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Esposito\Desktop\"/>
    </mc:Choice>
  </mc:AlternateContent>
  <xr:revisionPtr revIDLastSave="0" documentId="13_ncr:1_{4E785AEA-4E2F-4925-8CD3-1ABE7701A537}" xr6:coauthVersionLast="47" xr6:coauthVersionMax="47" xr10:uidLastSave="{00000000-0000-0000-0000-000000000000}"/>
  <bookViews>
    <workbookView xWindow="-120" yWindow="-120" windowWidth="25440" windowHeight="15390" firstSheet="4" activeTab="4" xr2:uid="{00000000-000D-0000-FFFF-FFFF00000000}"/>
  </bookViews>
  <sheets>
    <sheet name="Listespunta" sheetId="29" r:id="rId1"/>
    <sheet name="Foglio2" sheetId="31" state="hidden" r:id="rId2"/>
    <sheet name="Elenco con mail" sheetId="30" state="hidden" r:id="rId3"/>
    <sheet name="Elenco con mail (2)" sheetId="32" state="hidden" r:id="rId4"/>
    <sheet name=" COSTITUZIONE AFT" sheetId="34" r:id="rId5"/>
  </sheets>
  <definedNames>
    <definedName name="_xlnm._FilterDatabase" localSheetId="2" hidden="1">'Elenco con mail'!$A$1:$I$975</definedName>
    <definedName name="_xlnm._FilterDatabase" localSheetId="3" hidden="1">'Elenco con mail (2)'!$A$1:$I$853</definedName>
    <definedName name="_xlnm._FilterDatabase" localSheetId="0" hidden="1">Listespunta!$A$1:$F$975</definedName>
    <definedName name="_xlnm.Print_Area" localSheetId="4">' COSTITUZIONE AFT'!$A$131:$I$172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32" l="1"/>
  <c r="K20" i="32" s="1"/>
  <c r="K21" i="32" s="1"/>
  <c r="K22" i="32" s="1"/>
  <c r="K23" i="32" s="1"/>
  <c r="K24" i="32" s="1"/>
  <c r="K25" i="32" s="1"/>
  <c r="K26" i="32" s="1"/>
  <c r="K27" i="32" s="1"/>
  <c r="K28" i="32" s="1"/>
  <c r="K29" i="32" s="1"/>
  <c r="K30" i="32" s="1"/>
  <c r="K31" i="32" s="1"/>
  <c r="K32" i="32" s="1"/>
  <c r="K33" i="32" s="1"/>
  <c r="K34" i="32" s="1"/>
  <c r="K35" i="32" s="1"/>
  <c r="K36" i="32" s="1"/>
  <c r="K37" i="32" s="1"/>
  <c r="K38" i="32" s="1"/>
  <c r="K39" i="32" s="1"/>
  <c r="K40" i="32" s="1"/>
  <c r="K41" i="32" s="1"/>
  <c r="K42" i="32" s="1"/>
  <c r="K43" i="32" s="1"/>
  <c r="K44" i="32" s="1"/>
  <c r="K45" i="32" s="1"/>
  <c r="K46" i="32" s="1"/>
  <c r="K47" i="32" s="1"/>
  <c r="K48" i="32" s="1"/>
  <c r="K49" i="32" s="1"/>
  <c r="K50" i="32" s="1"/>
  <c r="K51" i="32" s="1"/>
  <c r="K52" i="32" s="1"/>
  <c r="K53" i="32" s="1"/>
  <c r="K54" i="32" s="1"/>
  <c r="K55" i="32" s="1"/>
  <c r="I853" i="32"/>
  <c r="I852" i="32"/>
  <c r="I851" i="32"/>
  <c r="I850" i="32"/>
  <c r="I849" i="32"/>
  <c r="I848" i="32"/>
  <c r="I847" i="32"/>
  <c r="I846" i="32"/>
  <c r="I845" i="32"/>
  <c r="I844" i="32"/>
  <c r="I843" i="32"/>
  <c r="I842" i="32"/>
  <c r="I841" i="32"/>
  <c r="I840" i="32"/>
  <c r="I839" i="32"/>
  <c r="I838" i="32"/>
  <c r="I837" i="32"/>
  <c r="I836" i="32"/>
  <c r="I835" i="32"/>
  <c r="I834" i="32"/>
  <c r="I833" i="32"/>
  <c r="I832" i="32"/>
  <c r="I831" i="32"/>
  <c r="I830" i="32"/>
  <c r="I829" i="32"/>
  <c r="I828" i="32"/>
  <c r="I827" i="32"/>
  <c r="I826" i="32"/>
  <c r="I825" i="32"/>
  <c r="I824" i="32"/>
  <c r="I823" i="32"/>
  <c r="I822" i="32"/>
  <c r="I821" i="32"/>
  <c r="I820" i="32"/>
  <c r="I819" i="32"/>
  <c r="I818" i="32"/>
  <c r="I817" i="32"/>
  <c r="I816" i="32"/>
  <c r="I815" i="32"/>
  <c r="I814" i="32"/>
  <c r="I813" i="32"/>
  <c r="I812" i="32"/>
  <c r="I811" i="32"/>
  <c r="I810" i="32"/>
  <c r="I809" i="32"/>
  <c r="I808" i="32"/>
  <c r="I807" i="32"/>
  <c r="I806" i="32"/>
  <c r="I805" i="32"/>
  <c r="I804" i="32"/>
  <c r="I803" i="32"/>
  <c r="I802" i="32"/>
  <c r="I801" i="32"/>
  <c r="I800" i="32"/>
  <c r="I799" i="32"/>
  <c r="I798" i="32"/>
  <c r="I797" i="32"/>
  <c r="I796" i="32"/>
  <c r="I795" i="32"/>
  <c r="I794" i="32"/>
  <c r="I793" i="32"/>
  <c r="I792" i="32"/>
  <c r="I791" i="32"/>
  <c r="I790" i="32"/>
  <c r="I789" i="32"/>
  <c r="I788" i="32"/>
  <c r="I787" i="32"/>
  <c r="I786" i="32"/>
  <c r="I785" i="32"/>
  <c r="I784" i="32"/>
  <c r="I783" i="32"/>
  <c r="I782" i="32"/>
  <c r="I781" i="32"/>
  <c r="I780" i="32"/>
  <c r="I779" i="32"/>
  <c r="I778" i="32"/>
  <c r="I777" i="32"/>
  <c r="I776" i="32"/>
  <c r="I775" i="32"/>
  <c r="I774" i="32"/>
  <c r="I773" i="32"/>
  <c r="I772" i="32"/>
  <c r="I771" i="32"/>
  <c r="I770" i="32"/>
  <c r="I769" i="32"/>
  <c r="I768" i="32"/>
  <c r="I767" i="32"/>
  <c r="I766" i="32"/>
  <c r="I765" i="32"/>
  <c r="I764" i="32"/>
  <c r="I763" i="32"/>
  <c r="I762" i="32"/>
  <c r="I761" i="32"/>
  <c r="I760" i="32"/>
  <c r="I759" i="32"/>
  <c r="I758" i="32"/>
  <c r="I757" i="32"/>
  <c r="I756" i="32"/>
  <c r="I755" i="32"/>
  <c r="I754" i="32"/>
  <c r="I753" i="32"/>
  <c r="I752" i="32"/>
  <c r="I751" i="32"/>
  <c r="I750" i="32"/>
  <c r="I749" i="32"/>
  <c r="I748" i="32"/>
  <c r="I747" i="32"/>
  <c r="I746" i="32"/>
  <c r="I745" i="32"/>
  <c r="I744" i="32"/>
  <c r="I743" i="32"/>
  <c r="I742" i="32"/>
  <c r="I741" i="32"/>
  <c r="I740" i="32"/>
  <c r="I739" i="32"/>
  <c r="I738" i="32"/>
  <c r="I737" i="32"/>
  <c r="I736" i="32"/>
  <c r="I735" i="32"/>
  <c r="I734" i="32"/>
  <c r="I733" i="32"/>
  <c r="I732" i="32"/>
  <c r="I731" i="32"/>
  <c r="I730" i="32"/>
  <c r="I729" i="32"/>
  <c r="I728" i="32"/>
  <c r="I727" i="32"/>
  <c r="I726" i="32"/>
  <c r="I725" i="32"/>
  <c r="I724" i="32"/>
  <c r="I723" i="32"/>
  <c r="I722" i="32"/>
  <c r="I721" i="32"/>
  <c r="I720" i="32"/>
  <c r="I719" i="32"/>
  <c r="I718" i="32"/>
  <c r="I717" i="32"/>
  <c r="I716" i="32"/>
  <c r="I715" i="32"/>
  <c r="I714" i="32"/>
  <c r="I713" i="32"/>
  <c r="I712" i="32"/>
  <c r="I711" i="32"/>
  <c r="I710" i="32"/>
  <c r="I709" i="32"/>
  <c r="I708" i="32"/>
  <c r="I707" i="32"/>
  <c r="I706" i="32"/>
  <c r="I705" i="32"/>
  <c r="I704" i="32"/>
  <c r="I703" i="32"/>
  <c r="I702" i="32"/>
  <c r="I701" i="32"/>
  <c r="I700" i="32"/>
  <c r="I699" i="32"/>
  <c r="I698" i="32"/>
  <c r="I697" i="32"/>
  <c r="I696" i="32"/>
  <c r="I695" i="32"/>
  <c r="I694" i="32"/>
  <c r="I693" i="32"/>
  <c r="I692" i="32"/>
  <c r="I691" i="32"/>
  <c r="I690" i="32"/>
  <c r="I689" i="32"/>
  <c r="I688" i="32"/>
  <c r="I687" i="32"/>
  <c r="I686" i="32"/>
  <c r="I685" i="32"/>
  <c r="I684" i="32"/>
  <c r="I683" i="32"/>
  <c r="I682" i="32"/>
  <c r="I681" i="32"/>
  <c r="I680" i="32"/>
  <c r="I679" i="32"/>
  <c r="I678" i="32"/>
  <c r="I677" i="32"/>
  <c r="I676" i="32"/>
  <c r="I675" i="32"/>
  <c r="I674" i="32"/>
  <c r="I673" i="32"/>
  <c r="I672" i="32"/>
  <c r="I671" i="32"/>
  <c r="I670" i="32"/>
  <c r="I669" i="32"/>
  <c r="I668" i="32"/>
  <c r="I667" i="32"/>
  <c r="I666" i="32"/>
  <c r="I665" i="32"/>
  <c r="I664" i="32"/>
  <c r="I663" i="32"/>
  <c r="I662" i="32"/>
  <c r="I661" i="32"/>
  <c r="I660" i="32"/>
  <c r="I659" i="32"/>
  <c r="I658" i="32"/>
  <c r="I657" i="32"/>
  <c r="I656" i="32"/>
  <c r="I655" i="32"/>
  <c r="I654" i="32"/>
  <c r="I653" i="32"/>
  <c r="I652" i="32"/>
  <c r="I651" i="32"/>
  <c r="I650" i="32"/>
  <c r="I649" i="32"/>
  <c r="I648" i="32"/>
  <c r="I647" i="32"/>
  <c r="I646" i="32"/>
  <c r="I645" i="32"/>
  <c r="I644" i="32"/>
  <c r="I643" i="32"/>
  <c r="I642" i="32"/>
  <c r="I641" i="32"/>
  <c r="I640" i="32"/>
  <c r="I639" i="32"/>
  <c r="I638" i="32"/>
  <c r="I637" i="32"/>
  <c r="I636" i="32"/>
  <c r="I635" i="32"/>
  <c r="I634" i="32"/>
  <c r="I633" i="32"/>
  <c r="I632" i="32"/>
  <c r="I631" i="32"/>
  <c r="I630" i="32"/>
  <c r="I629" i="32"/>
  <c r="I628" i="32"/>
  <c r="I627" i="32"/>
  <c r="I626" i="32"/>
  <c r="I625" i="32"/>
  <c r="I624" i="32"/>
  <c r="I623" i="32"/>
  <c r="I622" i="32"/>
  <c r="I621" i="32"/>
  <c r="I620" i="32"/>
  <c r="I619" i="32"/>
  <c r="I618" i="32"/>
  <c r="I617" i="32"/>
  <c r="I616" i="32"/>
  <c r="I615" i="32"/>
  <c r="I614" i="32"/>
  <c r="I613" i="32"/>
  <c r="I612" i="32"/>
  <c r="I611" i="32"/>
  <c r="I610" i="32"/>
  <c r="I609" i="32"/>
  <c r="I608" i="32"/>
  <c r="I607" i="32"/>
  <c r="I606" i="32"/>
  <c r="I605" i="32"/>
  <c r="I604" i="32"/>
  <c r="I603" i="32"/>
  <c r="I602" i="32"/>
  <c r="I601" i="32"/>
  <c r="I600" i="32"/>
  <c r="I599" i="32"/>
  <c r="I598" i="32"/>
  <c r="I597" i="32"/>
  <c r="I596" i="32"/>
  <c r="I595" i="32"/>
  <c r="I594" i="32"/>
  <c r="I593" i="32"/>
  <c r="I592" i="32"/>
  <c r="I591" i="32"/>
  <c r="I590" i="32"/>
  <c r="I589" i="32"/>
  <c r="I588" i="32"/>
  <c r="I587" i="32"/>
  <c r="I586" i="32"/>
  <c r="I585" i="32"/>
  <c r="I584" i="32"/>
  <c r="I583" i="32"/>
  <c r="I582" i="32"/>
  <c r="I581" i="32"/>
  <c r="I580" i="32"/>
  <c r="I579" i="32"/>
  <c r="I578" i="32"/>
  <c r="I577" i="32"/>
  <c r="I576" i="32"/>
  <c r="I575" i="32"/>
  <c r="I574" i="32"/>
  <c r="I573" i="32"/>
  <c r="I572" i="32"/>
  <c r="I571" i="32"/>
  <c r="I570" i="32"/>
  <c r="I569" i="32"/>
  <c r="I568" i="32"/>
  <c r="I567" i="32"/>
  <c r="I566" i="32"/>
  <c r="I565" i="32"/>
  <c r="I564" i="32"/>
  <c r="I563" i="32"/>
  <c r="I562" i="32"/>
  <c r="I561" i="32"/>
  <c r="I560" i="32"/>
  <c r="I559" i="32"/>
  <c r="I558" i="32"/>
  <c r="I557" i="32"/>
  <c r="I556" i="32"/>
  <c r="I555" i="32"/>
  <c r="I554" i="32"/>
  <c r="I553" i="32"/>
  <c r="I552" i="32"/>
  <c r="I551" i="32"/>
  <c r="I550" i="32"/>
  <c r="I549" i="32"/>
  <c r="I548" i="32"/>
  <c r="I547" i="32"/>
  <c r="I546" i="32"/>
  <c r="I545" i="32"/>
  <c r="I544" i="32"/>
  <c r="I543" i="32"/>
  <c r="I542" i="32"/>
  <c r="I541" i="32"/>
  <c r="I540" i="32"/>
  <c r="I539" i="32"/>
  <c r="I538" i="32"/>
  <c r="I537" i="32"/>
  <c r="I536" i="32"/>
  <c r="I535" i="32"/>
  <c r="I534" i="32"/>
  <c r="I533" i="32"/>
  <c r="I532" i="32"/>
  <c r="I531" i="32"/>
  <c r="I530" i="32"/>
  <c r="I529" i="32"/>
  <c r="I528" i="32"/>
  <c r="I527" i="32"/>
  <c r="I526" i="32"/>
  <c r="I525" i="32"/>
  <c r="I524" i="32"/>
  <c r="I523" i="32"/>
  <c r="I522" i="32"/>
  <c r="I521" i="32"/>
  <c r="I520" i="32"/>
  <c r="I519" i="32"/>
  <c r="I518" i="32"/>
  <c r="I517" i="32"/>
  <c r="I516" i="32"/>
  <c r="I515" i="32"/>
  <c r="I514" i="32"/>
  <c r="I513" i="32"/>
  <c r="I512" i="32"/>
  <c r="I511" i="32"/>
  <c r="I510" i="32"/>
  <c r="I509" i="32"/>
  <c r="I508" i="32"/>
  <c r="I507" i="32"/>
  <c r="I506" i="32"/>
  <c r="I505" i="32"/>
  <c r="I504" i="32"/>
  <c r="I503" i="32"/>
  <c r="I502" i="32"/>
  <c r="I501" i="32"/>
  <c r="I500" i="32"/>
  <c r="I499" i="32"/>
  <c r="I498" i="32"/>
  <c r="I497" i="32"/>
  <c r="I496" i="32"/>
  <c r="I495" i="32"/>
  <c r="I494" i="32"/>
  <c r="I493" i="32"/>
  <c r="I492" i="32"/>
  <c r="I491" i="32"/>
  <c r="I490" i="32"/>
  <c r="I489" i="32"/>
  <c r="I488" i="32"/>
  <c r="I487" i="32"/>
  <c r="I486" i="32"/>
  <c r="I485" i="32"/>
  <c r="I484" i="32"/>
  <c r="I483" i="32"/>
  <c r="I482" i="32"/>
  <c r="I481" i="32"/>
  <c r="I480" i="32"/>
  <c r="I479" i="32"/>
  <c r="I478" i="32"/>
  <c r="I477" i="32"/>
  <c r="I476" i="32"/>
  <c r="I475" i="32"/>
  <c r="I474" i="32"/>
  <c r="I473" i="32"/>
  <c r="I472" i="32"/>
  <c r="I471" i="32"/>
  <c r="I470" i="32"/>
  <c r="I469" i="32"/>
  <c r="I468" i="32"/>
  <c r="I467" i="32"/>
  <c r="I466" i="32"/>
  <c r="I465" i="32"/>
  <c r="I464" i="32"/>
  <c r="I463" i="32"/>
  <c r="I462" i="32"/>
  <c r="I461" i="32"/>
  <c r="I460" i="32"/>
  <c r="I459" i="32"/>
  <c r="I458" i="32"/>
  <c r="I457" i="32"/>
  <c r="I456" i="32"/>
  <c r="I455" i="32"/>
  <c r="I454" i="32"/>
  <c r="I453" i="32"/>
  <c r="I452" i="32"/>
  <c r="I451" i="32"/>
  <c r="I450" i="32"/>
  <c r="I449" i="32"/>
  <c r="I448" i="32"/>
  <c r="I447" i="32"/>
  <c r="I446" i="32"/>
  <c r="I445" i="32"/>
  <c r="I444" i="32"/>
  <c r="I443" i="32"/>
  <c r="I442" i="32"/>
  <c r="I441" i="32"/>
  <c r="I440" i="32"/>
  <c r="I439" i="32"/>
  <c r="I438" i="32"/>
  <c r="I437" i="32"/>
  <c r="I436" i="32"/>
  <c r="I435" i="32"/>
  <c r="I434" i="32"/>
  <c r="I433" i="32"/>
  <c r="I432" i="32"/>
  <c r="I431" i="32"/>
  <c r="I430" i="32"/>
  <c r="I429" i="32"/>
  <c r="I428" i="32"/>
  <c r="I427" i="32"/>
  <c r="I426" i="32"/>
  <c r="I425" i="32"/>
  <c r="I424" i="32"/>
  <c r="I423" i="32"/>
  <c r="I422" i="32"/>
  <c r="I421" i="32"/>
  <c r="I420" i="32"/>
  <c r="I419" i="32"/>
  <c r="I418" i="32"/>
  <c r="I417" i="32"/>
  <c r="I416" i="32"/>
  <c r="I415" i="32"/>
  <c r="I414" i="32"/>
  <c r="I413" i="32"/>
  <c r="I412" i="32"/>
  <c r="I411" i="32"/>
  <c r="I410" i="32"/>
  <c r="I409" i="32"/>
  <c r="I408" i="32"/>
  <c r="I407" i="32"/>
  <c r="I406" i="32"/>
  <c r="I405" i="32"/>
  <c r="I404" i="32"/>
  <c r="I403" i="32"/>
  <c r="I402" i="32"/>
  <c r="I401" i="32"/>
  <c r="I400" i="32"/>
  <c r="I399" i="32"/>
  <c r="I398" i="32"/>
  <c r="I397" i="32"/>
  <c r="I396" i="32"/>
  <c r="I395" i="32"/>
  <c r="I394" i="32"/>
  <c r="I393" i="32"/>
  <c r="I392" i="32"/>
  <c r="I391" i="32"/>
  <c r="I390" i="32"/>
  <c r="I389" i="32"/>
  <c r="I388" i="32"/>
  <c r="I387" i="32"/>
  <c r="I386" i="32"/>
  <c r="I385" i="32"/>
  <c r="I384" i="32"/>
  <c r="I383" i="32"/>
  <c r="I382" i="32"/>
  <c r="I381" i="32"/>
  <c r="I380" i="32"/>
  <c r="I379" i="32"/>
  <c r="I378" i="32"/>
  <c r="I377" i="32"/>
  <c r="I376" i="32"/>
  <c r="I375" i="32"/>
  <c r="I374" i="32"/>
  <c r="I373" i="32"/>
  <c r="I372" i="32"/>
  <c r="I371" i="32"/>
  <c r="I370" i="32"/>
  <c r="I369" i="32"/>
  <c r="I368" i="32"/>
  <c r="I367" i="32"/>
  <c r="I366" i="32"/>
  <c r="I365" i="32"/>
  <c r="I364" i="32"/>
  <c r="I363" i="32"/>
  <c r="I362" i="32"/>
  <c r="I361" i="32"/>
  <c r="I360" i="32"/>
  <c r="I359" i="32"/>
  <c r="I358" i="32"/>
  <c r="I357" i="32"/>
  <c r="I356" i="32"/>
  <c r="I355" i="32"/>
  <c r="I354" i="32"/>
  <c r="I353" i="32"/>
  <c r="I352" i="32"/>
  <c r="I351" i="32"/>
  <c r="I350" i="32"/>
  <c r="I349" i="32"/>
  <c r="I348" i="32"/>
  <c r="I347" i="32"/>
  <c r="I346" i="32"/>
  <c r="I345" i="32"/>
  <c r="I344" i="32"/>
  <c r="I343" i="32"/>
  <c r="I342" i="32"/>
  <c r="I341" i="32"/>
  <c r="I340" i="32"/>
  <c r="I339" i="32"/>
  <c r="I338" i="32"/>
  <c r="I337" i="32"/>
  <c r="I336" i="32"/>
  <c r="I335" i="32"/>
  <c r="I334" i="32"/>
  <c r="I333" i="32"/>
  <c r="I332" i="32"/>
  <c r="I331" i="32"/>
  <c r="I330" i="32"/>
  <c r="I329" i="32"/>
  <c r="I328" i="32"/>
  <c r="I327" i="32"/>
  <c r="I326" i="32"/>
  <c r="I325" i="32"/>
  <c r="I324" i="32"/>
  <c r="I323" i="32"/>
  <c r="I322" i="32"/>
  <c r="I321" i="32"/>
  <c r="I320" i="32"/>
  <c r="I319" i="32"/>
  <c r="I318" i="32"/>
  <c r="I317" i="32"/>
  <c r="I316" i="32"/>
  <c r="I315" i="32"/>
  <c r="I314" i="32"/>
  <c r="I313" i="32"/>
  <c r="I312" i="32"/>
  <c r="I311" i="32"/>
  <c r="I310" i="32"/>
  <c r="I309" i="32"/>
  <c r="I308" i="32"/>
  <c r="I307" i="32"/>
  <c r="I306" i="32"/>
  <c r="I305" i="32"/>
  <c r="I304" i="32"/>
  <c r="I303" i="32"/>
  <c r="I302" i="32"/>
  <c r="I301" i="32"/>
  <c r="I300" i="32"/>
  <c r="I299" i="32"/>
  <c r="I298" i="32"/>
  <c r="I297" i="32"/>
  <c r="I296" i="32"/>
  <c r="I295" i="32"/>
  <c r="I294" i="32"/>
  <c r="I293" i="32"/>
  <c r="I292" i="32"/>
  <c r="I291" i="32"/>
  <c r="I290" i="32"/>
  <c r="I289" i="32"/>
  <c r="I288" i="32"/>
  <c r="I287" i="32"/>
  <c r="I286" i="32"/>
  <c r="I285" i="32"/>
  <c r="I284" i="32"/>
  <c r="I283" i="32"/>
  <c r="I282" i="32"/>
  <c r="I281" i="32"/>
  <c r="I280" i="32"/>
  <c r="I279" i="32"/>
  <c r="I278" i="32"/>
  <c r="I277" i="32"/>
  <c r="I276" i="32"/>
  <c r="I275" i="32"/>
  <c r="I274" i="32"/>
  <c r="I273" i="32"/>
  <c r="I272" i="32"/>
  <c r="I271" i="32"/>
  <c r="I270" i="32"/>
  <c r="I269" i="32"/>
  <c r="I268" i="32"/>
  <c r="I267" i="32"/>
  <c r="I266" i="32"/>
  <c r="I265" i="32"/>
  <c r="I264" i="32"/>
  <c r="I263" i="32"/>
  <c r="I262" i="32"/>
  <c r="I261" i="32"/>
  <c r="I260" i="32"/>
  <c r="I259" i="32"/>
  <c r="I258" i="32"/>
  <c r="I257" i="32"/>
  <c r="I256" i="32"/>
  <c r="I255" i="32"/>
  <c r="I254" i="32"/>
  <c r="I253" i="32"/>
  <c r="I252" i="32"/>
  <c r="I251" i="32"/>
  <c r="I250" i="32"/>
  <c r="I249" i="32"/>
  <c r="I248" i="32"/>
  <c r="I247" i="32"/>
  <c r="I246" i="32"/>
  <c r="I245" i="32"/>
  <c r="I244" i="32"/>
  <c r="I243" i="32"/>
  <c r="I242" i="32"/>
  <c r="I241" i="32"/>
  <c r="I240" i="32"/>
  <c r="I239" i="32"/>
  <c r="I238" i="32"/>
  <c r="I237" i="32"/>
  <c r="I236" i="32"/>
  <c r="I235" i="32"/>
  <c r="I234" i="32"/>
  <c r="I233" i="32"/>
  <c r="I232" i="32"/>
  <c r="I231" i="32"/>
  <c r="I230" i="32"/>
  <c r="I229" i="32"/>
  <c r="I228" i="32"/>
  <c r="I227" i="32"/>
  <c r="I226" i="32"/>
  <c r="I225" i="32"/>
  <c r="I224" i="32"/>
  <c r="I223" i="32"/>
  <c r="I222" i="32"/>
  <c r="I221" i="32"/>
  <c r="I220" i="32"/>
  <c r="I219" i="32"/>
  <c r="I218" i="32"/>
  <c r="I217" i="32"/>
  <c r="I216" i="32"/>
  <c r="I215" i="32"/>
  <c r="I214" i="32"/>
  <c r="I213" i="32"/>
  <c r="I212" i="32"/>
  <c r="I211" i="32"/>
  <c r="I210" i="32"/>
  <c r="I209" i="32"/>
  <c r="I208" i="32"/>
  <c r="I207" i="32"/>
  <c r="I206" i="32"/>
  <c r="I205" i="32"/>
  <c r="I204" i="32"/>
  <c r="I203" i="32"/>
  <c r="I202" i="32"/>
  <c r="I201" i="32"/>
  <c r="I200" i="32"/>
  <c r="I199" i="32"/>
  <c r="I198" i="32"/>
  <c r="I197" i="32"/>
  <c r="I196" i="32"/>
  <c r="I195" i="32"/>
  <c r="I194" i="32"/>
  <c r="I193" i="32"/>
  <c r="I192" i="32"/>
  <c r="I191" i="32"/>
  <c r="I190" i="32"/>
  <c r="I189" i="32"/>
  <c r="I188" i="32"/>
  <c r="I187" i="32"/>
  <c r="I186" i="32"/>
  <c r="I185" i="32"/>
  <c r="I184" i="32"/>
  <c r="I183" i="32"/>
  <c r="I182" i="32"/>
  <c r="I181" i="32"/>
  <c r="I180" i="32"/>
  <c r="I179" i="32"/>
  <c r="I178" i="32"/>
  <c r="I177" i="32"/>
  <c r="I176" i="32"/>
  <c r="I175" i="32"/>
  <c r="I174" i="32"/>
  <c r="I173" i="32"/>
  <c r="I172" i="32"/>
  <c r="I171" i="32"/>
  <c r="I170" i="32"/>
  <c r="I169" i="32"/>
  <c r="I168" i="32"/>
  <c r="I167" i="32"/>
  <c r="I166" i="32"/>
  <c r="I165" i="32"/>
  <c r="I164" i="32"/>
  <c r="I163" i="32"/>
  <c r="I162" i="32"/>
  <c r="I161" i="32"/>
  <c r="I160" i="32"/>
  <c r="I159" i="32"/>
  <c r="I158" i="32"/>
  <c r="I157" i="32"/>
  <c r="I156" i="32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I117" i="32"/>
  <c r="I116" i="32"/>
  <c r="I115" i="32"/>
  <c r="I114" i="32"/>
  <c r="I113" i="32"/>
  <c r="I112" i="32"/>
  <c r="I111" i="32"/>
  <c r="I110" i="32"/>
  <c r="I109" i="32"/>
  <c r="I108" i="32"/>
  <c r="I107" i="32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4" i="32"/>
  <c r="I3" i="32"/>
  <c r="I2" i="32"/>
  <c r="I975" i="30"/>
  <c r="I974" i="30"/>
  <c r="I973" i="30"/>
  <c r="I972" i="30"/>
  <c r="I971" i="30"/>
  <c r="I970" i="30"/>
  <c r="I969" i="30"/>
  <c r="I968" i="30"/>
  <c r="I967" i="30"/>
  <c r="I966" i="30"/>
  <c r="I965" i="30"/>
  <c r="I964" i="30"/>
  <c r="I963" i="30"/>
  <c r="I962" i="30"/>
  <c r="I961" i="30"/>
  <c r="I960" i="30"/>
  <c r="I959" i="30"/>
  <c r="I958" i="30"/>
  <c r="I957" i="30"/>
  <c r="I956" i="30"/>
  <c r="I955" i="30"/>
  <c r="I954" i="30"/>
  <c r="I953" i="30"/>
  <c r="I952" i="30"/>
  <c r="I951" i="30"/>
  <c r="I950" i="30"/>
  <c r="I949" i="30"/>
  <c r="I948" i="30"/>
  <c r="I947" i="30"/>
  <c r="I946" i="30"/>
  <c r="I945" i="30"/>
  <c r="I944" i="30"/>
  <c r="I943" i="30"/>
  <c r="I942" i="30"/>
  <c r="I941" i="30"/>
  <c r="I940" i="30"/>
  <c r="I939" i="30"/>
  <c r="I938" i="30"/>
  <c r="I936" i="30"/>
  <c r="I935" i="30"/>
  <c r="I934" i="30"/>
  <c r="I933" i="30"/>
  <c r="I932" i="30"/>
  <c r="I930" i="30"/>
  <c r="I929" i="30"/>
  <c r="I927" i="30"/>
  <c r="I926" i="30"/>
  <c r="I925" i="30"/>
  <c r="I924" i="30"/>
  <c r="I923" i="30"/>
  <c r="I922" i="30"/>
  <c r="I921" i="30"/>
  <c r="I920" i="30"/>
  <c r="I919" i="30"/>
  <c r="I917" i="30"/>
  <c r="I916" i="30"/>
  <c r="I915" i="30"/>
  <c r="I914" i="30"/>
  <c r="I913" i="30"/>
  <c r="I912" i="30"/>
  <c r="I911" i="30"/>
  <c r="I910" i="30"/>
  <c r="I909" i="30"/>
  <c r="I908" i="30"/>
  <c r="I907" i="30"/>
  <c r="I906" i="30"/>
  <c r="I905" i="30"/>
  <c r="I904" i="30"/>
  <c r="I903" i="30"/>
  <c r="I902" i="30"/>
  <c r="I901" i="30"/>
  <c r="I900" i="30"/>
  <c r="I899" i="30"/>
  <c r="I898" i="30"/>
  <c r="I897" i="30"/>
  <c r="I896" i="30"/>
  <c r="I895" i="30"/>
  <c r="I894" i="30"/>
  <c r="I893" i="30"/>
  <c r="I892" i="30"/>
  <c r="I891" i="30"/>
  <c r="I890" i="30"/>
  <c r="I889" i="30"/>
  <c r="I888" i="30"/>
  <c r="I887" i="30"/>
  <c r="I886" i="30"/>
  <c r="I885" i="30"/>
  <c r="I884" i="30"/>
  <c r="I883" i="30"/>
  <c r="I882" i="30"/>
  <c r="I881" i="30"/>
  <c r="I880" i="30"/>
  <c r="I879" i="30"/>
  <c r="I878" i="30"/>
  <c r="I877" i="30"/>
  <c r="I876" i="30"/>
  <c r="I875" i="30"/>
  <c r="I874" i="30"/>
  <c r="I873" i="30"/>
  <c r="I872" i="30"/>
  <c r="I871" i="30"/>
  <c r="I870" i="30"/>
  <c r="I869" i="30"/>
  <c r="I868" i="30"/>
  <c r="I867" i="30"/>
  <c r="I866" i="30"/>
  <c r="I865" i="30"/>
  <c r="I864" i="30"/>
  <c r="I863" i="30"/>
  <c r="I862" i="30"/>
  <c r="I861" i="30"/>
  <c r="I858" i="30"/>
  <c r="I857" i="30"/>
  <c r="I856" i="30"/>
  <c r="I855" i="30"/>
  <c r="I854" i="30"/>
  <c r="I853" i="30"/>
  <c r="I852" i="30"/>
  <c r="I851" i="30"/>
  <c r="I850" i="30"/>
  <c r="I849" i="30"/>
  <c r="I848" i="30"/>
  <c r="I847" i="30"/>
  <c r="I846" i="30"/>
  <c r="I845" i="30"/>
  <c r="I843" i="30"/>
  <c r="I842" i="30"/>
  <c r="I841" i="30"/>
  <c r="I840" i="30"/>
  <c r="I839" i="30"/>
  <c r="I838" i="30"/>
  <c r="I837" i="30"/>
  <c r="I836" i="30"/>
  <c r="I835" i="30"/>
  <c r="I834" i="30"/>
  <c r="I833" i="30"/>
  <c r="I832" i="30"/>
  <c r="I831" i="30"/>
  <c r="I830" i="30"/>
  <c r="I829" i="30"/>
  <c r="I828" i="30"/>
  <c r="I827" i="30"/>
  <c r="I826" i="30"/>
  <c r="I825" i="30"/>
  <c r="I824" i="30"/>
  <c r="I823" i="30"/>
  <c r="I822" i="30"/>
  <c r="I821" i="30"/>
  <c r="I820" i="30"/>
  <c r="I819" i="30"/>
  <c r="I818" i="30"/>
  <c r="I817" i="30"/>
  <c r="I816" i="30"/>
  <c r="I815" i="30"/>
  <c r="I814" i="30"/>
  <c r="I813" i="30"/>
  <c r="I812" i="30"/>
  <c r="I811" i="30"/>
  <c r="I810" i="30"/>
  <c r="I809" i="30"/>
  <c r="I808" i="30"/>
  <c r="I807" i="30"/>
  <c r="I806" i="30"/>
  <c r="I805" i="30"/>
  <c r="I804" i="30"/>
  <c r="I803" i="30"/>
  <c r="I802" i="30"/>
  <c r="I801" i="30"/>
  <c r="I800" i="30"/>
  <c r="I799" i="30"/>
  <c r="I798" i="30"/>
  <c r="I795" i="30"/>
  <c r="I794" i="30"/>
  <c r="I793" i="30"/>
  <c r="I792" i="30"/>
  <c r="I788" i="30"/>
  <c r="I787" i="30"/>
  <c r="I785" i="30"/>
  <c r="I784" i="30"/>
  <c r="I783" i="30"/>
  <c r="I779" i="30"/>
  <c r="I777" i="30"/>
  <c r="I776" i="30"/>
  <c r="I775" i="30"/>
  <c r="I773" i="30"/>
  <c r="I772" i="30"/>
  <c r="I771" i="30"/>
  <c r="I770" i="30"/>
  <c r="I769" i="30"/>
  <c r="I767" i="30"/>
  <c r="I765" i="30"/>
  <c r="I762" i="30"/>
  <c r="I761" i="30"/>
  <c r="I760" i="30"/>
  <c r="I759" i="30"/>
  <c r="I756" i="30"/>
  <c r="I755" i="30"/>
  <c r="I753" i="30"/>
  <c r="I752" i="30"/>
  <c r="I751" i="30"/>
  <c r="I750" i="30"/>
  <c r="I749" i="30"/>
  <c r="I748" i="30"/>
  <c r="I747" i="30"/>
  <c r="I746" i="30"/>
  <c r="I745" i="30"/>
  <c r="I742" i="30"/>
  <c r="I739" i="30"/>
  <c r="I738" i="30"/>
  <c r="I736" i="30"/>
  <c r="I735" i="30"/>
  <c r="I734" i="30"/>
  <c r="I733" i="30"/>
  <c r="I732" i="30"/>
  <c r="I731" i="30"/>
  <c r="I730" i="30"/>
  <c r="I725" i="30"/>
  <c r="I723" i="30"/>
  <c r="I722" i="30"/>
  <c r="I720" i="30"/>
  <c r="I718" i="30"/>
  <c r="I717" i="30"/>
  <c r="I716" i="30"/>
  <c r="I715" i="30"/>
  <c r="I714" i="30"/>
  <c r="I712" i="30"/>
  <c r="I711" i="30"/>
  <c r="I710" i="30"/>
  <c r="I709" i="30"/>
  <c r="I708" i="30"/>
  <c r="I707" i="30"/>
  <c r="I706" i="30"/>
  <c r="I705" i="30"/>
  <c r="I704" i="30"/>
  <c r="I703" i="30"/>
  <c r="I702" i="30"/>
  <c r="I701" i="30"/>
  <c r="I699" i="30"/>
  <c r="I698" i="30"/>
  <c r="I697" i="30"/>
  <c r="I696" i="30"/>
  <c r="I694" i="30"/>
  <c r="I693" i="30"/>
  <c r="I692" i="30"/>
  <c r="I691" i="30"/>
  <c r="I690" i="30"/>
  <c r="I689" i="30"/>
  <c r="I688" i="30"/>
  <c r="I687" i="30"/>
  <c r="I686" i="30"/>
  <c r="I685" i="30"/>
  <c r="I684" i="30"/>
  <c r="I683" i="30"/>
  <c r="I681" i="30"/>
  <c r="I679" i="30"/>
  <c r="I678" i="30"/>
  <c r="I677" i="30"/>
  <c r="I676" i="30"/>
  <c r="I675" i="30"/>
  <c r="I674" i="30"/>
  <c r="I673" i="30"/>
  <c r="I672" i="30"/>
  <c r="I671" i="30"/>
  <c r="I670" i="30"/>
  <c r="I669" i="30"/>
  <c r="I668" i="30"/>
  <c r="I667" i="30"/>
  <c r="I666" i="30"/>
  <c r="I665" i="30"/>
  <c r="I663" i="30"/>
  <c r="I662" i="30"/>
  <c r="I661" i="30"/>
  <c r="I660" i="30"/>
  <c r="I659" i="30"/>
  <c r="I658" i="30"/>
  <c r="I655" i="30"/>
  <c r="I654" i="30"/>
  <c r="I652" i="30"/>
  <c r="I651" i="30"/>
  <c r="I650" i="30"/>
  <c r="I648" i="30"/>
  <c r="I647" i="30"/>
  <c r="I646" i="30"/>
  <c r="I644" i="30"/>
  <c r="I643" i="30"/>
  <c r="I642" i="30"/>
  <c r="I641" i="30"/>
  <c r="I640" i="30"/>
  <c r="I639" i="30"/>
  <c r="I638" i="30"/>
  <c r="I636" i="30"/>
  <c r="I635" i="30"/>
  <c r="I634" i="30"/>
  <c r="I633" i="30"/>
  <c r="I632" i="30"/>
  <c r="I631" i="30"/>
  <c r="I630" i="30"/>
  <c r="I629" i="30"/>
  <c r="I628" i="30"/>
  <c r="I623" i="30"/>
  <c r="I622" i="30"/>
  <c r="I621" i="30"/>
  <c r="I620" i="30"/>
  <c r="I619" i="30"/>
  <c r="I618" i="30"/>
  <c r="I617" i="30"/>
  <c r="I616" i="30"/>
  <c r="I615" i="30"/>
  <c r="I614" i="30"/>
  <c r="I613" i="30"/>
  <c r="I612" i="30"/>
  <c r="I611" i="30"/>
  <c r="I610" i="30"/>
  <c r="I609" i="30"/>
  <c r="I608" i="30"/>
  <c r="I607" i="30"/>
  <c r="I606" i="30"/>
  <c r="I605" i="30"/>
  <c r="I604" i="30"/>
  <c r="I602" i="30"/>
  <c r="I601" i="30"/>
  <c r="I599" i="30"/>
  <c r="I598" i="30"/>
  <c r="I597" i="30"/>
  <c r="I596" i="30"/>
  <c r="I595" i="30"/>
  <c r="I594" i="30"/>
  <c r="I593" i="30"/>
  <c r="I592" i="30"/>
  <c r="I590" i="30"/>
  <c r="I589" i="30"/>
  <c r="I587" i="30"/>
  <c r="I586" i="30"/>
  <c r="I585" i="30"/>
  <c r="I584" i="30"/>
  <c r="I583" i="30"/>
  <c r="I582" i="30"/>
  <c r="I581" i="30"/>
  <c r="I580" i="30"/>
  <c r="I579" i="30"/>
  <c r="I578" i="30"/>
  <c r="I577" i="30"/>
  <c r="I576" i="30"/>
  <c r="I575" i="30"/>
  <c r="I574" i="30"/>
  <c r="I573" i="30"/>
  <c r="I572" i="30"/>
  <c r="I571" i="30"/>
  <c r="I570" i="30"/>
  <c r="I569" i="30"/>
  <c r="I568" i="30"/>
  <c r="I567" i="30"/>
  <c r="I566" i="30"/>
  <c r="I565" i="30"/>
  <c r="I564" i="30"/>
  <c r="I563" i="30"/>
  <c r="I562" i="30"/>
  <c r="I561" i="30"/>
  <c r="I560" i="30"/>
  <c r="I559" i="30"/>
  <c r="I558" i="30"/>
  <c r="I556" i="30"/>
  <c r="I555" i="30"/>
  <c r="I554" i="30"/>
  <c r="I552" i="30"/>
  <c r="I551" i="30"/>
  <c r="I550" i="30"/>
  <c r="I549" i="30"/>
  <c r="I548" i="30"/>
  <c r="I547" i="30"/>
  <c r="I546" i="30"/>
  <c r="I545" i="30"/>
  <c r="I544" i="30"/>
  <c r="I543" i="30"/>
  <c r="I542" i="30"/>
  <c r="I541" i="30"/>
  <c r="I540" i="30"/>
  <c r="I539" i="30"/>
  <c r="I538" i="30"/>
  <c r="I537" i="30"/>
  <c r="I536" i="30"/>
  <c r="I535" i="30"/>
  <c r="I534" i="30"/>
  <c r="I533" i="30"/>
  <c r="I531" i="30"/>
  <c r="I530" i="30"/>
  <c r="I529" i="30"/>
  <c r="I527" i="30"/>
  <c r="I526" i="30"/>
  <c r="I525" i="30"/>
  <c r="I524" i="30"/>
  <c r="I523" i="30"/>
  <c r="I522" i="30"/>
  <c r="I521" i="30"/>
  <c r="I520" i="30"/>
  <c r="I518" i="30"/>
  <c r="I517" i="30"/>
  <c r="I515" i="30"/>
  <c r="I514" i="30"/>
  <c r="I513" i="30"/>
  <c r="I512" i="30"/>
  <c r="I511" i="30"/>
  <c r="I509" i="30"/>
  <c r="I508" i="30"/>
  <c r="I507" i="30"/>
  <c r="I506" i="30"/>
  <c r="I505" i="30"/>
  <c r="I503" i="30"/>
  <c r="I502" i="30"/>
  <c r="I501" i="30"/>
  <c r="I500" i="30"/>
  <c r="I499" i="30"/>
  <c r="I498" i="30"/>
  <c r="I497" i="30"/>
  <c r="I496" i="30"/>
  <c r="I495" i="30"/>
  <c r="I494" i="30"/>
  <c r="I491" i="30"/>
  <c r="I490" i="30"/>
  <c r="I488" i="30"/>
  <c r="I487" i="30"/>
  <c r="I486" i="30"/>
  <c r="I485" i="30"/>
  <c r="I484" i="30"/>
  <c r="I483" i="30"/>
  <c r="I482" i="30"/>
  <c r="I481" i="30"/>
  <c r="I480" i="30"/>
  <c r="I478" i="30"/>
  <c r="I477" i="30"/>
  <c r="I476" i="30"/>
  <c r="I475" i="30"/>
  <c r="I474" i="30"/>
  <c r="I472" i="30"/>
  <c r="I470" i="30"/>
  <c r="I469" i="30"/>
  <c r="I468" i="30"/>
  <c r="I467" i="30"/>
  <c r="I466" i="30"/>
  <c r="I465" i="30"/>
  <c r="I464" i="30"/>
  <c r="I463" i="30"/>
  <c r="I462" i="30"/>
  <c r="I461" i="30"/>
  <c r="I460" i="30"/>
  <c r="I459" i="30"/>
  <c r="I458" i="30"/>
  <c r="I457" i="30"/>
  <c r="I456" i="30"/>
  <c r="I455" i="30"/>
  <c r="I454" i="30"/>
  <c r="I453" i="30"/>
  <c r="I452" i="30"/>
  <c r="I451" i="30"/>
  <c r="I450" i="30"/>
  <c r="I449" i="30"/>
  <c r="I448" i="30"/>
  <c r="I447" i="30"/>
  <c r="I446" i="30"/>
  <c r="I445" i="30"/>
  <c r="I444" i="30"/>
  <c r="I443" i="30"/>
  <c r="I441" i="30"/>
  <c r="I440" i="30"/>
  <c r="I439" i="30"/>
  <c r="I438" i="30"/>
  <c r="I437" i="30"/>
  <c r="I436" i="30"/>
  <c r="I435" i="30"/>
  <c r="I434" i="30"/>
  <c r="I433" i="30"/>
  <c r="I432" i="30"/>
  <c r="I431" i="30"/>
  <c r="I430" i="30"/>
  <c r="I429" i="30"/>
  <c r="I428" i="30"/>
  <c r="I427" i="30"/>
  <c r="I426" i="30"/>
  <c r="I425" i="30"/>
  <c r="I424" i="30"/>
  <c r="I423" i="30"/>
  <c r="I422" i="30"/>
  <c r="I421" i="30"/>
  <c r="I420" i="30"/>
  <c r="I419" i="30"/>
  <c r="I418" i="30"/>
  <c r="I417" i="30"/>
  <c r="I416" i="30"/>
  <c r="I415" i="30"/>
  <c r="I414" i="30"/>
  <c r="I413" i="30"/>
  <c r="I412" i="30"/>
  <c r="I411" i="30"/>
  <c r="I410" i="30"/>
  <c r="I409" i="30"/>
  <c r="I408" i="30"/>
  <c r="I407" i="30"/>
  <c r="I406" i="30"/>
  <c r="I405" i="30"/>
  <c r="I404" i="30"/>
  <c r="I403" i="30"/>
  <c r="I402" i="30"/>
  <c r="I401" i="30"/>
  <c r="I400" i="30"/>
  <c r="I399" i="30"/>
  <c r="I398" i="30"/>
  <c r="I397" i="30"/>
  <c r="I396" i="30"/>
  <c r="I395" i="30"/>
  <c r="I394" i="30"/>
  <c r="I393" i="30"/>
  <c r="I392" i="30"/>
  <c r="I391" i="30"/>
  <c r="I390" i="30"/>
  <c r="I389" i="30"/>
  <c r="I388" i="30"/>
  <c r="I387" i="30"/>
  <c r="I386" i="30"/>
  <c r="I385" i="30"/>
  <c r="I384" i="30"/>
  <c r="I383" i="30"/>
  <c r="I382" i="30"/>
  <c r="I381" i="30"/>
  <c r="I380" i="30"/>
  <c r="I379" i="30"/>
  <c r="I378" i="30"/>
  <c r="I377" i="30"/>
  <c r="I376" i="30"/>
  <c r="I375" i="30"/>
  <c r="I373" i="30"/>
  <c r="I372" i="30"/>
  <c r="I371" i="30"/>
  <c r="I370" i="30"/>
  <c r="I369" i="30"/>
  <c r="I368" i="30"/>
  <c r="I367" i="30"/>
  <c r="I366" i="30"/>
  <c r="I365" i="30"/>
  <c r="I364" i="30"/>
  <c r="I363" i="30"/>
  <c r="I362" i="30"/>
  <c r="I360" i="30"/>
  <c r="I359" i="30"/>
  <c r="I358" i="30"/>
  <c r="I357" i="30"/>
  <c r="I356" i="30"/>
  <c r="I355" i="30"/>
  <c r="I353" i="30"/>
  <c r="I352" i="30"/>
  <c r="I351" i="30"/>
  <c r="I350" i="30"/>
  <c r="I347" i="30"/>
  <c r="I346" i="30"/>
  <c r="I344" i="30"/>
  <c r="I343" i="30"/>
  <c r="I342" i="30"/>
  <c r="I341" i="30"/>
  <c r="I340" i="30"/>
  <c r="I339" i="30"/>
  <c r="I338" i="30"/>
  <c r="I337" i="30"/>
  <c r="I336" i="30"/>
  <c r="I335" i="30"/>
  <c r="I334" i="30"/>
  <c r="I332" i="30"/>
  <c r="I331" i="30"/>
  <c r="I329" i="30"/>
  <c r="I328" i="30"/>
  <c r="I327" i="30"/>
  <c r="I326" i="30"/>
  <c r="I325" i="30"/>
  <c r="I324" i="30"/>
  <c r="I323" i="30"/>
  <c r="I322" i="30"/>
  <c r="I321" i="30"/>
  <c r="I318" i="30"/>
  <c r="I317" i="30"/>
  <c r="I316" i="30"/>
  <c r="I315" i="30"/>
  <c r="I314" i="30"/>
  <c r="I313" i="30"/>
  <c r="I312" i="30"/>
  <c r="I311" i="30"/>
  <c r="I310" i="30"/>
  <c r="I309" i="30"/>
  <c r="I308" i="30"/>
  <c r="I307" i="30"/>
  <c r="I306" i="30"/>
  <c r="I305" i="30"/>
  <c r="I304" i="30"/>
  <c r="I303" i="30"/>
  <c r="I302" i="30"/>
  <c r="I301" i="30"/>
  <c r="I300" i="30"/>
  <c r="I299" i="30"/>
  <c r="I298" i="30"/>
  <c r="I297" i="30"/>
  <c r="I296" i="30"/>
  <c r="I295" i="30"/>
  <c r="I294" i="30"/>
  <c r="I293" i="30"/>
  <c r="I292" i="30"/>
  <c r="I291" i="30"/>
  <c r="I289" i="30"/>
  <c r="I288" i="30"/>
  <c r="I287" i="30"/>
  <c r="I286" i="30"/>
  <c r="I284" i="30"/>
  <c r="I283" i="30"/>
  <c r="I282" i="30"/>
  <c r="I281" i="30"/>
  <c r="I280" i="30"/>
  <c r="I279" i="30"/>
  <c r="I278" i="30"/>
  <c r="I277" i="30"/>
  <c r="I276" i="30"/>
  <c r="I275" i="30"/>
  <c r="I274" i="30"/>
  <c r="I273" i="30"/>
  <c r="I270" i="30"/>
  <c r="I269" i="30"/>
  <c r="I268" i="30"/>
  <c r="I267" i="30"/>
  <c r="I266" i="30"/>
  <c r="I265" i="30"/>
  <c r="I264" i="30"/>
  <c r="I263" i="30"/>
  <c r="I262" i="30"/>
  <c r="I261" i="30"/>
  <c r="I260" i="30"/>
  <c r="I259" i="30"/>
  <c r="I258" i="30"/>
  <c r="I257" i="30"/>
  <c r="I256" i="30"/>
  <c r="I255" i="30"/>
  <c r="I253" i="30"/>
  <c r="I252" i="30"/>
  <c r="I251" i="30"/>
  <c r="I250" i="30"/>
  <c r="I248" i="30"/>
  <c r="I247" i="30"/>
  <c r="I246" i="30"/>
  <c r="I245" i="30"/>
  <c r="I244" i="30"/>
  <c r="I243" i="30"/>
  <c r="I242" i="30"/>
  <c r="I241" i="30"/>
  <c r="I240" i="30"/>
  <c r="I239" i="30"/>
  <c r="I238" i="30"/>
  <c r="I237" i="30"/>
  <c r="I236" i="30"/>
  <c r="I235" i="30"/>
  <c r="I234" i="30"/>
  <c r="I233" i="30"/>
  <c r="I232" i="30"/>
  <c r="I231" i="30"/>
  <c r="I230" i="30"/>
  <c r="I228" i="30"/>
  <c r="I227" i="30"/>
  <c r="I226" i="30"/>
  <c r="I225" i="30"/>
  <c r="I224" i="30"/>
  <c r="I223" i="30"/>
  <c r="I222" i="30"/>
  <c r="I221" i="30"/>
  <c r="I220" i="30"/>
  <c r="I219" i="30"/>
  <c r="I218" i="30"/>
  <c r="I217" i="30"/>
  <c r="I216" i="30"/>
  <c r="I215" i="30"/>
  <c r="I214" i="30"/>
  <c r="I213" i="30"/>
  <c r="I212" i="30"/>
  <c r="I211" i="30"/>
  <c r="I210" i="30"/>
  <c r="I209" i="30"/>
  <c r="I208" i="30"/>
  <c r="I207" i="30"/>
  <c r="I206" i="30"/>
  <c r="I205" i="30"/>
  <c r="I204" i="30"/>
  <c r="I203" i="30"/>
  <c r="I202" i="30"/>
  <c r="I201" i="30"/>
  <c r="I200" i="30"/>
  <c r="I199" i="30"/>
  <c r="I197" i="30"/>
  <c r="I196" i="30"/>
  <c r="I195" i="30"/>
  <c r="I194" i="30"/>
  <c r="I193" i="30"/>
  <c r="I192" i="30"/>
  <c r="I191" i="30"/>
  <c r="I190" i="30"/>
  <c r="I189" i="30"/>
  <c r="I188" i="30"/>
  <c r="I187" i="30"/>
  <c r="I186" i="30"/>
  <c r="I185" i="30"/>
  <c r="I184" i="30"/>
  <c r="I183" i="30"/>
  <c r="I182" i="30"/>
  <c r="I181" i="30"/>
  <c r="I180" i="30"/>
  <c r="I178" i="30"/>
  <c r="I177" i="30"/>
  <c r="I176" i="30"/>
  <c r="I175" i="30"/>
  <c r="I174" i="30"/>
  <c r="I173" i="30"/>
  <c r="I172" i="30"/>
  <c r="I171" i="30"/>
  <c r="I170" i="30"/>
  <c r="I169" i="30"/>
  <c r="I168" i="30"/>
  <c r="I167" i="30"/>
  <c r="I166" i="30"/>
  <c r="I165" i="30"/>
  <c r="I163" i="30"/>
  <c r="I162" i="30"/>
  <c r="I161" i="30"/>
  <c r="I160" i="30"/>
  <c r="I159" i="30"/>
  <c r="I158" i="30"/>
  <c r="I157" i="30"/>
  <c r="I156" i="30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8" i="30"/>
  <c r="I137" i="30"/>
  <c r="I136" i="30"/>
  <c r="I135" i="30"/>
  <c r="I134" i="30"/>
  <c r="I133" i="30"/>
  <c r="I132" i="30"/>
  <c r="I131" i="30"/>
  <c r="I130" i="30"/>
  <c r="I129" i="30"/>
  <c r="I127" i="30"/>
  <c r="I126" i="30"/>
  <c r="I124" i="30"/>
  <c r="I123" i="30"/>
  <c r="I122" i="30"/>
  <c r="I120" i="30"/>
  <c r="I119" i="30"/>
  <c r="I118" i="30"/>
  <c r="I117" i="30"/>
  <c r="I115" i="30"/>
  <c r="I113" i="30"/>
  <c r="I112" i="30"/>
  <c r="I110" i="30"/>
  <c r="I109" i="30"/>
  <c r="I108" i="30"/>
  <c r="I107" i="30"/>
  <c r="I103" i="30"/>
  <c r="I101" i="30"/>
  <c r="I100" i="30"/>
  <c r="I98" i="30"/>
  <c r="I97" i="30"/>
  <c r="I96" i="30"/>
  <c r="I95" i="30"/>
  <c r="I94" i="30"/>
  <c r="I93" i="30"/>
  <c r="I91" i="30"/>
  <c r="I90" i="30"/>
  <c r="I89" i="30"/>
  <c r="I88" i="30"/>
  <c r="I87" i="30"/>
  <c r="I86" i="30"/>
  <c r="I84" i="30"/>
  <c r="I81" i="30"/>
  <c r="I80" i="30"/>
  <c r="I79" i="30"/>
  <c r="I78" i="30"/>
  <c r="I77" i="30"/>
  <c r="I76" i="30"/>
  <c r="I74" i="30"/>
  <c r="I72" i="30"/>
  <c r="I71" i="30"/>
  <c r="I68" i="30"/>
  <c r="I67" i="30"/>
  <c r="I66" i="30"/>
  <c r="I64" i="30"/>
  <c r="I61" i="30"/>
  <c r="I60" i="30"/>
  <c r="I59" i="30"/>
  <c r="I56" i="30"/>
  <c r="I55" i="30"/>
  <c r="I53" i="30"/>
  <c r="I52" i="30"/>
  <c r="I51" i="30"/>
  <c r="I50" i="30"/>
  <c r="I48" i="30"/>
  <c r="I47" i="30"/>
  <c r="I46" i="30"/>
  <c r="I45" i="30"/>
  <c r="I44" i="30"/>
  <c r="I43" i="30"/>
  <c r="I42" i="30"/>
  <c r="I41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4" i="30"/>
  <c r="I13" i="30"/>
  <c r="I12" i="30"/>
  <c r="I11" i="30"/>
  <c r="I10" i="30"/>
  <c r="I9" i="30"/>
  <c r="I8" i="30"/>
  <c r="I7" i="30"/>
  <c r="I5" i="30"/>
  <c r="I4" i="30"/>
  <c r="I3" i="30"/>
  <c r="I2" i="30"/>
  <c r="L1" i="32" l="1"/>
  <c r="K56" i="32"/>
  <c r="K57" i="32" s="1"/>
  <c r="K58" i="32" s="1"/>
  <c r="K59" i="32" s="1"/>
  <c r="K60" i="32" s="1"/>
  <c r="K61" i="32" s="1"/>
  <c r="K62" i="32" s="1"/>
  <c r="K63" i="32" s="1"/>
  <c r="K64" i="32" s="1"/>
  <c r="K65" i="32" s="1"/>
  <c r="K66" i="32" s="1"/>
  <c r="K67" i="32" s="1"/>
  <c r="K68" i="32" s="1"/>
  <c r="AD975" i="29"/>
  <c r="AC975" i="29" s="1"/>
  <c r="AD974" i="29"/>
  <c r="AC974" i="29" s="1"/>
  <c r="AD973" i="29"/>
  <c r="AC973" i="29" s="1"/>
  <c r="AD972" i="29"/>
  <c r="AD971" i="29"/>
  <c r="AC971" i="29" s="1"/>
  <c r="AD970" i="29"/>
  <c r="AC970" i="29" s="1"/>
  <c r="AD969" i="29"/>
  <c r="AC969" i="29" s="1"/>
  <c r="AD968" i="29"/>
  <c r="AC968" i="29" s="1"/>
  <c r="AD967" i="29"/>
  <c r="AC967" i="29" s="1"/>
  <c r="AD966" i="29"/>
  <c r="AC966" i="29" s="1"/>
  <c r="AD965" i="29"/>
  <c r="AC965" i="29" s="1"/>
  <c r="AD964" i="29"/>
  <c r="AC964" i="29" s="1"/>
  <c r="AD963" i="29"/>
  <c r="AC963" i="29" s="1"/>
  <c r="AD962" i="29"/>
  <c r="AC962" i="29" s="1"/>
  <c r="AD961" i="29"/>
  <c r="AC961" i="29" s="1"/>
  <c r="AD960" i="29"/>
  <c r="AC960" i="29" s="1"/>
  <c r="AD959" i="29"/>
  <c r="AC959" i="29" s="1"/>
  <c r="AD958" i="29"/>
  <c r="AC958" i="29" s="1"/>
  <c r="AD957" i="29"/>
  <c r="AC957" i="29" s="1"/>
  <c r="AD956" i="29"/>
  <c r="AC956" i="29" s="1"/>
  <c r="AD955" i="29"/>
  <c r="AC955" i="29" s="1"/>
  <c r="AB955" i="29" s="1"/>
  <c r="AA955" i="29" s="1"/>
  <c r="Z955" i="29" s="1"/>
  <c r="Y955" i="29" s="1"/>
  <c r="X955" i="29" s="1"/>
  <c r="W955" i="29" s="1"/>
  <c r="V955" i="29" s="1"/>
  <c r="U955" i="29" s="1"/>
  <c r="T955" i="29" s="1"/>
  <c r="S955" i="29" s="1"/>
  <c r="R955" i="29" s="1"/>
  <c r="Q955" i="29" s="1"/>
  <c r="P955" i="29" s="1"/>
  <c r="O955" i="29" s="1"/>
  <c r="N955" i="29" s="1"/>
  <c r="AD954" i="29"/>
  <c r="AC954" i="29" s="1"/>
  <c r="AD953" i="29"/>
  <c r="AC953" i="29" s="1"/>
  <c r="AD952" i="29"/>
  <c r="AC952" i="29" s="1"/>
  <c r="AD951" i="29"/>
  <c r="AC951" i="29" s="1"/>
  <c r="AD950" i="29"/>
  <c r="AC950" i="29" s="1"/>
  <c r="AD949" i="29"/>
  <c r="AC949" i="29" s="1"/>
  <c r="AD948" i="29"/>
  <c r="AC948" i="29" s="1"/>
  <c r="AB948" i="29" s="1"/>
  <c r="AA948" i="29" s="1"/>
  <c r="Z948" i="29" s="1"/>
  <c r="Y948" i="29" s="1"/>
  <c r="X948" i="29" s="1"/>
  <c r="W948" i="29" s="1"/>
  <c r="V948" i="29" s="1"/>
  <c r="U948" i="29" s="1"/>
  <c r="T948" i="29" s="1"/>
  <c r="S948" i="29" s="1"/>
  <c r="R948" i="29" s="1"/>
  <c r="Q948" i="29" s="1"/>
  <c r="P948" i="29" s="1"/>
  <c r="O948" i="29" s="1"/>
  <c r="N948" i="29" s="1"/>
  <c r="M948" i="29" s="1"/>
  <c r="L948" i="29" s="1"/>
  <c r="AD947" i="29"/>
  <c r="AC947" i="29" s="1"/>
  <c r="AD946" i="29"/>
  <c r="AC946" i="29" s="1"/>
  <c r="AB946" i="29" s="1"/>
  <c r="AA946" i="29" s="1"/>
  <c r="Z946" i="29" s="1"/>
  <c r="Y946" i="29" s="1"/>
  <c r="X946" i="29" s="1"/>
  <c r="W946" i="29" s="1"/>
  <c r="V946" i="29" s="1"/>
  <c r="U946" i="29" s="1"/>
  <c r="T946" i="29" s="1"/>
  <c r="S946" i="29" s="1"/>
  <c r="R946" i="29" s="1"/>
  <c r="Q946" i="29" s="1"/>
  <c r="P946" i="29" s="1"/>
  <c r="O946" i="29" s="1"/>
  <c r="N946" i="29" s="1"/>
  <c r="AD945" i="29"/>
  <c r="AC945" i="29" s="1"/>
  <c r="AD944" i="29"/>
  <c r="AC944" i="29" s="1"/>
  <c r="AD943" i="29"/>
  <c r="AC943" i="29" s="1"/>
  <c r="AD942" i="29"/>
  <c r="AC942" i="29" s="1"/>
  <c r="AD941" i="29"/>
  <c r="AC941" i="29" s="1"/>
  <c r="AD940" i="29"/>
  <c r="AC940" i="29" s="1"/>
  <c r="AD939" i="29"/>
  <c r="AC939" i="29" s="1"/>
  <c r="AD938" i="29"/>
  <c r="AC938" i="29" s="1"/>
  <c r="AD937" i="29"/>
  <c r="AC937" i="29" s="1"/>
  <c r="AD936" i="29"/>
  <c r="AC936" i="29" s="1"/>
  <c r="AD935" i="29"/>
  <c r="AC935" i="29" s="1"/>
  <c r="AD934" i="29"/>
  <c r="AC934" i="29" s="1"/>
  <c r="AD933" i="29"/>
  <c r="AC933" i="29" s="1"/>
  <c r="AD932" i="29"/>
  <c r="AC932" i="29" s="1"/>
  <c r="AD931" i="29"/>
  <c r="AC931" i="29" s="1"/>
  <c r="AB931" i="29" s="1"/>
  <c r="AA931" i="29" s="1"/>
  <c r="Z931" i="29" s="1"/>
  <c r="Y931" i="29" s="1"/>
  <c r="X931" i="29" s="1"/>
  <c r="W931" i="29" s="1"/>
  <c r="V931" i="29" s="1"/>
  <c r="U931" i="29" s="1"/>
  <c r="T931" i="29" s="1"/>
  <c r="S931" i="29" s="1"/>
  <c r="R931" i="29" s="1"/>
  <c r="Q931" i="29" s="1"/>
  <c r="P931" i="29" s="1"/>
  <c r="O931" i="29" s="1"/>
  <c r="N931" i="29" s="1"/>
  <c r="AD930" i="29"/>
  <c r="AC930" i="29" s="1"/>
  <c r="AB930" i="29" s="1"/>
  <c r="AA930" i="29" s="1"/>
  <c r="Z930" i="29" s="1"/>
  <c r="Y930" i="29" s="1"/>
  <c r="X930" i="29" s="1"/>
  <c r="W930" i="29" s="1"/>
  <c r="V930" i="29" s="1"/>
  <c r="U930" i="29" s="1"/>
  <c r="T930" i="29" s="1"/>
  <c r="S930" i="29" s="1"/>
  <c r="R930" i="29" s="1"/>
  <c r="Q930" i="29" s="1"/>
  <c r="P930" i="29" s="1"/>
  <c r="O930" i="29" s="1"/>
  <c r="N930" i="29" s="1"/>
  <c r="M930" i="29" s="1"/>
  <c r="L930" i="29" s="1"/>
  <c r="AD929" i="29"/>
  <c r="AC929" i="29" s="1"/>
  <c r="AD928" i="29"/>
  <c r="AC928" i="29" s="1"/>
  <c r="AD927" i="29"/>
  <c r="AC927" i="29" s="1"/>
  <c r="AD926" i="29"/>
  <c r="AC926" i="29" s="1"/>
  <c r="AB926" i="29" s="1"/>
  <c r="AA926" i="29" s="1"/>
  <c r="Z926" i="29" s="1"/>
  <c r="Y926" i="29" s="1"/>
  <c r="X926" i="29" s="1"/>
  <c r="W926" i="29" s="1"/>
  <c r="V926" i="29" s="1"/>
  <c r="U926" i="29" s="1"/>
  <c r="T926" i="29" s="1"/>
  <c r="S926" i="29" s="1"/>
  <c r="R926" i="29" s="1"/>
  <c r="Q926" i="29" s="1"/>
  <c r="P926" i="29" s="1"/>
  <c r="O926" i="29" s="1"/>
  <c r="N926" i="29" s="1"/>
  <c r="M926" i="29" s="1"/>
  <c r="L926" i="29" s="1"/>
  <c r="AD925" i="29"/>
  <c r="AC925" i="29"/>
  <c r="AD924" i="29"/>
  <c r="AC924" i="29"/>
  <c r="AD923" i="29"/>
  <c r="AC923" i="29"/>
  <c r="AD922" i="29"/>
  <c r="AC922" i="29"/>
  <c r="AD921" i="29"/>
  <c r="AC921" i="29"/>
  <c r="AD920" i="29"/>
  <c r="AC920" i="29" s="1"/>
  <c r="AB920" i="29" s="1"/>
  <c r="AA920" i="29" s="1"/>
  <c r="Z920" i="29" s="1"/>
  <c r="Y920" i="29" s="1"/>
  <c r="X920" i="29" s="1"/>
  <c r="W920" i="29" s="1"/>
  <c r="V920" i="29" s="1"/>
  <c r="U920" i="29" s="1"/>
  <c r="T920" i="29" s="1"/>
  <c r="S920" i="29" s="1"/>
  <c r="R920" i="29" s="1"/>
  <c r="Q920" i="29" s="1"/>
  <c r="P920" i="29" s="1"/>
  <c r="O920" i="29" s="1"/>
  <c r="N920" i="29" s="1"/>
  <c r="AD919" i="29"/>
  <c r="AC919" i="29" s="1"/>
  <c r="AD918" i="29"/>
  <c r="AC918" i="29" s="1"/>
  <c r="AD917" i="29"/>
  <c r="AC917" i="29"/>
  <c r="AD916" i="29"/>
  <c r="AC916" i="29" s="1"/>
  <c r="AD915" i="29"/>
  <c r="AC915" i="29" s="1"/>
  <c r="AD914" i="29"/>
  <c r="AC914" i="29"/>
  <c r="AD913" i="29"/>
  <c r="AC913" i="29" s="1"/>
  <c r="AD912" i="29"/>
  <c r="AC912" i="29" s="1"/>
  <c r="AB912" i="29" s="1"/>
  <c r="AA912" i="29" s="1"/>
  <c r="Z912" i="29" s="1"/>
  <c r="Y912" i="29" s="1"/>
  <c r="X912" i="29" s="1"/>
  <c r="W912" i="29" s="1"/>
  <c r="V912" i="29" s="1"/>
  <c r="U912" i="29" s="1"/>
  <c r="T912" i="29" s="1"/>
  <c r="S912" i="29" s="1"/>
  <c r="R912" i="29" s="1"/>
  <c r="Q912" i="29" s="1"/>
  <c r="P912" i="29" s="1"/>
  <c r="O912" i="29" s="1"/>
  <c r="N912" i="29" s="1"/>
  <c r="AD911" i="29"/>
  <c r="AC911" i="29" s="1"/>
  <c r="AB911" i="29" s="1"/>
  <c r="AA911" i="29" s="1"/>
  <c r="Z911" i="29" s="1"/>
  <c r="Y911" i="29" s="1"/>
  <c r="X911" i="29" s="1"/>
  <c r="W911" i="29" s="1"/>
  <c r="V911" i="29" s="1"/>
  <c r="U911" i="29" s="1"/>
  <c r="T911" i="29" s="1"/>
  <c r="S911" i="29" s="1"/>
  <c r="R911" i="29" s="1"/>
  <c r="Q911" i="29" s="1"/>
  <c r="P911" i="29" s="1"/>
  <c r="O911" i="29" s="1"/>
  <c r="N911" i="29" s="1"/>
  <c r="AD910" i="29"/>
  <c r="AC910" i="29" s="1"/>
  <c r="AD909" i="29"/>
  <c r="AC909" i="29"/>
  <c r="AD908" i="29"/>
  <c r="AC908" i="29" s="1"/>
  <c r="AB908" i="29" s="1"/>
  <c r="AA908" i="29" s="1"/>
  <c r="Z908" i="29" s="1"/>
  <c r="Y908" i="29" s="1"/>
  <c r="X908" i="29" s="1"/>
  <c r="W908" i="29" s="1"/>
  <c r="V908" i="29" s="1"/>
  <c r="U908" i="29" s="1"/>
  <c r="T908" i="29" s="1"/>
  <c r="S908" i="29" s="1"/>
  <c r="R908" i="29" s="1"/>
  <c r="Q908" i="29" s="1"/>
  <c r="P908" i="29" s="1"/>
  <c r="O908" i="29" s="1"/>
  <c r="N908" i="29" s="1"/>
  <c r="M908" i="29" s="1"/>
  <c r="L908" i="29" s="1"/>
  <c r="AD907" i="29"/>
  <c r="AC907" i="29" s="1"/>
  <c r="AB907" i="29" s="1"/>
  <c r="AA907" i="29" s="1"/>
  <c r="Z907" i="29" s="1"/>
  <c r="Y907" i="29" s="1"/>
  <c r="X907" i="29" s="1"/>
  <c r="W907" i="29" s="1"/>
  <c r="V907" i="29" s="1"/>
  <c r="U907" i="29" s="1"/>
  <c r="T907" i="29" s="1"/>
  <c r="S907" i="29" s="1"/>
  <c r="R907" i="29" s="1"/>
  <c r="Q907" i="29" s="1"/>
  <c r="P907" i="29" s="1"/>
  <c r="O907" i="29" s="1"/>
  <c r="N907" i="29" s="1"/>
  <c r="AD906" i="29"/>
  <c r="AC906" i="29"/>
  <c r="AD905" i="29"/>
  <c r="AC905" i="29" s="1"/>
  <c r="AD904" i="29"/>
  <c r="AC904" i="29" s="1"/>
  <c r="AD903" i="29"/>
  <c r="AC903" i="29" s="1"/>
  <c r="AD902" i="29"/>
  <c r="AC902" i="29" s="1"/>
  <c r="AD901" i="29"/>
  <c r="AC901" i="29" s="1"/>
  <c r="AD900" i="29"/>
  <c r="AC900" i="29" s="1"/>
  <c r="AD899" i="29"/>
  <c r="AC899" i="29" s="1"/>
  <c r="AD898" i="29"/>
  <c r="AC898" i="29" s="1"/>
  <c r="AD897" i="29"/>
  <c r="AC897" i="29" s="1"/>
  <c r="AB897" i="29"/>
  <c r="AA897" i="29" s="1"/>
  <c r="Z897" i="29" s="1"/>
  <c r="Y897" i="29" s="1"/>
  <c r="X897" i="29" s="1"/>
  <c r="W897" i="29" s="1"/>
  <c r="V897" i="29" s="1"/>
  <c r="U897" i="29" s="1"/>
  <c r="T897" i="29" s="1"/>
  <c r="S897" i="29" s="1"/>
  <c r="R897" i="29" s="1"/>
  <c r="Q897" i="29" s="1"/>
  <c r="P897" i="29" s="1"/>
  <c r="O897" i="29" s="1"/>
  <c r="N897" i="29" s="1"/>
  <c r="AD896" i="29"/>
  <c r="AC896" i="29" s="1"/>
  <c r="AB896" i="29"/>
  <c r="AA896" i="29" s="1"/>
  <c r="Z896" i="29" s="1"/>
  <c r="Y896" i="29" s="1"/>
  <c r="X896" i="29" s="1"/>
  <c r="W896" i="29" s="1"/>
  <c r="V896" i="29" s="1"/>
  <c r="U896" i="29" s="1"/>
  <c r="T896" i="29" s="1"/>
  <c r="S896" i="29" s="1"/>
  <c r="R896" i="29" s="1"/>
  <c r="Q896" i="29" s="1"/>
  <c r="P896" i="29" s="1"/>
  <c r="O896" i="29" s="1"/>
  <c r="N896" i="29" s="1"/>
  <c r="M896" i="29" s="1"/>
  <c r="L896" i="29" s="1"/>
  <c r="AD895" i="29"/>
  <c r="AC895" i="29"/>
  <c r="AD894" i="29"/>
  <c r="AC894" i="29" s="1"/>
  <c r="AD893" i="29"/>
  <c r="AC893" i="29" s="1"/>
  <c r="AD892" i="29"/>
  <c r="AC892" i="29" s="1"/>
  <c r="AD891" i="29"/>
  <c r="AC891" i="29" s="1"/>
  <c r="AB891" i="29" s="1"/>
  <c r="AA891" i="29" s="1"/>
  <c r="Z891" i="29" s="1"/>
  <c r="Y891" i="29" s="1"/>
  <c r="X891" i="29" s="1"/>
  <c r="W891" i="29" s="1"/>
  <c r="V891" i="29" s="1"/>
  <c r="U891" i="29" s="1"/>
  <c r="T891" i="29" s="1"/>
  <c r="S891" i="29" s="1"/>
  <c r="R891" i="29" s="1"/>
  <c r="Q891" i="29" s="1"/>
  <c r="P891" i="29" s="1"/>
  <c r="O891" i="29" s="1"/>
  <c r="N891" i="29" s="1"/>
  <c r="AD890" i="29"/>
  <c r="AC890" i="29" s="1"/>
  <c r="AD889" i="29"/>
  <c r="AC889" i="29" s="1"/>
  <c r="AD888" i="29"/>
  <c r="AC888" i="29" s="1"/>
  <c r="AD887" i="29"/>
  <c r="AC887" i="29" s="1"/>
  <c r="AD886" i="29"/>
  <c r="AC886" i="29" s="1"/>
  <c r="AD885" i="29"/>
  <c r="AC885" i="29" s="1"/>
  <c r="AD884" i="29"/>
  <c r="AC884" i="29" s="1"/>
  <c r="AD883" i="29"/>
  <c r="AC883" i="29" s="1"/>
  <c r="AD882" i="29"/>
  <c r="AC882" i="29" s="1"/>
  <c r="AB882" i="29" s="1"/>
  <c r="AA882" i="29" s="1"/>
  <c r="Z882" i="29" s="1"/>
  <c r="Y882" i="29" s="1"/>
  <c r="X882" i="29" s="1"/>
  <c r="W882" i="29" s="1"/>
  <c r="V882" i="29" s="1"/>
  <c r="U882" i="29" s="1"/>
  <c r="T882" i="29" s="1"/>
  <c r="S882" i="29" s="1"/>
  <c r="R882" i="29" s="1"/>
  <c r="Q882" i="29" s="1"/>
  <c r="P882" i="29" s="1"/>
  <c r="O882" i="29" s="1"/>
  <c r="N882" i="29" s="1"/>
  <c r="AD881" i="29"/>
  <c r="AC881" i="29" s="1"/>
  <c r="AD880" i="29"/>
  <c r="AC880" i="29" s="1"/>
  <c r="AD879" i="29"/>
  <c r="AC879" i="29"/>
  <c r="AD878" i="29"/>
  <c r="AC878" i="29" s="1"/>
  <c r="AB878" i="29"/>
  <c r="AA878" i="29" s="1"/>
  <c r="Z878" i="29" s="1"/>
  <c r="Y878" i="29" s="1"/>
  <c r="X878" i="29" s="1"/>
  <c r="W878" i="29" s="1"/>
  <c r="V878" i="29" s="1"/>
  <c r="U878" i="29" s="1"/>
  <c r="T878" i="29" s="1"/>
  <c r="S878" i="29" s="1"/>
  <c r="R878" i="29" s="1"/>
  <c r="Q878" i="29" s="1"/>
  <c r="P878" i="29" s="1"/>
  <c r="O878" i="29" s="1"/>
  <c r="N878" i="29" s="1"/>
  <c r="AD877" i="29"/>
  <c r="AC877" i="29"/>
  <c r="AB877" i="29" s="1"/>
  <c r="AA877" i="29" s="1"/>
  <c r="Z877" i="29" s="1"/>
  <c r="Y877" i="29" s="1"/>
  <c r="X877" i="29" s="1"/>
  <c r="W877" i="29" s="1"/>
  <c r="V877" i="29" s="1"/>
  <c r="U877" i="29" s="1"/>
  <c r="T877" i="29" s="1"/>
  <c r="S877" i="29" s="1"/>
  <c r="R877" i="29" s="1"/>
  <c r="Q877" i="29" s="1"/>
  <c r="P877" i="29" s="1"/>
  <c r="O877" i="29" s="1"/>
  <c r="N877" i="29" s="1"/>
  <c r="AD876" i="29"/>
  <c r="AC876" i="29" s="1"/>
  <c r="AD875" i="29"/>
  <c r="AC875" i="29" s="1"/>
  <c r="AD874" i="29"/>
  <c r="AC874" i="29" s="1"/>
  <c r="AD873" i="29"/>
  <c r="AC873" i="29" s="1"/>
  <c r="AD872" i="29"/>
  <c r="AC872" i="29" s="1"/>
  <c r="AD871" i="29"/>
  <c r="AC871" i="29" s="1"/>
  <c r="AD870" i="29"/>
  <c r="AC870" i="29" s="1"/>
  <c r="AD869" i="29"/>
  <c r="AC869" i="29" s="1"/>
  <c r="AB869" i="29" s="1"/>
  <c r="AA869" i="29" s="1"/>
  <c r="Z869" i="29" s="1"/>
  <c r="Y869" i="29" s="1"/>
  <c r="X869" i="29" s="1"/>
  <c r="W869" i="29" s="1"/>
  <c r="V869" i="29" s="1"/>
  <c r="U869" i="29" s="1"/>
  <c r="T869" i="29" s="1"/>
  <c r="S869" i="29" s="1"/>
  <c r="R869" i="29" s="1"/>
  <c r="Q869" i="29" s="1"/>
  <c r="P869" i="29" s="1"/>
  <c r="O869" i="29" s="1"/>
  <c r="N869" i="29" s="1"/>
  <c r="AD868" i="29"/>
  <c r="AC868" i="29" s="1"/>
  <c r="AD867" i="29"/>
  <c r="AC867" i="29" s="1"/>
  <c r="AB867" i="29" s="1"/>
  <c r="AA867" i="29" s="1"/>
  <c r="Z867" i="29" s="1"/>
  <c r="Y867" i="29" s="1"/>
  <c r="X867" i="29" s="1"/>
  <c r="W867" i="29" s="1"/>
  <c r="V867" i="29" s="1"/>
  <c r="U867" i="29" s="1"/>
  <c r="T867" i="29" s="1"/>
  <c r="S867" i="29" s="1"/>
  <c r="R867" i="29" s="1"/>
  <c r="Q867" i="29" s="1"/>
  <c r="P867" i="29" s="1"/>
  <c r="O867" i="29" s="1"/>
  <c r="N867" i="29" s="1"/>
  <c r="AD866" i="29"/>
  <c r="AC866" i="29" s="1"/>
  <c r="AD865" i="29"/>
  <c r="AC865" i="29" s="1"/>
  <c r="AD864" i="29"/>
  <c r="AC864" i="29" s="1"/>
  <c r="AD863" i="29"/>
  <c r="AC863" i="29"/>
  <c r="AD862" i="29"/>
  <c r="AC862" i="29" s="1"/>
  <c r="AD861" i="29"/>
  <c r="AC861" i="29" s="1"/>
  <c r="AD860" i="29"/>
  <c r="AC860" i="29" s="1"/>
  <c r="AD859" i="29"/>
  <c r="AC859" i="29" s="1"/>
  <c r="AD858" i="29"/>
  <c r="AC858" i="29" s="1"/>
  <c r="AD857" i="29"/>
  <c r="AC857" i="29" s="1"/>
  <c r="AB857" i="29" s="1"/>
  <c r="AA857" i="29" s="1"/>
  <c r="Z857" i="29" s="1"/>
  <c r="Y857" i="29" s="1"/>
  <c r="X857" i="29" s="1"/>
  <c r="W857" i="29" s="1"/>
  <c r="V857" i="29" s="1"/>
  <c r="U857" i="29" s="1"/>
  <c r="T857" i="29" s="1"/>
  <c r="S857" i="29" s="1"/>
  <c r="R857" i="29" s="1"/>
  <c r="Q857" i="29" s="1"/>
  <c r="P857" i="29" s="1"/>
  <c r="O857" i="29" s="1"/>
  <c r="N857" i="29" s="1"/>
  <c r="AD856" i="29"/>
  <c r="AC856" i="29" s="1"/>
  <c r="AD855" i="29"/>
  <c r="AC855" i="29" s="1"/>
  <c r="AB855" i="29" s="1"/>
  <c r="AA855" i="29" s="1"/>
  <c r="Z855" i="29" s="1"/>
  <c r="Y855" i="29" s="1"/>
  <c r="X855" i="29" s="1"/>
  <c r="W855" i="29" s="1"/>
  <c r="V855" i="29" s="1"/>
  <c r="U855" i="29" s="1"/>
  <c r="T855" i="29" s="1"/>
  <c r="S855" i="29" s="1"/>
  <c r="R855" i="29" s="1"/>
  <c r="Q855" i="29" s="1"/>
  <c r="P855" i="29" s="1"/>
  <c r="O855" i="29" s="1"/>
  <c r="N855" i="29" s="1"/>
  <c r="AD854" i="29"/>
  <c r="AC854" i="29" s="1"/>
  <c r="AD853" i="29"/>
  <c r="AC853" i="29" s="1"/>
  <c r="AD852" i="29"/>
  <c r="AC852" i="29" s="1"/>
  <c r="AD851" i="29"/>
  <c r="AC851" i="29" s="1"/>
  <c r="AD850" i="29"/>
  <c r="AC850" i="29" s="1"/>
  <c r="AD849" i="29"/>
  <c r="AC849" i="29" s="1"/>
  <c r="AD848" i="29"/>
  <c r="AC848" i="29" s="1"/>
  <c r="AD847" i="29"/>
  <c r="AC847" i="29" s="1"/>
  <c r="AD846" i="29"/>
  <c r="AC846" i="29" s="1"/>
  <c r="AD845" i="29"/>
  <c r="AC845" i="29" s="1"/>
  <c r="AD844" i="29"/>
  <c r="AC844" i="29" s="1"/>
  <c r="AD843" i="29"/>
  <c r="AC843" i="29" s="1"/>
  <c r="AD842" i="29"/>
  <c r="AC842" i="29" s="1"/>
  <c r="AD841" i="29"/>
  <c r="AC841" i="29" s="1"/>
  <c r="AB841" i="29"/>
  <c r="AA841" i="29" s="1"/>
  <c r="Z841" i="29" s="1"/>
  <c r="Y841" i="29" s="1"/>
  <c r="X841" i="29" s="1"/>
  <c r="W841" i="29" s="1"/>
  <c r="V841" i="29" s="1"/>
  <c r="U841" i="29" s="1"/>
  <c r="T841" i="29" s="1"/>
  <c r="S841" i="29" s="1"/>
  <c r="R841" i="29" s="1"/>
  <c r="Q841" i="29" s="1"/>
  <c r="P841" i="29" s="1"/>
  <c r="O841" i="29" s="1"/>
  <c r="N841" i="29" s="1"/>
  <c r="AD840" i="29"/>
  <c r="AC840" i="29" s="1"/>
  <c r="AD839" i="29"/>
  <c r="AC839" i="29" s="1"/>
  <c r="AD838" i="29"/>
  <c r="AC838" i="29" s="1"/>
  <c r="AD837" i="29"/>
  <c r="AC837" i="29" s="1"/>
  <c r="AD836" i="29"/>
  <c r="AC836" i="29" s="1"/>
  <c r="AB836" i="29"/>
  <c r="AA836" i="29" s="1"/>
  <c r="Z836" i="29" s="1"/>
  <c r="Y836" i="29" s="1"/>
  <c r="X836" i="29" s="1"/>
  <c r="W836" i="29" s="1"/>
  <c r="V836" i="29" s="1"/>
  <c r="U836" i="29" s="1"/>
  <c r="T836" i="29" s="1"/>
  <c r="S836" i="29" s="1"/>
  <c r="R836" i="29" s="1"/>
  <c r="Q836" i="29" s="1"/>
  <c r="P836" i="29" s="1"/>
  <c r="O836" i="29" s="1"/>
  <c r="N836" i="29" s="1"/>
  <c r="M836" i="29" s="1"/>
  <c r="L836" i="29" s="1"/>
  <c r="AD835" i="29"/>
  <c r="AC835" i="29" s="1"/>
  <c r="AD834" i="29"/>
  <c r="AC834" i="29" s="1"/>
  <c r="AD833" i="29"/>
  <c r="AC833" i="29" s="1"/>
  <c r="AD832" i="29"/>
  <c r="AC832" i="29" s="1"/>
  <c r="AD831" i="29"/>
  <c r="AC831" i="29" s="1"/>
  <c r="AD830" i="29"/>
  <c r="AC830" i="29" s="1"/>
  <c r="AD829" i="29"/>
  <c r="AC829" i="29" s="1"/>
  <c r="AD828" i="29"/>
  <c r="AC828" i="29" s="1"/>
  <c r="AD827" i="29"/>
  <c r="AC827" i="29" s="1"/>
  <c r="AD826" i="29"/>
  <c r="AC826" i="29" s="1"/>
  <c r="AD825" i="29"/>
  <c r="AC825" i="29" s="1"/>
  <c r="AD824" i="29"/>
  <c r="AC824" i="29" s="1"/>
  <c r="AD823" i="29"/>
  <c r="AC823" i="29" s="1"/>
  <c r="AD822" i="29"/>
  <c r="AC822" i="29" s="1"/>
  <c r="AD821" i="29"/>
  <c r="AC821" i="29" s="1"/>
  <c r="AB821" i="29"/>
  <c r="AA821" i="29" s="1"/>
  <c r="Z821" i="29" s="1"/>
  <c r="Y821" i="29" s="1"/>
  <c r="X821" i="29" s="1"/>
  <c r="W821" i="29" s="1"/>
  <c r="V821" i="29" s="1"/>
  <c r="U821" i="29" s="1"/>
  <c r="T821" i="29" s="1"/>
  <c r="S821" i="29" s="1"/>
  <c r="R821" i="29" s="1"/>
  <c r="Q821" i="29" s="1"/>
  <c r="P821" i="29" s="1"/>
  <c r="O821" i="29" s="1"/>
  <c r="N821" i="29" s="1"/>
  <c r="AD820" i="29"/>
  <c r="AC820" i="29" s="1"/>
  <c r="AD819" i="29"/>
  <c r="AC819" i="29" s="1"/>
  <c r="AD818" i="29"/>
  <c r="AC818" i="29" s="1"/>
  <c r="AB818" i="29"/>
  <c r="AA818" i="29" s="1"/>
  <c r="Z818" i="29" s="1"/>
  <c r="Y818" i="29" s="1"/>
  <c r="X818" i="29" s="1"/>
  <c r="W818" i="29" s="1"/>
  <c r="V818" i="29" s="1"/>
  <c r="U818" i="29" s="1"/>
  <c r="T818" i="29" s="1"/>
  <c r="S818" i="29" s="1"/>
  <c r="R818" i="29" s="1"/>
  <c r="Q818" i="29" s="1"/>
  <c r="P818" i="29" s="1"/>
  <c r="O818" i="29" s="1"/>
  <c r="N818" i="29" s="1"/>
  <c r="M818" i="29" s="1"/>
  <c r="L818" i="29" s="1"/>
  <c r="AD817" i="29"/>
  <c r="AC817" i="29" s="1"/>
  <c r="AD816" i="29"/>
  <c r="AC816" i="29" s="1"/>
  <c r="AB816" i="29" s="1"/>
  <c r="AA816" i="29" s="1"/>
  <c r="Z816" i="29" s="1"/>
  <c r="Y816" i="29" s="1"/>
  <c r="X816" i="29" s="1"/>
  <c r="W816" i="29" s="1"/>
  <c r="V816" i="29" s="1"/>
  <c r="U816" i="29" s="1"/>
  <c r="T816" i="29" s="1"/>
  <c r="S816" i="29" s="1"/>
  <c r="R816" i="29" s="1"/>
  <c r="Q816" i="29" s="1"/>
  <c r="P816" i="29" s="1"/>
  <c r="O816" i="29" s="1"/>
  <c r="N816" i="29" s="1"/>
  <c r="AD815" i="29"/>
  <c r="AC815" i="29" s="1"/>
  <c r="AD814" i="29"/>
  <c r="AC814" i="29" s="1"/>
  <c r="AB814" i="29" s="1"/>
  <c r="AA814" i="29" s="1"/>
  <c r="Z814" i="29" s="1"/>
  <c r="Y814" i="29" s="1"/>
  <c r="X814" i="29" s="1"/>
  <c r="W814" i="29" s="1"/>
  <c r="V814" i="29" s="1"/>
  <c r="U814" i="29" s="1"/>
  <c r="T814" i="29" s="1"/>
  <c r="S814" i="29" s="1"/>
  <c r="R814" i="29" s="1"/>
  <c r="Q814" i="29" s="1"/>
  <c r="P814" i="29" s="1"/>
  <c r="O814" i="29" s="1"/>
  <c r="N814" i="29" s="1"/>
  <c r="AD813" i="29"/>
  <c r="AC813" i="29" s="1"/>
  <c r="AD812" i="29"/>
  <c r="AC812" i="29" s="1"/>
  <c r="AB812" i="29" s="1"/>
  <c r="AA812" i="29" s="1"/>
  <c r="Z812" i="29" s="1"/>
  <c r="Y812" i="29" s="1"/>
  <c r="X812" i="29" s="1"/>
  <c r="W812" i="29" s="1"/>
  <c r="V812" i="29" s="1"/>
  <c r="U812" i="29" s="1"/>
  <c r="T812" i="29" s="1"/>
  <c r="S812" i="29" s="1"/>
  <c r="R812" i="29" s="1"/>
  <c r="Q812" i="29" s="1"/>
  <c r="P812" i="29" s="1"/>
  <c r="O812" i="29" s="1"/>
  <c r="N812" i="29" s="1"/>
  <c r="AD811" i="29"/>
  <c r="AC811" i="29" s="1"/>
  <c r="AD810" i="29"/>
  <c r="AC810" i="29" s="1"/>
  <c r="AB810" i="29" s="1"/>
  <c r="AA810" i="29" s="1"/>
  <c r="Z810" i="29" s="1"/>
  <c r="Y810" i="29" s="1"/>
  <c r="X810" i="29" s="1"/>
  <c r="W810" i="29" s="1"/>
  <c r="V810" i="29" s="1"/>
  <c r="U810" i="29" s="1"/>
  <c r="T810" i="29" s="1"/>
  <c r="S810" i="29" s="1"/>
  <c r="R810" i="29" s="1"/>
  <c r="Q810" i="29" s="1"/>
  <c r="P810" i="29" s="1"/>
  <c r="O810" i="29" s="1"/>
  <c r="N810" i="29" s="1"/>
  <c r="AD809" i="29"/>
  <c r="AC809" i="29" s="1"/>
  <c r="AD808" i="29"/>
  <c r="AC808" i="29" s="1"/>
  <c r="AB808" i="29" s="1"/>
  <c r="AA808" i="29" s="1"/>
  <c r="Z808" i="29" s="1"/>
  <c r="Y808" i="29" s="1"/>
  <c r="X808" i="29" s="1"/>
  <c r="W808" i="29" s="1"/>
  <c r="V808" i="29" s="1"/>
  <c r="U808" i="29" s="1"/>
  <c r="T808" i="29" s="1"/>
  <c r="S808" i="29" s="1"/>
  <c r="R808" i="29" s="1"/>
  <c r="Q808" i="29" s="1"/>
  <c r="P808" i="29" s="1"/>
  <c r="O808" i="29" s="1"/>
  <c r="N808" i="29" s="1"/>
  <c r="AD807" i="29"/>
  <c r="AC807" i="29" s="1"/>
  <c r="AD806" i="29"/>
  <c r="AC806" i="29" s="1"/>
  <c r="AB806" i="29" s="1"/>
  <c r="AA806" i="29" s="1"/>
  <c r="Z806" i="29" s="1"/>
  <c r="Y806" i="29" s="1"/>
  <c r="X806" i="29" s="1"/>
  <c r="W806" i="29" s="1"/>
  <c r="V806" i="29" s="1"/>
  <c r="U806" i="29" s="1"/>
  <c r="T806" i="29" s="1"/>
  <c r="S806" i="29" s="1"/>
  <c r="R806" i="29" s="1"/>
  <c r="Q806" i="29" s="1"/>
  <c r="P806" i="29" s="1"/>
  <c r="O806" i="29" s="1"/>
  <c r="N806" i="29" s="1"/>
  <c r="AD805" i="29"/>
  <c r="AC805" i="29" s="1"/>
  <c r="AB805" i="29" s="1"/>
  <c r="AA805" i="29" s="1"/>
  <c r="Z805" i="29" s="1"/>
  <c r="Y805" i="29" s="1"/>
  <c r="X805" i="29" s="1"/>
  <c r="W805" i="29" s="1"/>
  <c r="V805" i="29" s="1"/>
  <c r="U805" i="29" s="1"/>
  <c r="T805" i="29" s="1"/>
  <c r="S805" i="29" s="1"/>
  <c r="R805" i="29" s="1"/>
  <c r="Q805" i="29" s="1"/>
  <c r="P805" i="29" s="1"/>
  <c r="O805" i="29" s="1"/>
  <c r="N805" i="29" s="1"/>
  <c r="AD804" i="29"/>
  <c r="AC804" i="29" s="1"/>
  <c r="AD803" i="29"/>
  <c r="AC803" i="29" s="1"/>
  <c r="AB803" i="29" s="1"/>
  <c r="AA803" i="29" s="1"/>
  <c r="Z803" i="29" s="1"/>
  <c r="Y803" i="29" s="1"/>
  <c r="X803" i="29" s="1"/>
  <c r="W803" i="29" s="1"/>
  <c r="V803" i="29" s="1"/>
  <c r="U803" i="29" s="1"/>
  <c r="T803" i="29" s="1"/>
  <c r="S803" i="29" s="1"/>
  <c r="R803" i="29" s="1"/>
  <c r="Q803" i="29" s="1"/>
  <c r="P803" i="29" s="1"/>
  <c r="O803" i="29" s="1"/>
  <c r="N803" i="29" s="1"/>
  <c r="AD802" i="29"/>
  <c r="AC802" i="29" s="1"/>
  <c r="AB802" i="29" s="1"/>
  <c r="AA802" i="29" s="1"/>
  <c r="Z802" i="29" s="1"/>
  <c r="Y802" i="29" s="1"/>
  <c r="X802" i="29" s="1"/>
  <c r="W802" i="29" s="1"/>
  <c r="V802" i="29" s="1"/>
  <c r="U802" i="29" s="1"/>
  <c r="T802" i="29" s="1"/>
  <c r="S802" i="29" s="1"/>
  <c r="R802" i="29" s="1"/>
  <c r="Q802" i="29" s="1"/>
  <c r="P802" i="29" s="1"/>
  <c r="O802" i="29" s="1"/>
  <c r="N802" i="29" s="1"/>
  <c r="AD801" i="29"/>
  <c r="AC801" i="29" s="1"/>
  <c r="AB801" i="29" s="1"/>
  <c r="AA801" i="29" s="1"/>
  <c r="Z801" i="29" s="1"/>
  <c r="Y801" i="29" s="1"/>
  <c r="X801" i="29" s="1"/>
  <c r="W801" i="29" s="1"/>
  <c r="V801" i="29" s="1"/>
  <c r="U801" i="29" s="1"/>
  <c r="T801" i="29" s="1"/>
  <c r="S801" i="29" s="1"/>
  <c r="R801" i="29" s="1"/>
  <c r="Q801" i="29" s="1"/>
  <c r="P801" i="29" s="1"/>
  <c r="O801" i="29" s="1"/>
  <c r="N801" i="29" s="1"/>
  <c r="AD800" i="29"/>
  <c r="AC800" i="29" s="1"/>
  <c r="AB800" i="29" s="1"/>
  <c r="AA800" i="29" s="1"/>
  <c r="Z800" i="29" s="1"/>
  <c r="Y800" i="29" s="1"/>
  <c r="X800" i="29" s="1"/>
  <c r="W800" i="29" s="1"/>
  <c r="V800" i="29" s="1"/>
  <c r="U800" i="29" s="1"/>
  <c r="T800" i="29" s="1"/>
  <c r="S800" i="29" s="1"/>
  <c r="R800" i="29" s="1"/>
  <c r="Q800" i="29" s="1"/>
  <c r="P800" i="29" s="1"/>
  <c r="O800" i="29" s="1"/>
  <c r="N800" i="29" s="1"/>
  <c r="AD799" i="29"/>
  <c r="AC799" i="29" s="1"/>
  <c r="AB799" i="29" s="1"/>
  <c r="AA799" i="29" s="1"/>
  <c r="Z799" i="29" s="1"/>
  <c r="Y799" i="29" s="1"/>
  <c r="X799" i="29" s="1"/>
  <c r="W799" i="29" s="1"/>
  <c r="V799" i="29" s="1"/>
  <c r="U799" i="29" s="1"/>
  <c r="T799" i="29" s="1"/>
  <c r="S799" i="29" s="1"/>
  <c r="R799" i="29" s="1"/>
  <c r="Q799" i="29" s="1"/>
  <c r="P799" i="29" s="1"/>
  <c r="O799" i="29" s="1"/>
  <c r="N799" i="29" s="1"/>
  <c r="AD798" i="29"/>
  <c r="AC798" i="29" s="1"/>
  <c r="AB798" i="29" s="1"/>
  <c r="AA798" i="29" s="1"/>
  <c r="Z798" i="29" s="1"/>
  <c r="Y798" i="29" s="1"/>
  <c r="X798" i="29" s="1"/>
  <c r="W798" i="29" s="1"/>
  <c r="V798" i="29" s="1"/>
  <c r="U798" i="29" s="1"/>
  <c r="T798" i="29" s="1"/>
  <c r="S798" i="29" s="1"/>
  <c r="R798" i="29" s="1"/>
  <c r="Q798" i="29" s="1"/>
  <c r="P798" i="29" s="1"/>
  <c r="O798" i="29" s="1"/>
  <c r="N798" i="29" s="1"/>
  <c r="AD797" i="29"/>
  <c r="AC797" i="29" s="1"/>
  <c r="AB797" i="29" s="1"/>
  <c r="AA797" i="29" s="1"/>
  <c r="Z797" i="29" s="1"/>
  <c r="Y797" i="29" s="1"/>
  <c r="X797" i="29" s="1"/>
  <c r="W797" i="29" s="1"/>
  <c r="V797" i="29" s="1"/>
  <c r="U797" i="29" s="1"/>
  <c r="T797" i="29" s="1"/>
  <c r="S797" i="29" s="1"/>
  <c r="R797" i="29" s="1"/>
  <c r="Q797" i="29" s="1"/>
  <c r="P797" i="29" s="1"/>
  <c r="O797" i="29" s="1"/>
  <c r="N797" i="29" s="1"/>
  <c r="AD796" i="29"/>
  <c r="AC796" i="29" s="1"/>
  <c r="AB796" i="29" s="1"/>
  <c r="AA796" i="29" s="1"/>
  <c r="Z796" i="29" s="1"/>
  <c r="Y796" i="29" s="1"/>
  <c r="X796" i="29" s="1"/>
  <c r="W796" i="29" s="1"/>
  <c r="V796" i="29" s="1"/>
  <c r="U796" i="29" s="1"/>
  <c r="T796" i="29" s="1"/>
  <c r="S796" i="29" s="1"/>
  <c r="R796" i="29" s="1"/>
  <c r="Q796" i="29" s="1"/>
  <c r="P796" i="29" s="1"/>
  <c r="O796" i="29" s="1"/>
  <c r="N796" i="29" s="1"/>
  <c r="AD795" i="29"/>
  <c r="AC795" i="29" s="1"/>
  <c r="AB795" i="29" s="1"/>
  <c r="AA795" i="29" s="1"/>
  <c r="Z795" i="29" s="1"/>
  <c r="Y795" i="29" s="1"/>
  <c r="X795" i="29" s="1"/>
  <c r="W795" i="29" s="1"/>
  <c r="V795" i="29" s="1"/>
  <c r="U795" i="29" s="1"/>
  <c r="T795" i="29" s="1"/>
  <c r="S795" i="29" s="1"/>
  <c r="R795" i="29" s="1"/>
  <c r="Q795" i="29" s="1"/>
  <c r="P795" i="29" s="1"/>
  <c r="O795" i="29" s="1"/>
  <c r="N795" i="29" s="1"/>
  <c r="AD794" i="29"/>
  <c r="AC794" i="29" s="1"/>
  <c r="AB794" i="29" s="1"/>
  <c r="AA794" i="29" s="1"/>
  <c r="Z794" i="29" s="1"/>
  <c r="Y794" i="29" s="1"/>
  <c r="X794" i="29" s="1"/>
  <c r="W794" i="29" s="1"/>
  <c r="V794" i="29" s="1"/>
  <c r="U794" i="29" s="1"/>
  <c r="T794" i="29" s="1"/>
  <c r="S794" i="29" s="1"/>
  <c r="R794" i="29" s="1"/>
  <c r="Q794" i="29" s="1"/>
  <c r="P794" i="29" s="1"/>
  <c r="O794" i="29" s="1"/>
  <c r="N794" i="29" s="1"/>
  <c r="AD793" i="29"/>
  <c r="AC793" i="29" s="1"/>
  <c r="AB793" i="29" s="1"/>
  <c r="AA793" i="29" s="1"/>
  <c r="Z793" i="29" s="1"/>
  <c r="Y793" i="29" s="1"/>
  <c r="X793" i="29" s="1"/>
  <c r="W793" i="29" s="1"/>
  <c r="V793" i="29" s="1"/>
  <c r="U793" i="29" s="1"/>
  <c r="T793" i="29" s="1"/>
  <c r="S793" i="29" s="1"/>
  <c r="R793" i="29" s="1"/>
  <c r="Q793" i="29" s="1"/>
  <c r="P793" i="29" s="1"/>
  <c r="O793" i="29" s="1"/>
  <c r="N793" i="29" s="1"/>
  <c r="AD792" i="29"/>
  <c r="AC792" i="29" s="1"/>
  <c r="AB792" i="29" s="1"/>
  <c r="AA792" i="29" s="1"/>
  <c r="Z792" i="29" s="1"/>
  <c r="Y792" i="29" s="1"/>
  <c r="X792" i="29" s="1"/>
  <c r="W792" i="29" s="1"/>
  <c r="V792" i="29" s="1"/>
  <c r="U792" i="29" s="1"/>
  <c r="T792" i="29" s="1"/>
  <c r="S792" i="29" s="1"/>
  <c r="R792" i="29" s="1"/>
  <c r="Q792" i="29" s="1"/>
  <c r="P792" i="29" s="1"/>
  <c r="O792" i="29" s="1"/>
  <c r="N792" i="29" s="1"/>
  <c r="AD791" i="29"/>
  <c r="AC791" i="29" s="1"/>
  <c r="AB791" i="29" s="1"/>
  <c r="AA791" i="29" s="1"/>
  <c r="Z791" i="29" s="1"/>
  <c r="Y791" i="29" s="1"/>
  <c r="X791" i="29" s="1"/>
  <c r="W791" i="29" s="1"/>
  <c r="V791" i="29" s="1"/>
  <c r="U791" i="29" s="1"/>
  <c r="T791" i="29" s="1"/>
  <c r="S791" i="29" s="1"/>
  <c r="R791" i="29" s="1"/>
  <c r="Q791" i="29" s="1"/>
  <c r="P791" i="29" s="1"/>
  <c r="O791" i="29" s="1"/>
  <c r="N791" i="29" s="1"/>
  <c r="AD790" i="29"/>
  <c r="AC790" i="29" s="1"/>
  <c r="AB790" i="29" s="1"/>
  <c r="AA790" i="29" s="1"/>
  <c r="Z790" i="29" s="1"/>
  <c r="Y790" i="29" s="1"/>
  <c r="X790" i="29" s="1"/>
  <c r="W790" i="29" s="1"/>
  <c r="V790" i="29" s="1"/>
  <c r="U790" i="29" s="1"/>
  <c r="T790" i="29" s="1"/>
  <c r="S790" i="29" s="1"/>
  <c r="R790" i="29" s="1"/>
  <c r="Q790" i="29" s="1"/>
  <c r="P790" i="29" s="1"/>
  <c r="O790" i="29" s="1"/>
  <c r="N790" i="29" s="1"/>
  <c r="AD789" i="29"/>
  <c r="AC789" i="29" s="1"/>
  <c r="AB789" i="29" s="1"/>
  <c r="AA789" i="29" s="1"/>
  <c r="Z789" i="29" s="1"/>
  <c r="Y789" i="29" s="1"/>
  <c r="X789" i="29" s="1"/>
  <c r="W789" i="29" s="1"/>
  <c r="V789" i="29" s="1"/>
  <c r="U789" i="29" s="1"/>
  <c r="T789" i="29" s="1"/>
  <c r="S789" i="29" s="1"/>
  <c r="R789" i="29" s="1"/>
  <c r="Q789" i="29" s="1"/>
  <c r="P789" i="29" s="1"/>
  <c r="O789" i="29" s="1"/>
  <c r="N789" i="29" s="1"/>
  <c r="AD788" i="29"/>
  <c r="AC788" i="29" s="1"/>
  <c r="AD787" i="29"/>
  <c r="AC787" i="29" s="1"/>
  <c r="AD786" i="29"/>
  <c r="AC786" i="29" s="1"/>
  <c r="AD785" i="29"/>
  <c r="AC785" i="29" s="1"/>
  <c r="AD784" i="29"/>
  <c r="AC784" i="29" s="1"/>
  <c r="AB784" i="29" s="1"/>
  <c r="AA784" i="29" s="1"/>
  <c r="Z784" i="29" s="1"/>
  <c r="Y784" i="29" s="1"/>
  <c r="X784" i="29" s="1"/>
  <c r="W784" i="29" s="1"/>
  <c r="V784" i="29" s="1"/>
  <c r="U784" i="29" s="1"/>
  <c r="T784" i="29" s="1"/>
  <c r="S784" i="29" s="1"/>
  <c r="R784" i="29" s="1"/>
  <c r="Q784" i="29" s="1"/>
  <c r="P784" i="29" s="1"/>
  <c r="O784" i="29" s="1"/>
  <c r="N784" i="29" s="1"/>
  <c r="M784" i="29" s="1"/>
  <c r="L784" i="29" s="1"/>
  <c r="AD783" i="29"/>
  <c r="AC783" i="29" s="1"/>
  <c r="AD782" i="29"/>
  <c r="AC782" i="29" s="1"/>
  <c r="AB782" i="29" s="1"/>
  <c r="AA782" i="29" s="1"/>
  <c r="Z782" i="29" s="1"/>
  <c r="Y782" i="29" s="1"/>
  <c r="X782" i="29" s="1"/>
  <c r="W782" i="29" s="1"/>
  <c r="V782" i="29" s="1"/>
  <c r="U782" i="29" s="1"/>
  <c r="T782" i="29" s="1"/>
  <c r="S782" i="29" s="1"/>
  <c r="R782" i="29" s="1"/>
  <c r="Q782" i="29" s="1"/>
  <c r="P782" i="29" s="1"/>
  <c r="O782" i="29" s="1"/>
  <c r="N782" i="29" s="1"/>
  <c r="M782" i="29" s="1"/>
  <c r="L782" i="29" s="1"/>
  <c r="AD781" i="29"/>
  <c r="AC781" i="29" s="1"/>
  <c r="AD780" i="29"/>
  <c r="AC780" i="29" s="1"/>
  <c r="AD779" i="29"/>
  <c r="AC779" i="29" s="1"/>
  <c r="AD778" i="29"/>
  <c r="AC778" i="29" s="1"/>
  <c r="AD777" i="29"/>
  <c r="AC777" i="29" s="1"/>
  <c r="AD776" i="29"/>
  <c r="AC776" i="29" s="1"/>
  <c r="AD775" i="29"/>
  <c r="AC775" i="29" s="1"/>
  <c r="AD774" i="29"/>
  <c r="AC774" i="29" s="1"/>
  <c r="AD773" i="29"/>
  <c r="AC773" i="29" s="1"/>
  <c r="AD772" i="29"/>
  <c r="AC772" i="29" s="1"/>
  <c r="AB772" i="29" s="1"/>
  <c r="AA772" i="29" s="1"/>
  <c r="Z772" i="29" s="1"/>
  <c r="Y772" i="29" s="1"/>
  <c r="X772" i="29" s="1"/>
  <c r="W772" i="29" s="1"/>
  <c r="V772" i="29" s="1"/>
  <c r="U772" i="29" s="1"/>
  <c r="T772" i="29" s="1"/>
  <c r="S772" i="29" s="1"/>
  <c r="R772" i="29" s="1"/>
  <c r="Q772" i="29" s="1"/>
  <c r="P772" i="29" s="1"/>
  <c r="O772" i="29" s="1"/>
  <c r="N772" i="29" s="1"/>
  <c r="M772" i="29" s="1"/>
  <c r="L772" i="29" s="1"/>
  <c r="AD771" i="29"/>
  <c r="AC771" i="29" s="1"/>
  <c r="AD770" i="29"/>
  <c r="AC770" i="29" s="1"/>
  <c r="AB770" i="29" s="1"/>
  <c r="AA770" i="29" s="1"/>
  <c r="Z770" i="29" s="1"/>
  <c r="Y770" i="29" s="1"/>
  <c r="X770" i="29" s="1"/>
  <c r="W770" i="29" s="1"/>
  <c r="V770" i="29" s="1"/>
  <c r="U770" i="29" s="1"/>
  <c r="T770" i="29" s="1"/>
  <c r="S770" i="29" s="1"/>
  <c r="R770" i="29" s="1"/>
  <c r="Q770" i="29" s="1"/>
  <c r="P770" i="29" s="1"/>
  <c r="O770" i="29" s="1"/>
  <c r="N770" i="29" s="1"/>
  <c r="M770" i="29" s="1"/>
  <c r="L770" i="29" s="1"/>
  <c r="AD769" i="29"/>
  <c r="AC769" i="29" s="1"/>
  <c r="AD768" i="29"/>
  <c r="AC768" i="29" s="1"/>
  <c r="AB768" i="29" s="1"/>
  <c r="AA768" i="29" s="1"/>
  <c r="Z768" i="29" s="1"/>
  <c r="Y768" i="29" s="1"/>
  <c r="X768" i="29" s="1"/>
  <c r="W768" i="29" s="1"/>
  <c r="V768" i="29" s="1"/>
  <c r="U768" i="29" s="1"/>
  <c r="T768" i="29" s="1"/>
  <c r="S768" i="29" s="1"/>
  <c r="R768" i="29" s="1"/>
  <c r="Q768" i="29" s="1"/>
  <c r="P768" i="29" s="1"/>
  <c r="O768" i="29" s="1"/>
  <c r="N768" i="29" s="1"/>
  <c r="M768" i="29" s="1"/>
  <c r="L768" i="29" s="1"/>
  <c r="AD767" i="29"/>
  <c r="AC767" i="29" s="1"/>
  <c r="AD766" i="29"/>
  <c r="AC766" i="29" s="1"/>
  <c r="AD765" i="29"/>
  <c r="AC765" i="29" s="1"/>
  <c r="AD764" i="29"/>
  <c r="AC764" i="29" s="1"/>
  <c r="AD763" i="29"/>
  <c r="AC763" i="29" s="1"/>
  <c r="AD762" i="29"/>
  <c r="AC762" i="29" s="1"/>
  <c r="AD761" i="29"/>
  <c r="AC761" i="29" s="1"/>
  <c r="AD760" i="29"/>
  <c r="AC760" i="29" s="1"/>
  <c r="AD759" i="29"/>
  <c r="AC759" i="29" s="1"/>
  <c r="AD758" i="29"/>
  <c r="AC758" i="29" s="1"/>
  <c r="AD757" i="29"/>
  <c r="AC757" i="29" s="1"/>
  <c r="AD756" i="29"/>
  <c r="AC756" i="29" s="1"/>
  <c r="AD755" i="29"/>
  <c r="AC755" i="29" s="1"/>
  <c r="AD754" i="29"/>
  <c r="AC754" i="29" s="1"/>
  <c r="AD753" i="29"/>
  <c r="AC753" i="29" s="1"/>
  <c r="AD752" i="29"/>
  <c r="AC752" i="29" s="1"/>
  <c r="AD751" i="29"/>
  <c r="AC751" i="29" s="1"/>
  <c r="AD750" i="29"/>
  <c r="AC750" i="29" s="1"/>
  <c r="AD749" i="29"/>
  <c r="AC749" i="29" s="1"/>
  <c r="AD748" i="29"/>
  <c r="AC748" i="29" s="1"/>
  <c r="AD747" i="29"/>
  <c r="AC747" i="29" s="1"/>
  <c r="AD746" i="29"/>
  <c r="AC746" i="29" s="1"/>
  <c r="AD745" i="29"/>
  <c r="AC745" i="29" s="1"/>
  <c r="AD744" i="29"/>
  <c r="AC744" i="29" s="1"/>
  <c r="AD743" i="29"/>
  <c r="AC743" i="29" s="1"/>
  <c r="AD742" i="29"/>
  <c r="AC742" i="29" s="1"/>
  <c r="AD741" i="29"/>
  <c r="AC741" i="29" s="1"/>
  <c r="AD740" i="29"/>
  <c r="AC740" i="29" s="1"/>
  <c r="AD739" i="29"/>
  <c r="AC739" i="29" s="1"/>
  <c r="AD738" i="29"/>
  <c r="AC738" i="29" s="1"/>
  <c r="AD737" i="29"/>
  <c r="AC737" i="29" s="1"/>
  <c r="AD736" i="29"/>
  <c r="AC736" i="29" s="1"/>
  <c r="AD735" i="29"/>
  <c r="AC735" i="29" s="1"/>
  <c r="AD734" i="29"/>
  <c r="AC734" i="29" s="1"/>
  <c r="AD733" i="29"/>
  <c r="AC733" i="29" s="1"/>
  <c r="AD732" i="29"/>
  <c r="AC732" i="29" s="1"/>
  <c r="AD731" i="29"/>
  <c r="AC731" i="29" s="1"/>
  <c r="AD730" i="29"/>
  <c r="AC730" i="29" s="1"/>
  <c r="AD729" i="29"/>
  <c r="AC729" i="29" s="1"/>
  <c r="AD728" i="29"/>
  <c r="AC728" i="29" s="1"/>
  <c r="AD727" i="29"/>
  <c r="AC727" i="29" s="1"/>
  <c r="AD726" i="29"/>
  <c r="AC726" i="29" s="1"/>
  <c r="AD725" i="29"/>
  <c r="AC725" i="29" s="1"/>
  <c r="AD724" i="29"/>
  <c r="AC724" i="29" s="1"/>
  <c r="AD723" i="29"/>
  <c r="AC723" i="29" s="1"/>
  <c r="AD722" i="29"/>
  <c r="AC722" i="29" s="1"/>
  <c r="AD721" i="29"/>
  <c r="AC721" i="29" s="1"/>
  <c r="AD720" i="29"/>
  <c r="AC720" i="29" s="1"/>
  <c r="AD719" i="29"/>
  <c r="AC719" i="29" s="1"/>
  <c r="AD718" i="29"/>
  <c r="AC718" i="29" s="1"/>
  <c r="AD717" i="29"/>
  <c r="AC717" i="29" s="1"/>
  <c r="AD716" i="29"/>
  <c r="AC716" i="29" s="1"/>
  <c r="AD715" i="29"/>
  <c r="AC715" i="29" s="1"/>
  <c r="AD714" i="29"/>
  <c r="AC714" i="29" s="1"/>
  <c r="AD713" i="29"/>
  <c r="AC713" i="29" s="1"/>
  <c r="AD712" i="29"/>
  <c r="AC712" i="29" s="1"/>
  <c r="AD711" i="29"/>
  <c r="AC711" i="29" s="1"/>
  <c r="AD710" i="29"/>
  <c r="AC710" i="29" s="1"/>
  <c r="AD709" i="29"/>
  <c r="AC709" i="29" s="1"/>
  <c r="AD708" i="29"/>
  <c r="AC708" i="29" s="1"/>
  <c r="AD707" i="29"/>
  <c r="AC707" i="29" s="1"/>
  <c r="AD706" i="29"/>
  <c r="AC706" i="29" s="1"/>
  <c r="AD705" i="29"/>
  <c r="AC705" i="29" s="1"/>
  <c r="AD704" i="29"/>
  <c r="AC704" i="29" s="1"/>
  <c r="AD703" i="29"/>
  <c r="AC703" i="29" s="1"/>
  <c r="AD702" i="29"/>
  <c r="AC702" i="29" s="1"/>
  <c r="AD701" i="29"/>
  <c r="AC701" i="29" s="1"/>
  <c r="AD700" i="29"/>
  <c r="AC700" i="29" s="1"/>
  <c r="AD699" i="29"/>
  <c r="AC699" i="29" s="1"/>
  <c r="AD698" i="29"/>
  <c r="AC698" i="29" s="1"/>
  <c r="AD697" i="29"/>
  <c r="AC697" i="29" s="1"/>
  <c r="AD696" i="29"/>
  <c r="AC696" i="29" s="1"/>
  <c r="AD695" i="29"/>
  <c r="AC695" i="29" s="1"/>
  <c r="AD694" i="29"/>
  <c r="AC694" i="29" s="1"/>
  <c r="AD693" i="29"/>
  <c r="AC693" i="29" s="1"/>
  <c r="AD692" i="29"/>
  <c r="AC692" i="29" s="1"/>
  <c r="AD691" i="29"/>
  <c r="AC691" i="29" s="1"/>
  <c r="AD690" i="29"/>
  <c r="AC690" i="29" s="1"/>
  <c r="AD689" i="29"/>
  <c r="AC689" i="29" s="1"/>
  <c r="AD688" i="29"/>
  <c r="AC688" i="29" s="1"/>
  <c r="AD687" i="29"/>
  <c r="AC687" i="29" s="1"/>
  <c r="AD686" i="29"/>
  <c r="AC686" i="29" s="1"/>
  <c r="AD685" i="29"/>
  <c r="AC685" i="29" s="1"/>
  <c r="AD684" i="29"/>
  <c r="AC684" i="29" s="1"/>
  <c r="AD683" i="29"/>
  <c r="AC683" i="29" s="1"/>
  <c r="AD682" i="29"/>
  <c r="AC682" i="29" s="1"/>
  <c r="AD681" i="29"/>
  <c r="AC681" i="29" s="1"/>
  <c r="AD680" i="29"/>
  <c r="AC680" i="29" s="1"/>
  <c r="AD679" i="29"/>
  <c r="AC679" i="29" s="1"/>
  <c r="AD678" i="29"/>
  <c r="AC678" i="29" s="1"/>
  <c r="AD677" i="29"/>
  <c r="AC677" i="29"/>
  <c r="AD676" i="29"/>
  <c r="AC676" i="29" s="1"/>
  <c r="AD675" i="29"/>
  <c r="AC675" i="29" s="1"/>
  <c r="AD674" i="29"/>
  <c r="AC674" i="29" s="1"/>
  <c r="AD673" i="29"/>
  <c r="AC673" i="29" s="1"/>
  <c r="AD672" i="29"/>
  <c r="AC672" i="29" s="1"/>
  <c r="AD671" i="29"/>
  <c r="AC671" i="29" s="1"/>
  <c r="AD670" i="29"/>
  <c r="AC670" i="29" s="1"/>
  <c r="AD669" i="29"/>
  <c r="AC669" i="29"/>
  <c r="AD668" i="29"/>
  <c r="AC668" i="29" s="1"/>
  <c r="AD667" i="29"/>
  <c r="AC667" i="29" s="1"/>
  <c r="AD666" i="29"/>
  <c r="AC666" i="29" s="1"/>
  <c r="AD665" i="29"/>
  <c r="AC665" i="29" s="1"/>
  <c r="AD664" i="29"/>
  <c r="AC664" i="29" s="1"/>
  <c r="AD663" i="29"/>
  <c r="AC663" i="29" s="1"/>
  <c r="AD662" i="29"/>
  <c r="AC662" i="29" s="1"/>
  <c r="AD661" i="29"/>
  <c r="AC661" i="29" s="1"/>
  <c r="AD660" i="29"/>
  <c r="AC660" i="29" s="1"/>
  <c r="AD659" i="29"/>
  <c r="AC659" i="29" s="1"/>
  <c r="AD658" i="29"/>
  <c r="AC658" i="29" s="1"/>
  <c r="AD657" i="29"/>
  <c r="AC657" i="29" s="1"/>
  <c r="AD656" i="29"/>
  <c r="AC656" i="29" s="1"/>
  <c r="AD655" i="29"/>
  <c r="AC655" i="29" s="1"/>
  <c r="AD654" i="29"/>
  <c r="AC654" i="29" s="1"/>
  <c r="AD653" i="29"/>
  <c r="AC653" i="29" s="1"/>
  <c r="AD652" i="29"/>
  <c r="AC652" i="29" s="1"/>
  <c r="AD651" i="29"/>
  <c r="AC651" i="29" s="1"/>
  <c r="AD650" i="29"/>
  <c r="AC650" i="29"/>
  <c r="AD649" i="29"/>
  <c r="AC649" i="29" s="1"/>
  <c r="AD648" i="29"/>
  <c r="AC648" i="29" s="1"/>
  <c r="AD647" i="29"/>
  <c r="AC647" i="29" s="1"/>
  <c r="AD646" i="29"/>
  <c r="AC646" i="29" s="1"/>
  <c r="AD645" i="29"/>
  <c r="AC645" i="29" s="1"/>
  <c r="AD644" i="29"/>
  <c r="AC644" i="29" s="1"/>
  <c r="AD643" i="29"/>
  <c r="AC643" i="29" s="1"/>
  <c r="AD642" i="29"/>
  <c r="AC642" i="29" s="1"/>
  <c r="AD641" i="29"/>
  <c r="AC641" i="29" s="1"/>
  <c r="AD640" i="29"/>
  <c r="AC640" i="29" s="1"/>
  <c r="AD639" i="29"/>
  <c r="AC639" i="29" s="1"/>
  <c r="AD638" i="29"/>
  <c r="AC638" i="29" s="1"/>
  <c r="AD637" i="29"/>
  <c r="AC637" i="29" s="1"/>
  <c r="AD636" i="29"/>
  <c r="AC636" i="29" s="1"/>
  <c r="AD635" i="29"/>
  <c r="AC635" i="29" s="1"/>
  <c r="AD634" i="29"/>
  <c r="AC634" i="29" s="1"/>
  <c r="AD633" i="29"/>
  <c r="AC633" i="29" s="1"/>
  <c r="AD632" i="29"/>
  <c r="AC632" i="29" s="1"/>
  <c r="AD631" i="29"/>
  <c r="AC631" i="29" s="1"/>
  <c r="AD630" i="29"/>
  <c r="AC630" i="29" s="1"/>
  <c r="AD629" i="29"/>
  <c r="AC629" i="29" s="1"/>
  <c r="AD628" i="29"/>
  <c r="AC628" i="29" s="1"/>
  <c r="AD627" i="29"/>
  <c r="AC627" i="29" s="1"/>
  <c r="AD626" i="29"/>
  <c r="AC626" i="29" s="1"/>
  <c r="AD625" i="29"/>
  <c r="AC625" i="29" s="1"/>
  <c r="AD624" i="29"/>
  <c r="AC624" i="29" s="1"/>
  <c r="AD623" i="29"/>
  <c r="AC623" i="29" s="1"/>
  <c r="AD622" i="29"/>
  <c r="AC622" i="29" s="1"/>
  <c r="AD621" i="29"/>
  <c r="AC621" i="29" s="1"/>
  <c r="AD620" i="29"/>
  <c r="AC620" i="29" s="1"/>
  <c r="AD619" i="29"/>
  <c r="AC619" i="29" s="1"/>
  <c r="AD618" i="29"/>
  <c r="AC618" i="29" s="1"/>
  <c r="AD617" i="29"/>
  <c r="AC617" i="29" s="1"/>
  <c r="AD616" i="29"/>
  <c r="AC616" i="29" s="1"/>
  <c r="AD615" i="29"/>
  <c r="AC615" i="29" s="1"/>
  <c r="AD614" i="29"/>
  <c r="AC614" i="29" s="1"/>
  <c r="AD613" i="29"/>
  <c r="AC613" i="29" s="1"/>
  <c r="AD612" i="29"/>
  <c r="AC612" i="29" s="1"/>
  <c r="AD611" i="29"/>
  <c r="AC611" i="29" s="1"/>
  <c r="AD610" i="29"/>
  <c r="AC610" i="29" s="1"/>
  <c r="AD609" i="29"/>
  <c r="AC609" i="29" s="1"/>
  <c r="AD608" i="29"/>
  <c r="AC608" i="29" s="1"/>
  <c r="AD607" i="29"/>
  <c r="AC607" i="29" s="1"/>
  <c r="AD606" i="29"/>
  <c r="AC606" i="29" s="1"/>
  <c r="AD605" i="29"/>
  <c r="AC605" i="29" s="1"/>
  <c r="AD604" i="29"/>
  <c r="AC604" i="29" s="1"/>
  <c r="AD603" i="29"/>
  <c r="AC603" i="29" s="1"/>
  <c r="AD602" i="29"/>
  <c r="AC602" i="29" s="1"/>
  <c r="AD601" i="29"/>
  <c r="AC601" i="29" s="1"/>
  <c r="AD600" i="29"/>
  <c r="AC600" i="29" s="1"/>
  <c r="AD599" i="29"/>
  <c r="AC599" i="29" s="1"/>
  <c r="AD598" i="29"/>
  <c r="AC598" i="29" s="1"/>
  <c r="AD597" i="29"/>
  <c r="AC597" i="29" s="1"/>
  <c r="AD596" i="29"/>
  <c r="AC596" i="29" s="1"/>
  <c r="AD595" i="29"/>
  <c r="AC595" i="29" s="1"/>
  <c r="AD594" i="29"/>
  <c r="AC594" i="29" s="1"/>
  <c r="AD593" i="29"/>
  <c r="AC593" i="29" s="1"/>
  <c r="AD592" i="29"/>
  <c r="AC592" i="29" s="1"/>
  <c r="AD591" i="29"/>
  <c r="AC591" i="29" s="1"/>
  <c r="AD590" i="29"/>
  <c r="AC590" i="29" s="1"/>
  <c r="AD589" i="29"/>
  <c r="AC589" i="29" s="1"/>
  <c r="AD588" i="29"/>
  <c r="AC588" i="29" s="1"/>
  <c r="AD587" i="29"/>
  <c r="AC587" i="29" s="1"/>
  <c r="AD586" i="29"/>
  <c r="AC586" i="29" s="1"/>
  <c r="AD585" i="29"/>
  <c r="AC585" i="29" s="1"/>
  <c r="AD584" i="29"/>
  <c r="AC584" i="29" s="1"/>
  <c r="AD583" i="29"/>
  <c r="AC583" i="29" s="1"/>
  <c r="AD582" i="29"/>
  <c r="AC582" i="29" s="1"/>
  <c r="AD581" i="29"/>
  <c r="AC581" i="29" s="1"/>
  <c r="AD580" i="29"/>
  <c r="AC580" i="29" s="1"/>
  <c r="AD579" i="29"/>
  <c r="AC579" i="29" s="1"/>
  <c r="AD578" i="29"/>
  <c r="AC578" i="29" s="1"/>
  <c r="AD577" i="29"/>
  <c r="AC577" i="29" s="1"/>
  <c r="AD576" i="29"/>
  <c r="AC576" i="29" s="1"/>
  <c r="AD575" i="29"/>
  <c r="AC575" i="29" s="1"/>
  <c r="AD574" i="29"/>
  <c r="AC574" i="29" s="1"/>
  <c r="AD573" i="29"/>
  <c r="AC573" i="29" s="1"/>
  <c r="AD572" i="29"/>
  <c r="AC572" i="29" s="1"/>
  <c r="AD571" i="29"/>
  <c r="AC571" i="29" s="1"/>
  <c r="AD570" i="29"/>
  <c r="AC570" i="29" s="1"/>
  <c r="AD569" i="29"/>
  <c r="AC569" i="29" s="1"/>
  <c r="AD568" i="29"/>
  <c r="AC568" i="29" s="1"/>
  <c r="AD567" i="29"/>
  <c r="AC567" i="29" s="1"/>
  <c r="AD566" i="29"/>
  <c r="AC566" i="29" s="1"/>
  <c r="AD565" i="29"/>
  <c r="AC565" i="29" s="1"/>
  <c r="AD564" i="29"/>
  <c r="AC564" i="29" s="1"/>
  <c r="AD563" i="29"/>
  <c r="AC563" i="29" s="1"/>
  <c r="AD562" i="29"/>
  <c r="AC562" i="29" s="1"/>
  <c r="AD561" i="29"/>
  <c r="AC561" i="29" s="1"/>
  <c r="AD560" i="29"/>
  <c r="AC560" i="29" s="1"/>
  <c r="AD559" i="29"/>
  <c r="AC559" i="29" s="1"/>
  <c r="AD558" i="29"/>
  <c r="AC558" i="29" s="1"/>
  <c r="AD557" i="29"/>
  <c r="AC557" i="29" s="1"/>
  <c r="AD556" i="29"/>
  <c r="AC556" i="29" s="1"/>
  <c r="AD555" i="29"/>
  <c r="AC555" i="29" s="1"/>
  <c r="AD554" i="29"/>
  <c r="AC554" i="29" s="1"/>
  <c r="AD553" i="29"/>
  <c r="AC553" i="29" s="1"/>
  <c r="AD552" i="29"/>
  <c r="AC552" i="29" s="1"/>
  <c r="AD551" i="29"/>
  <c r="AC551" i="29" s="1"/>
  <c r="AD550" i="29"/>
  <c r="AC550" i="29" s="1"/>
  <c r="AD549" i="29"/>
  <c r="AC549" i="29" s="1"/>
  <c r="AD548" i="29"/>
  <c r="AC548" i="29" s="1"/>
  <c r="AD547" i="29"/>
  <c r="AC547" i="29" s="1"/>
  <c r="AD546" i="29"/>
  <c r="AC546" i="29" s="1"/>
  <c r="AD545" i="29"/>
  <c r="AC545" i="29" s="1"/>
  <c r="AD544" i="29"/>
  <c r="AC544" i="29" s="1"/>
  <c r="AD543" i="29"/>
  <c r="AC543" i="29" s="1"/>
  <c r="AD542" i="29"/>
  <c r="AC542" i="29" s="1"/>
  <c r="AD541" i="29"/>
  <c r="AC541" i="29" s="1"/>
  <c r="AD540" i="29"/>
  <c r="AC540" i="29" s="1"/>
  <c r="AD539" i="29"/>
  <c r="AC539" i="29" s="1"/>
  <c r="AD538" i="29"/>
  <c r="AC538" i="29" s="1"/>
  <c r="AD537" i="29"/>
  <c r="AC537" i="29" s="1"/>
  <c r="AD536" i="29"/>
  <c r="AC536" i="29" s="1"/>
  <c r="AD535" i="29"/>
  <c r="AC535" i="29" s="1"/>
  <c r="AD534" i="29"/>
  <c r="AC534" i="29" s="1"/>
  <c r="AD533" i="29"/>
  <c r="AC533" i="29" s="1"/>
  <c r="AD532" i="29"/>
  <c r="AC532" i="29" s="1"/>
  <c r="AD531" i="29"/>
  <c r="AC531" i="29" s="1"/>
  <c r="AD530" i="29"/>
  <c r="AC530" i="29" s="1"/>
  <c r="AD529" i="29"/>
  <c r="AC529" i="29" s="1"/>
  <c r="AD528" i="29"/>
  <c r="AC528" i="29" s="1"/>
  <c r="AD527" i="29"/>
  <c r="AC527" i="29" s="1"/>
  <c r="AD526" i="29"/>
  <c r="AC526" i="29" s="1"/>
  <c r="AB526" i="29" s="1"/>
  <c r="AA526" i="29" s="1"/>
  <c r="Z526" i="29" s="1"/>
  <c r="Y526" i="29" s="1"/>
  <c r="X526" i="29" s="1"/>
  <c r="W526" i="29" s="1"/>
  <c r="V526" i="29" s="1"/>
  <c r="U526" i="29" s="1"/>
  <c r="T526" i="29" s="1"/>
  <c r="S526" i="29" s="1"/>
  <c r="R526" i="29" s="1"/>
  <c r="Q526" i="29" s="1"/>
  <c r="P526" i="29" s="1"/>
  <c r="O526" i="29" s="1"/>
  <c r="N526" i="29" s="1"/>
  <c r="AD525" i="29"/>
  <c r="AC525" i="29" s="1"/>
  <c r="AD524" i="29"/>
  <c r="AC524" i="29" s="1"/>
  <c r="AB524" i="29" s="1"/>
  <c r="AA524" i="29" s="1"/>
  <c r="Z524" i="29" s="1"/>
  <c r="Y524" i="29" s="1"/>
  <c r="X524" i="29" s="1"/>
  <c r="W524" i="29" s="1"/>
  <c r="V524" i="29" s="1"/>
  <c r="U524" i="29" s="1"/>
  <c r="T524" i="29" s="1"/>
  <c r="S524" i="29" s="1"/>
  <c r="R524" i="29" s="1"/>
  <c r="Q524" i="29" s="1"/>
  <c r="P524" i="29" s="1"/>
  <c r="O524" i="29" s="1"/>
  <c r="N524" i="29" s="1"/>
  <c r="AD523" i="29"/>
  <c r="AC523" i="29" s="1"/>
  <c r="AD522" i="29"/>
  <c r="AC522" i="29" s="1"/>
  <c r="AB522" i="29" s="1"/>
  <c r="AA522" i="29" s="1"/>
  <c r="Z522" i="29" s="1"/>
  <c r="Y522" i="29" s="1"/>
  <c r="X522" i="29" s="1"/>
  <c r="W522" i="29" s="1"/>
  <c r="V522" i="29" s="1"/>
  <c r="U522" i="29" s="1"/>
  <c r="T522" i="29" s="1"/>
  <c r="S522" i="29" s="1"/>
  <c r="R522" i="29" s="1"/>
  <c r="Q522" i="29" s="1"/>
  <c r="P522" i="29" s="1"/>
  <c r="O522" i="29" s="1"/>
  <c r="N522" i="29" s="1"/>
  <c r="AD521" i="29"/>
  <c r="AC521" i="29" s="1"/>
  <c r="AD520" i="29"/>
  <c r="AC520" i="29" s="1"/>
  <c r="AB520" i="29" s="1"/>
  <c r="AA520" i="29" s="1"/>
  <c r="Z520" i="29" s="1"/>
  <c r="Y520" i="29" s="1"/>
  <c r="X520" i="29" s="1"/>
  <c r="W520" i="29" s="1"/>
  <c r="V520" i="29" s="1"/>
  <c r="U520" i="29" s="1"/>
  <c r="T520" i="29" s="1"/>
  <c r="S520" i="29" s="1"/>
  <c r="R520" i="29" s="1"/>
  <c r="Q520" i="29" s="1"/>
  <c r="P520" i="29" s="1"/>
  <c r="O520" i="29" s="1"/>
  <c r="N520" i="29" s="1"/>
  <c r="AD519" i="29"/>
  <c r="AC519" i="29" s="1"/>
  <c r="AD518" i="29"/>
  <c r="AC518" i="29" s="1"/>
  <c r="AD517" i="29"/>
  <c r="AC517" i="29" s="1"/>
  <c r="AD516" i="29"/>
  <c r="AC516" i="29" s="1"/>
  <c r="AD515" i="29"/>
  <c r="AC515" i="29" s="1"/>
  <c r="AD514" i="29"/>
  <c r="AC514" i="29" s="1"/>
  <c r="AB514" i="29" s="1"/>
  <c r="AA514" i="29" s="1"/>
  <c r="Z514" i="29" s="1"/>
  <c r="Y514" i="29" s="1"/>
  <c r="X514" i="29" s="1"/>
  <c r="W514" i="29" s="1"/>
  <c r="V514" i="29" s="1"/>
  <c r="U514" i="29" s="1"/>
  <c r="T514" i="29" s="1"/>
  <c r="S514" i="29" s="1"/>
  <c r="R514" i="29" s="1"/>
  <c r="Q514" i="29" s="1"/>
  <c r="P514" i="29" s="1"/>
  <c r="O514" i="29" s="1"/>
  <c r="N514" i="29" s="1"/>
  <c r="AD513" i="29"/>
  <c r="AC513" i="29" s="1"/>
  <c r="AD512" i="29"/>
  <c r="AC512" i="29" s="1"/>
  <c r="AB512" i="29" s="1"/>
  <c r="AA512" i="29" s="1"/>
  <c r="Z512" i="29" s="1"/>
  <c r="Y512" i="29" s="1"/>
  <c r="X512" i="29" s="1"/>
  <c r="W512" i="29" s="1"/>
  <c r="V512" i="29" s="1"/>
  <c r="U512" i="29" s="1"/>
  <c r="T512" i="29" s="1"/>
  <c r="S512" i="29" s="1"/>
  <c r="R512" i="29" s="1"/>
  <c r="Q512" i="29" s="1"/>
  <c r="P512" i="29" s="1"/>
  <c r="O512" i="29" s="1"/>
  <c r="N512" i="29" s="1"/>
  <c r="AD511" i="29"/>
  <c r="AC511" i="29" s="1"/>
  <c r="AD510" i="29"/>
  <c r="AC510" i="29" s="1"/>
  <c r="AB510" i="29" s="1"/>
  <c r="AA510" i="29" s="1"/>
  <c r="Z510" i="29" s="1"/>
  <c r="Y510" i="29" s="1"/>
  <c r="X510" i="29" s="1"/>
  <c r="W510" i="29" s="1"/>
  <c r="V510" i="29" s="1"/>
  <c r="U510" i="29" s="1"/>
  <c r="T510" i="29" s="1"/>
  <c r="S510" i="29" s="1"/>
  <c r="R510" i="29" s="1"/>
  <c r="Q510" i="29" s="1"/>
  <c r="P510" i="29" s="1"/>
  <c r="O510" i="29" s="1"/>
  <c r="N510" i="29" s="1"/>
  <c r="AD509" i="29"/>
  <c r="AC509" i="29" s="1"/>
  <c r="AB509" i="29" s="1"/>
  <c r="AA509" i="29" s="1"/>
  <c r="Z509" i="29" s="1"/>
  <c r="Y509" i="29" s="1"/>
  <c r="X509" i="29" s="1"/>
  <c r="W509" i="29" s="1"/>
  <c r="V509" i="29" s="1"/>
  <c r="U509" i="29" s="1"/>
  <c r="T509" i="29" s="1"/>
  <c r="S509" i="29" s="1"/>
  <c r="R509" i="29" s="1"/>
  <c r="Q509" i="29" s="1"/>
  <c r="P509" i="29" s="1"/>
  <c r="O509" i="29" s="1"/>
  <c r="N509" i="29" s="1"/>
  <c r="AD508" i="29"/>
  <c r="AC508" i="29" s="1"/>
  <c r="AD507" i="29"/>
  <c r="AC507" i="29" s="1"/>
  <c r="AB507" i="29" s="1"/>
  <c r="AA507" i="29" s="1"/>
  <c r="Z507" i="29" s="1"/>
  <c r="Y507" i="29" s="1"/>
  <c r="X507" i="29" s="1"/>
  <c r="W507" i="29" s="1"/>
  <c r="V507" i="29" s="1"/>
  <c r="U507" i="29" s="1"/>
  <c r="T507" i="29" s="1"/>
  <c r="S507" i="29" s="1"/>
  <c r="R507" i="29" s="1"/>
  <c r="Q507" i="29" s="1"/>
  <c r="P507" i="29" s="1"/>
  <c r="O507" i="29" s="1"/>
  <c r="N507" i="29" s="1"/>
  <c r="AD506" i="29"/>
  <c r="AC506" i="29" s="1"/>
  <c r="AD505" i="29"/>
  <c r="AC505" i="29" s="1"/>
  <c r="AB505" i="29" s="1"/>
  <c r="AA505" i="29" s="1"/>
  <c r="Z505" i="29" s="1"/>
  <c r="Y505" i="29" s="1"/>
  <c r="X505" i="29" s="1"/>
  <c r="W505" i="29" s="1"/>
  <c r="V505" i="29" s="1"/>
  <c r="U505" i="29" s="1"/>
  <c r="T505" i="29" s="1"/>
  <c r="S505" i="29" s="1"/>
  <c r="R505" i="29" s="1"/>
  <c r="Q505" i="29" s="1"/>
  <c r="P505" i="29" s="1"/>
  <c r="O505" i="29" s="1"/>
  <c r="N505" i="29" s="1"/>
  <c r="AD504" i="29"/>
  <c r="AC504" i="29" s="1"/>
  <c r="AD503" i="29"/>
  <c r="AC503" i="29" s="1"/>
  <c r="AD502" i="29"/>
  <c r="AC502" i="29" s="1"/>
  <c r="AD501" i="29"/>
  <c r="AC501" i="29" s="1"/>
  <c r="AD500" i="29"/>
  <c r="AC500" i="29" s="1"/>
  <c r="AD499" i="29"/>
  <c r="AC499" i="29" s="1"/>
  <c r="AD498" i="29"/>
  <c r="AC498" i="29" s="1"/>
  <c r="AD497" i="29"/>
  <c r="AC497" i="29" s="1"/>
  <c r="AD496" i="29"/>
  <c r="AC496" i="29" s="1"/>
  <c r="AD495" i="29"/>
  <c r="AC495" i="29" s="1"/>
  <c r="AD494" i="29"/>
  <c r="AC494" i="29" s="1"/>
  <c r="AD493" i="29"/>
  <c r="AC493" i="29" s="1"/>
  <c r="AD492" i="29"/>
  <c r="AC492" i="29" s="1"/>
  <c r="AD491" i="29"/>
  <c r="AC491" i="29" s="1"/>
  <c r="AB491" i="29" s="1"/>
  <c r="AA491" i="29" s="1"/>
  <c r="Z491" i="29" s="1"/>
  <c r="Y491" i="29" s="1"/>
  <c r="X491" i="29" s="1"/>
  <c r="W491" i="29" s="1"/>
  <c r="V491" i="29" s="1"/>
  <c r="U491" i="29" s="1"/>
  <c r="T491" i="29" s="1"/>
  <c r="S491" i="29" s="1"/>
  <c r="R491" i="29" s="1"/>
  <c r="Q491" i="29" s="1"/>
  <c r="P491" i="29" s="1"/>
  <c r="O491" i="29" s="1"/>
  <c r="N491" i="29" s="1"/>
  <c r="AD490" i="29"/>
  <c r="AC490" i="29" s="1"/>
  <c r="AD489" i="29"/>
  <c r="AC489" i="29" s="1"/>
  <c r="AB489" i="29" s="1"/>
  <c r="AA489" i="29" s="1"/>
  <c r="Z489" i="29" s="1"/>
  <c r="Y489" i="29" s="1"/>
  <c r="X489" i="29" s="1"/>
  <c r="W489" i="29" s="1"/>
  <c r="V489" i="29" s="1"/>
  <c r="U489" i="29" s="1"/>
  <c r="T489" i="29" s="1"/>
  <c r="S489" i="29" s="1"/>
  <c r="R489" i="29" s="1"/>
  <c r="Q489" i="29" s="1"/>
  <c r="P489" i="29" s="1"/>
  <c r="O489" i="29" s="1"/>
  <c r="N489" i="29" s="1"/>
  <c r="AD488" i="29"/>
  <c r="AC488" i="29" s="1"/>
  <c r="AB488" i="29" s="1"/>
  <c r="AA488" i="29" s="1"/>
  <c r="Z488" i="29" s="1"/>
  <c r="Y488" i="29" s="1"/>
  <c r="X488" i="29" s="1"/>
  <c r="W488" i="29" s="1"/>
  <c r="V488" i="29" s="1"/>
  <c r="U488" i="29" s="1"/>
  <c r="T488" i="29" s="1"/>
  <c r="S488" i="29" s="1"/>
  <c r="R488" i="29" s="1"/>
  <c r="Q488" i="29" s="1"/>
  <c r="P488" i="29" s="1"/>
  <c r="O488" i="29" s="1"/>
  <c r="N488" i="29" s="1"/>
  <c r="AD487" i="29"/>
  <c r="AC487" i="29" s="1"/>
  <c r="AD486" i="29"/>
  <c r="AC486" i="29" s="1"/>
  <c r="AB486" i="29" s="1"/>
  <c r="AA486" i="29" s="1"/>
  <c r="Z486" i="29" s="1"/>
  <c r="Y486" i="29" s="1"/>
  <c r="X486" i="29" s="1"/>
  <c r="W486" i="29" s="1"/>
  <c r="V486" i="29" s="1"/>
  <c r="U486" i="29" s="1"/>
  <c r="T486" i="29" s="1"/>
  <c r="S486" i="29" s="1"/>
  <c r="R486" i="29" s="1"/>
  <c r="Q486" i="29" s="1"/>
  <c r="P486" i="29" s="1"/>
  <c r="O486" i="29" s="1"/>
  <c r="N486" i="29" s="1"/>
  <c r="AD485" i="29"/>
  <c r="AC485" i="29" s="1"/>
  <c r="AD484" i="29"/>
  <c r="AC484" i="29" s="1"/>
  <c r="AD483" i="29"/>
  <c r="AC483" i="29" s="1"/>
  <c r="AD482" i="29"/>
  <c r="AC482" i="29" s="1"/>
  <c r="AD481" i="29"/>
  <c r="AC481" i="29" s="1"/>
  <c r="AD480" i="29"/>
  <c r="AC480" i="29" s="1"/>
  <c r="AD479" i="29"/>
  <c r="AC479" i="29" s="1"/>
  <c r="AD478" i="29"/>
  <c r="AC478" i="29" s="1"/>
  <c r="AD477" i="29"/>
  <c r="AC477" i="29" s="1"/>
  <c r="AD476" i="29"/>
  <c r="AC476" i="29" s="1"/>
  <c r="AD475" i="29"/>
  <c r="AC475" i="29" s="1"/>
  <c r="AD474" i="29"/>
  <c r="AC474" i="29" s="1"/>
  <c r="AD473" i="29"/>
  <c r="AC473" i="29" s="1"/>
  <c r="AD472" i="29"/>
  <c r="AC472" i="29" s="1"/>
  <c r="AD471" i="29"/>
  <c r="AC471" i="29" s="1"/>
  <c r="AD470" i="29"/>
  <c r="AC470" i="29" s="1"/>
  <c r="AD469" i="29"/>
  <c r="AC469" i="29" s="1"/>
  <c r="AD468" i="29"/>
  <c r="AC468" i="29" s="1"/>
  <c r="AD467" i="29"/>
  <c r="AC467" i="29" s="1"/>
  <c r="AD466" i="29"/>
  <c r="AC466" i="29" s="1"/>
  <c r="AD465" i="29"/>
  <c r="AC465" i="29" s="1"/>
  <c r="AD464" i="29"/>
  <c r="AC464" i="29" s="1"/>
  <c r="AD463" i="29"/>
  <c r="AC463" i="29" s="1"/>
  <c r="AD462" i="29"/>
  <c r="AC462" i="29" s="1"/>
  <c r="AD461" i="29"/>
  <c r="AC461" i="29" s="1"/>
  <c r="AD460" i="29"/>
  <c r="AC460" i="29" s="1"/>
  <c r="AD459" i="29"/>
  <c r="AC459" i="29" s="1"/>
  <c r="AD458" i="29"/>
  <c r="AC458" i="29" s="1"/>
  <c r="AD457" i="29"/>
  <c r="AC457" i="29" s="1"/>
  <c r="AD456" i="29"/>
  <c r="AC456" i="29" s="1"/>
  <c r="AD455" i="29"/>
  <c r="AC455" i="29" s="1"/>
  <c r="AD454" i="29"/>
  <c r="AC454" i="29" s="1"/>
  <c r="AD453" i="29"/>
  <c r="AC453" i="29" s="1"/>
  <c r="AD452" i="29"/>
  <c r="AC452" i="29" s="1"/>
  <c r="AD451" i="29"/>
  <c r="AC451" i="29" s="1"/>
  <c r="AD450" i="29"/>
  <c r="AC450" i="29" s="1"/>
  <c r="AD449" i="29"/>
  <c r="AC449" i="29" s="1"/>
  <c r="AD448" i="29"/>
  <c r="AC448" i="29" s="1"/>
  <c r="AD447" i="29"/>
  <c r="AC447" i="29" s="1"/>
  <c r="AD446" i="29"/>
  <c r="AC446" i="29" s="1"/>
  <c r="AD445" i="29"/>
  <c r="AC445" i="29" s="1"/>
  <c r="AD444" i="29"/>
  <c r="AC444" i="29" s="1"/>
  <c r="AD443" i="29"/>
  <c r="AC443" i="29" s="1"/>
  <c r="AD442" i="29"/>
  <c r="AC442" i="29" s="1"/>
  <c r="AD441" i="29"/>
  <c r="AC441" i="29" s="1"/>
  <c r="AD440" i="29"/>
  <c r="AC440" i="29" s="1"/>
  <c r="AD439" i="29"/>
  <c r="AC439" i="29" s="1"/>
  <c r="AD438" i="29"/>
  <c r="AC438" i="29" s="1"/>
  <c r="AD437" i="29"/>
  <c r="AC437" i="29" s="1"/>
  <c r="AD436" i="29"/>
  <c r="AC436" i="29" s="1"/>
  <c r="AD435" i="29"/>
  <c r="AC435" i="29" s="1"/>
  <c r="AD434" i="29"/>
  <c r="AC434" i="29" s="1"/>
  <c r="AD433" i="29"/>
  <c r="AC433" i="29" s="1"/>
  <c r="AD432" i="29"/>
  <c r="AC432" i="29" s="1"/>
  <c r="AD431" i="29"/>
  <c r="AC431" i="29" s="1"/>
  <c r="AD430" i="29"/>
  <c r="AC430" i="29" s="1"/>
  <c r="AD429" i="29"/>
  <c r="AC429" i="29" s="1"/>
  <c r="AD428" i="29"/>
  <c r="AC428" i="29" s="1"/>
  <c r="AD427" i="29"/>
  <c r="AC427" i="29" s="1"/>
  <c r="AD426" i="29"/>
  <c r="AC426" i="29" s="1"/>
  <c r="AD425" i="29"/>
  <c r="AC425" i="29" s="1"/>
  <c r="AD424" i="29"/>
  <c r="AC424" i="29" s="1"/>
  <c r="AD423" i="29"/>
  <c r="AC423" i="29" s="1"/>
  <c r="AD422" i="29"/>
  <c r="AC422" i="29" s="1"/>
  <c r="AD421" i="29"/>
  <c r="AC421" i="29" s="1"/>
  <c r="AD420" i="29"/>
  <c r="AC420" i="29"/>
  <c r="AD419" i="29"/>
  <c r="AC419" i="29" s="1"/>
  <c r="AD418" i="29"/>
  <c r="AC418" i="29" s="1"/>
  <c r="AD417" i="29"/>
  <c r="AC417" i="29" s="1"/>
  <c r="AD416" i="29"/>
  <c r="AC416" i="29" s="1"/>
  <c r="AD415" i="29"/>
  <c r="AC415" i="29" s="1"/>
  <c r="AD414" i="29"/>
  <c r="AC414" i="29" s="1"/>
  <c r="AD413" i="29"/>
  <c r="AC413" i="29" s="1"/>
  <c r="AD412" i="29"/>
  <c r="AC412" i="29" s="1"/>
  <c r="AD411" i="29"/>
  <c r="AC411" i="29" s="1"/>
  <c r="AD410" i="29"/>
  <c r="AC410" i="29" s="1"/>
  <c r="AD409" i="29"/>
  <c r="AC409" i="29" s="1"/>
  <c r="AD408" i="29"/>
  <c r="AC408" i="29" s="1"/>
  <c r="AD407" i="29"/>
  <c r="AC407" i="29" s="1"/>
  <c r="AD406" i="29"/>
  <c r="AC406" i="29" s="1"/>
  <c r="AD405" i="29"/>
  <c r="AC405" i="29" s="1"/>
  <c r="AD404" i="29"/>
  <c r="AC404" i="29"/>
  <c r="AD403" i="29"/>
  <c r="AC403" i="29" s="1"/>
  <c r="AD402" i="29"/>
  <c r="AC402" i="29" s="1"/>
  <c r="AD401" i="29"/>
  <c r="AC401" i="29" s="1"/>
  <c r="AD400" i="29"/>
  <c r="AC400" i="29" s="1"/>
  <c r="AD399" i="29"/>
  <c r="AC399" i="29" s="1"/>
  <c r="AD398" i="29"/>
  <c r="AC398" i="29" s="1"/>
  <c r="AD397" i="29"/>
  <c r="AC397" i="29" s="1"/>
  <c r="AD396" i="29"/>
  <c r="AC396" i="29" s="1"/>
  <c r="AD395" i="29"/>
  <c r="AC395" i="29" s="1"/>
  <c r="AD394" i="29"/>
  <c r="AC394" i="29" s="1"/>
  <c r="AD393" i="29"/>
  <c r="AC393" i="29" s="1"/>
  <c r="AD392" i="29"/>
  <c r="AC392" i="29" s="1"/>
  <c r="AD391" i="29"/>
  <c r="AC391" i="29" s="1"/>
  <c r="AD390" i="29"/>
  <c r="AC390" i="29" s="1"/>
  <c r="AD389" i="29"/>
  <c r="AC389" i="29" s="1"/>
  <c r="AD388" i="29"/>
  <c r="AC388" i="29"/>
  <c r="AD387" i="29"/>
  <c r="AC387" i="29" s="1"/>
  <c r="AD386" i="29"/>
  <c r="AC386" i="29" s="1"/>
  <c r="AD385" i="29"/>
  <c r="AC385" i="29" s="1"/>
  <c r="AD384" i="29"/>
  <c r="AC384" i="29" s="1"/>
  <c r="AD383" i="29"/>
  <c r="AC383" i="29" s="1"/>
  <c r="AD382" i="29"/>
  <c r="AC382" i="29" s="1"/>
  <c r="AD381" i="29"/>
  <c r="AC381" i="29" s="1"/>
  <c r="AD380" i="29"/>
  <c r="AC380" i="29" s="1"/>
  <c r="AD379" i="29"/>
  <c r="AC379" i="29" s="1"/>
  <c r="AD378" i="29"/>
  <c r="AC378" i="29" s="1"/>
  <c r="AD377" i="29"/>
  <c r="AC377" i="29" s="1"/>
  <c r="AD376" i="29"/>
  <c r="AC376" i="29" s="1"/>
  <c r="AD375" i="29"/>
  <c r="AC375" i="29" s="1"/>
  <c r="AD374" i="29"/>
  <c r="AC374" i="29" s="1"/>
  <c r="AD373" i="29"/>
  <c r="AC373" i="29" s="1"/>
  <c r="AD372" i="29"/>
  <c r="AC372" i="29" s="1"/>
  <c r="AD371" i="29"/>
  <c r="AC371" i="29" s="1"/>
  <c r="AD370" i="29"/>
  <c r="AC370" i="29" s="1"/>
  <c r="AD369" i="29"/>
  <c r="AC369" i="29" s="1"/>
  <c r="AD368" i="29"/>
  <c r="AC368" i="29" s="1"/>
  <c r="AD367" i="29"/>
  <c r="AC367" i="29" s="1"/>
  <c r="AD366" i="29"/>
  <c r="AC366" i="29" s="1"/>
  <c r="AD365" i="29"/>
  <c r="AC365" i="29" s="1"/>
  <c r="AD364" i="29"/>
  <c r="AC364" i="29" s="1"/>
  <c r="AD363" i="29"/>
  <c r="AC363" i="29" s="1"/>
  <c r="AD362" i="29"/>
  <c r="AC362" i="29" s="1"/>
  <c r="AD361" i="29"/>
  <c r="AC361" i="29" s="1"/>
  <c r="AD360" i="29"/>
  <c r="AC360" i="29" s="1"/>
  <c r="AD359" i="29"/>
  <c r="AC359" i="29" s="1"/>
  <c r="AD358" i="29"/>
  <c r="AC358" i="29" s="1"/>
  <c r="AD357" i="29"/>
  <c r="AC357" i="29" s="1"/>
  <c r="AD356" i="29"/>
  <c r="AC356" i="29" s="1"/>
  <c r="AD355" i="29"/>
  <c r="AC355" i="29" s="1"/>
  <c r="AD354" i="29"/>
  <c r="AC354" i="29" s="1"/>
  <c r="AD353" i="29"/>
  <c r="AC353" i="29" s="1"/>
  <c r="AD352" i="29"/>
  <c r="AC352" i="29" s="1"/>
  <c r="AD351" i="29"/>
  <c r="AC351" i="29" s="1"/>
  <c r="AD350" i="29"/>
  <c r="AC350" i="29" s="1"/>
  <c r="AD349" i="29"/>
  <c r="AC349" i="29" s="1"/>
  <c r="AD348" i="29"/>
  <c r="AC348" i="29" s="1"/>
  <c r="AD347" i="29"/>
  <c r="AC347" i="29" s="1"/>
  <c r="AD346" i="29"/>
  <c r="AC346" i="29" s="1"/>
  <c r="AD345" i="29"/>
  <c r="AC345" i="29" s="1"/>
  <c r="AD344" i="29"/>
  <c r="AC344" i="29" s="1"/>
  <c r="AD343" i="29"/>
  <c r="AC343" i="29" s="1"/>
  <c r="AD342" i="29"/>
  <c r="AC342" i="29" s="1"/>
  <c r="AD341" i="29"/>
  <c r="AC341" i="29" s="1"/>
  <c r="AD340" i="29"/>
  <c r="AC340" i="29" s="1"/>
  <c r="AD339" i="29"/>
  <c r="AC339" i="29" s="1"/>
  <c r="AD338" i="29"/>
  <c r="AC338" i="29" s="1"/>
  <c r="AD337" i="29"/>
  <c r="AC337" i="29" s="1"/>
  <c r="AD336" i="29"/>
  <c r="AC336" i="29" s="1"/>
  <c r="AD335" i="29"/>
  <c r="AC335" i="29" s="1"/>
  <c r="AD334" i="29"/>
  <c r="AC334" i="29" s="1"/>
  <c r="AD333" i="29"/>
  <c r="AC333" i="29" s="1"/>
  <c r="AD332" i="29"/>
  <c r="AC332" i="29" s="1"/>
  <c r="AD331" i="29"/>
  <c r="AC331" i="29" s="1"/>
  <c r="AD330" i="29"/>
  <c r="AC330" i="29" s="1"/>
  <c r="AD329" i="29"/>
  <c r="AC329" i="29" s="1"/>
  <c r="AD328" i="29"/>
  <c r="AC328" i="29" s="1"/>
  <c r="AD327" i="29"/>
  <c r="AC327" i="29" s="1"/>
  <c r="AD326" i="29"/>
  <c r="AC326" i="29" s="1"/>
  <c r="AD325" i="29"/>
  <c r="AC325" i="29" s="1"/>
  <c r="AD324" i="29"/>
  <c r="AC324" i="29" s="1"/>
  <c r="AD323" i="29"/>
  <c r="AC323" i="29" s="1"/>
  <c r="AD322" i="29"/>
  <c r="AC322" i="29" s="1"/>
  <c r="AD321" i="29"/>
  <c r="AC321" i="29" s="1"/>
  <c r="AD320" i="29"/>
  <c r="AC320" i="29" s="1"/>
  <c r="AD319" i="29"/>
  <c r="AC319" i="29" s="1"/>
  <c r="AD318" i="29"/>
  <c r="AC318" i="29" s="1"/>
  <c r="AD317" i="29"/>
  <c r="AC317" i="29" s="1"/>
  <c r="AD316" i="29"/>
  <c r="AC316" i="29" s="1"/>
  <c r="AD315" i="29"/>
  <c r="AC315" i="29" s="1"/>
  <c r="AD314" i="29"/>
  <c r="AC314" i="29" s="1"/>
  <c r="AD313" i="29"/>
  <c r="AC313" i="29" s="1"/>
  <c r="AD312" i="29"/>
  <c r="AC312" i="29" s="1"/>
  <c r="AD311" i="29"/>
  <c r="AC311" i="29" s="1"/>
  <c r="AD310" i="29"/>
  <c r="AC310" i="29" s="1"/>
  <c r="AD309" i="29"/>
  <c r="AC309" i="29" s="1"/>
  <c r="AD308" i="29"/>
  <c r="AC308" i="29" s="1"/>
  <c r="AD307" i="29"/>
  <c r="AC307" i="29" s="1"/>
  <c r="AD306" i="29"/>
  <c r="AC306" i="29" s="1"/>
  <c r="AD305" i="29"/>
  <c r="AC305" i="29" s="1"/>
  <c r="AD304" i="29"/>
  <c r="AC304" i="29" s="1"/>
  <c r="AD303" i="29"/>
  <c r="AC303" i="29" s="1"/>
  <c r="AD302" i="29"/>
  <c r="AC302" i="29" s="1"/>
  <c r="AD301" i="29"/>
  <c r="AC301" i="29" s="1"/>
  <c r="AD300" i="29"/>
  <c r="AC300" i="29" s="1"/>
  <c r="AD299" i="29"/>
  <c r="AC299" i="29" s="1"/>
  <c r="AD298" i="29"/>
  <c r="AC298" i="29" s="1"/>
  <c r="AD297" i="29"/>
  <c r="AC297" i="29" s="1"/>
  <c r="AD296" i="29"/>
  <c r="AC296" i="29" s="1"/>
  <c r="AD295" i="29"/>
  <c r="AC295" i="29"/>
  <c r="AD294" i="29"/>
  <c r="AC294" i="29" s="1"/>
  <c r="AD293" i="29"/>
  <c r="AC293" i="29" s="1"/>
  <c r="AD292" i="29"/>
  <c r="AC292" i="29" s="1"/>
  <c r="AD291" i="29"/>
  <c r="AC291" i="29" s="1"/>
  <c r="AD290" i="29"/>
  <c r="AC290" i="29" s="1"/>
  <c r="AD289" i="29"/>
  <c r="AC289" i="29" s="1"/>
  <c r="AD288" i="29"/>
  <c r="AC288" i="29" s="1"/>
  <c r="AD287" i="29"/>
  <c r="AC287" i="29" s="1"/>
  <c r="AD286" i="29"/>
  <c r="AC286" i="29" s="1"/>
  <c r="AD285" i="29"/>
  <c r="AC285" i="29" s="1"/>
  <c r="AD284" i="29"/>
  <c r="AC284" i="29" s="1"/>
  <c r="AD283" i="29"/>
  <c r="AC283" i="29" s="1"/>
  <c r="AD282" i="29"/>
  <c r="AC282" i="29" s="1"/>
  <c r="AD281" i="29"/>
  <c r="AC281" i="29" s="1"/>
  <c r="AD280" i="29"/>
  <c r="AC280" i="29" s="1"/>
  <c r="AD279" i="29"/>
  <c r="AC279" i="29" s="1"/>
  <c r="AD278" i="29"/>
  <c r="AC278" i="29" s="1"/>
  <c r="AD277" i="29"/>
  <c r="AC277" i="29" s="1"/>
  <c r="AD276" i="29"/>
  <c r="AC276" i="29" s="1"/>
  <c r="AD275" i="29"/>
  <c r="AC275" i="29" s="1"/>
  <c r="AD274" i="29"/>
  <c r="AC274" i="29" s="1"/>
  <c r="AD273" i="29"/>
  <c r="AC273" i="29" s="1"/>
  <c r="AD272" i="29"/>
  <c r="AC272" i="29" s="1"/>
  <c r="AD271" i="29"/>
  <c r="AC271" i="29" s="1"/>
  <c r="AD270" i="29"/>
  <c r="AC270" i="29" s="1"/>
  <c r="AD269" i="29"/>
  <c r="AC269" i="29" s="1"/>
  <c r="AD268" i="29"/>
  <c r="AC268" i="29" s="1"/>
  <c r="AD267" i="29"/>
  <c r="AC267" i="29" s="1"/>
  <c r="AD266" i="29"/>
  <c r="AC266" i="29" s="1"/>
  <c r="AD265" i="29"/>
  <c r="AC265" i="29" s="1"/>
  <c r="AD264" i="29"/>
  <c r="AC264" i="29" s="1"/>
  <c r="AD263" i="29"/>
  <c r="AC263" i="29" s="1"/>
  <c r="AD262" i="29"/>
  <c r="AC262" i="29" s="1"/>
  <c r="AD261" i="29"/>
  <c r="AC261" i="29" s="1"/>
  <c r="AD260" i="29"/>
  <c r="AC260" i="29" s="1"/>
  <c r="AD259" i="29"/>
  <c r="AC259" i="29" s="1"/>
  <c r="AD258" i="29"/>
  <c r="AC258" i="29" s="1"/>
  <c r="AD257" i="29"/>
  <c r="AC257" i="29" s="1"/>
  <c r="AD256" i="29"/>
  <c r="AC256" i="29" s="1"/>
  <c r="AD255" i="29"/>
  <c r="AC255" i="29" s="1"/>
  <c r="AD254" i="29"/>
  <c r="AC254" i="29" s="1"/>
  <c r="AD253" i="29"/>
  <c r="AC253" i="29" s="1"/>
  <c r="AD252" i="29"/>
  <c r="AC252" i="29" s="1"/>
  <c r="AD251" i="29"/>
  <c r="AC251" i="29" s="1"/>
  <c r="AD250" i="29"/>
  <c r="AC250" i="29" s="1"/>
  <c r="AD249" i="29"/>
  <c r="AC249" i="29" s="1"/>
  <c r="AD248" i="29"/>
  <c r="AC248" i="29" s="1"/>
  <c r="AD247" i="29"/>
  <c r="AC247" i="29" s="1"/>
  <c r="AD246" i="29"/>
  <c r="AC246" i="29" s="1"/>
  <c r="AD245" i="29"/>
  <c r="AC245" i="29" s="1"/>
  <c r="AD244" i="29"/>
  <c r="AC244" i="29" s="1"/>
  <c r="AD243" i="29"/>
  <c r="AC243" i="29" s="1"/>
  <c r="AD242" i="29"/>
  <c r="AC242" i="29" s="1"/>
  <c r="AD241" i="29"/>
  <c r="AC241" i="29" s="1"/>
  <c r="AD240" i="29"/>
  <c r="AC240" i="29" s="1"/>
  <c r="AD239" i="29"/>
  <c r="AC239" i="29" s="1"/>
  <c r="AD238" i="29"/>
  <c r="AC238" i="29" s="1"/>
  <c r="AD237" i="29"/>
  <c r="AC237" i="29" s="1"/>
  <c r="AD236" i="29"/>
  <c r="AC236" i="29" s="1"/>
  <c r="AD235" i="29"/>
  <c r="AC235" i="29" s="1"/>
  <c r="AD234" i="29"/>
  <c r="AC234" i="29" s="1"/>
  <c r="AD233" i="29"/>
  <c r="AC233" i="29" s="1"/>
  <c r="AD232" i="29"/>
  <c r="AC232" i="29" s="1"/>
  <c r="AD231" i="29"/>
  <c r="AC231" i="29" s="1"/>
  <c r="AD230" i="29"/>
  <c r="AC230" i="29" s="1"/>
  <c r="AD229" i="29"/>
  <c r="AC229" i="29" s="1"/>
  <c r="AD228" i="29"/>
  <c r="AC228" i="29" s="1"/>
  <c r="AD227" i="29"/>
  <c r="AC227" i="29" s="1"/>
  <c r="AD226" i="29"/>
  <c r="AC226" i="29" s="1"/>
  <c r="AD225" i="29"/>
  <c r="AC225" i="29" s="1"/>
  <c r="AD224" i="29"/>
  <c r="AC224" i="29" s="1"/>
  <c r="AD223" i="29"/>
  <c r="AC223" i="29" s="1"/>
  <c r="AD222" i="29"/>
  <c r="AC222" i="29" s="1"/>
  <c r="AD221" i="29"/>
  <c r="AC221" i="29" s="1"/>
  <c r="AD220" i="29"/>
  <c r="AC220" i="29" s="1"/>
  <c r="AD219" i="29"/>
  <c r="AC219" i="29" s="1"/>
  <c r="AD218" i="29"/>
  <c r="AC218" i="29" s="1"/>
  <c r="AD217" i="29"/>
  <c r="AC217" i="29" s="1"/>
  <c r="AD216" i="29"/>
  <c r="AC216" i="29"/>
  <c r="AD215" i="29"/>
  <c r="AC215" i="29"/>
  <c r="AD214" i="29"/>
  <c r="AC214" i="29" s="1"/>
  <c r="AD213" i="29"/>
  <c r="AC213" i="29" s="1"/>
  <c r="AD212" i="29"/>
  <c r="AC212" i="29" s="1"/>
  <c r="AD211" i="29"/>
  <c r="AC211" i="29" s="1"/>
  <c r="AD210" i="29"/>
  <c r="AC210" i="29" s="1"/>
  <c r="AD209" i="29"/>
  <c r="AC209" i="29" s="1"/>
  <c r="AD208" i="29"/>
  <c r="AC208" i="29"/>
  <c r="AD207" i="29"/>
  <c r="AC207" i="29" s="1"/>
  <c r="AD206" i="29"/>
  <c r="AC206" i="29" s="1"/>
  <c r="AD205" i="29"/>
  <c r="AC205" i="29" s="1"/>
  <c r="AD204" i="29"/>
  <c r="AC204" i="29" s="1"/>
  <c r="AD203" i="29"/>
  <c r="AC203" i="29" s="1"/>
  <c r="AD202" i="29"/>
  <c r="AC202" i="29" s="1"/>
  <c r="AD201" i="29"/>
  <c r="AC201" i="29" s="1"/>
  <c r="AD200" i="29"/>
  <c r="AC200" i="29" s="1"/>
  <c r="AD199" i="29"/>
  <c r="AC199" i="29" s="1"/>
  <c r="AD198" i="29"/>
  <c r="AC198" i="29" s="1"/>
  <c r="AD197" i="29"/>
  <c r="AC197" i="29" s="1"/>
  <c r="AD196" i="29"/>
  <c r="AC196" i="29" s="1"/>
  <c r="AD195" i="29"/>
  <c r="AC195" i="29" s="1"/>
  <c r="AD194" i="29"/>
  <c r="AC194" i="29" s="1"/>
  <c r="AD193" i="29"/>
  <c r="AC193" i="29" s="1"/>
  <c r="AD192" i="29"/>
  <c r="AC192" i="29" s="1"/>
  <c r="AD191" i="29"/>
  <c r="AC191" i="29"/>
  <c r="AD190" i="29"/>
  <c r="AC190" i="29" s="1"/>
  <c r="AD189" i="29"/>
  <c r="AC189" i="29" s="1"/>
  <c r="AD188" i="29"/>
  <c r="AC188" i="29" s="1"/>
  <c r="AD187" i="29"/>
  <c r="AC187" i="29" s="1"/>
  <c r="AD186" i="29"/>
  <c r="AC186" i="29" s="1"/>
  <c r="AD185" i="29"/>
  <c r="AC185" i="29" s="1"/>
  <c r="AD184" i="29"/>
  <c r="AC184" i="29" s="1"/>
  <c r="AD183" i="29"/>
  <c r="AC183" i="29" s="1"/>
  <c r="AD182" i="29"/>
  <c r="AC182" i="29" s="1"/>
  <c r="AD181" i="29"/>
  <c r="AC181" i="29" s="1"/>
  <c r="AD180" i="29"/>
  <c r="AC180" i="29" s="1"/>
  <c r="AD179" i="29"/>
  <c r="AC179" i="29" s="1"/>
  <c r="AD178" i="29"/>
  <c r="AC178" i="29" s="1"/>
  <c r="AD177" i="29"/>
  <c r="AC177" i="29" s="1"/>
  <c r="AD176" i="29"/>
  <c r="AC176" i="29" s="1"/>
  <c r="AD175" i="29"/>
  <c r="AC175" i="29" s="1"/>
  <c r="AD174" i="29"/>
  <c r="AC174" i="29" s="1"/>
  <c r="AD173" i="29"/>
  <c r="AC173" i="29" s="1"/>
  <c r="AD172" i="29"/>
  <c r="AC172" i="29" s="1"/>
  <c r="AD171" i="29"/>
  <c r="AC171" i="29" s="1"/>
  <c r="AD170" i="29"/>
  <c r="AC170" i="29" s="1"/>
  <c r="AD169" i="29"/>
  <c r="AC169" i="29" s="1"/>
  <c r="AD168" i="29"/>
  <c r="AC168" i="29" s="1"/>
  <c r="AD167" i="29"/>
  <c r="AC167" i="29" s="1"/>
  <c r="AD166" i="29"/>
  <c r="AC166" i="29" s="1"/>
  <c r="AD165" i="29"/>
  <c r="AC165" i="29"/>
  <c r="AD164" i="29"/>
  <c r="AC164" i="29" s="1"/>
  <c r="AD163" i="29"/>
  <c r="AC163" i="29" s="1"/>
  <c r="AD162" i="29"/>
  <c r="AC162" i="29" s="1"/>
  <c r="AD161" i="29"/>
  <c r="AC161" i="29" s="1"/>
  <c r="AD160" i="29"/>
  <c r="AC160" i="29" s="1"/>
  <c r="AD159" i="29"/>
  <c r="AC159" i="29" s="1"/>
  <c r="AD158" i="29"/>
  <c r="AC158" i="29" s="1"/>
  <c r="AD157" i="29"/>
  <c r="AC157" i="29" s="1"/>
  <c r="AD156" i="29"/>
  <c r="AC156" i="29" s="1"/>
  <c r="AD155" i="29"/>
  <c r="AC155" i="29" s="1"/>
  <c r="AD154" i="29"/>
  <c r="AC154" i="29" s="1"/>
  <c r="AD153" i="29"/>
  <c r="AC153" i="29" s="1"/>
  <c r="AD152" i="29"/>
  <c r="AC152" i="29" s="1"/>
  <c r="AD151" i="29"/>
  <c r="AC151" i="29" s="1"/>
  <c r="AD150" i="29"/>
  <c r="AC150" i="29" s="1"/>
  <c r="AD149" i="29"/>
  <c r="AC149" i="29"/>
  <c r="AD148" i="29"/>
  <c r="AC148" i="29" s="1"/>
  <c r="AD147" i="29"/>
  <c r="AC147" i="29" s="1"/>
  <c r="AD146" i="29"/>
  <c r="AC146" i="29" s="1"/>
  <c r="AD145" i="29"/>
  <c r="AC145" i="29" s="1"/>
  <c r="AD144" i="29"/>
  <c r="AC144" i="29" s="1"/>
  <c r="AD143" i="29"/>
  <c r="AC143" i="29" s="1"/>
  <c r="AD142" i="29"/>
  <c r="AC142" i="29" s="1"/>
  <c r="AD141" i="29"/>
  <c r="AC141" i="29" s="1"/>
  <c r="AD140" i="29"/>
  <c r="AC140" i="29" s="1"/>
  <c r="AD139" i="29"/>
  <c r="AC139" i="29" s="1"/>
  <c r="AD138" i="29"/>
  <c r="AC138" i="29" s="1"/>
  <c r="AD137" i="29"/>
  <c r="AC137" i="29" s="1"/>
  <c r="AD136" i="29"/>
  <c r="AC136" i="29" s="1"/>
  <c r="AD135" i="29"/>
  <c r="AC135" i="29" s="1"/>
  <c r="AD134" i="29"/>
  <c r="AC134" i="29" s="1"/>
  <c r="AD133" i="29"/>
  <c r="AC133" i="29" s="1"/>
  <c r="AD132" i="29"/>
  <c r="AC132" i="29" s="1"/>
  <c r="AD131" i="29"/>
  <c r="AC131" i="29"/>
  <c r="AD130" i="29"/>
  <c r="AC130" i="29" s="1"/>
  <c r="AD129" i="29"/>
  <c r="AC129" i="29" s="1"/>
  <c r="AD128" i="29"/>
  <c r="AC128" i="29" s="1"/>
  <c r="AD127" i="29"/>
  <c r="AC127" i="29" s="1"/>
  <c r="AD126" i="29"/>
  <c r="AC126" i="29" s="1"/>
  <c r="AD125" i="29"/>
  <c r="AC125" i="29" s="1"/>
  <c r="AD124" i="29"/>
  <c r="AC124" i="29"/>
  <c r="AD123" i="29"/>
  <c r="AC123" i="29" s="1"/>
  <c r="AD122" i="29"/>
  <c r="AC122" i="29" s="1"/>
  <c r="AD121" i="29"/>
  <c r="AC121" i="29" s="1"/>
  <c r="AD120" i="29"/>
  <c r="AC120" i="29" s="1"/>
  <c r="AD119" i="29"/>
  <c r="AC119" i="29" s="1"/>
  <c r="AD118" i="29"/>
  <c r="AC118" i="29" s="1"/>
  <c r="AD117" i="29"/>
  <c r="AC117" i="29"/>
  <c r="AD116" i="29"/>
  <c r="AC116" i="29" s="1"/>
  <c r="AD115" i="29"/>
  <c r="AC115" i="29" s="1"/>
  <c r="AD114" i="29"/>
  <c r="AC114" i="29" s="1"/>
  <c r="AD113" i="29"/>
  <c r="AC113" i="29" s="1"/>
  <c r="AD112" i="29"/>
  <c r="AC112" i="29" s="1"/>
  <c r="AD111" i="29"/>
  <c r="AC111" i="29" s="1"/>
  <c r="AD110" i="29"/>
  <c r="AC110" i="29" s="1"/>
  <c r="AD109" i="29"/>
  <c r="AC109" i="29" s="1"/>
  <c r="AD108" i="29"/>
  <c r="AC108" i="29" s="1"/>
  <c r="AD107" i="29"/>
  <c r="AC107" i="29" s="1"/>
  <c r="AD106" i="29"/>
  <c r="AC106" i="29" s="1"/>
  <c r="AD105" i="29"/>
  <c r="AC105" i="29" s="1"/>
  <c r="AD104" i="29"/>
  <c r="AC104" i="29" s="1"/>
  <c r="AD103" i="29"/>
  <c r="AC103" i="29" s="1"/>
  <c r="AD102" i="29"/>
  <c r="AC102" i="29" s="1"/>
  <c r="AD101" i="29"/>
  <c r="AC101" i="29" s="1"/>
  <c r="AD100" i="29"/>
  <c r="AC100" i="29" s="1"/>
  <c r="AD99" i="29"/>
  <c r="AC99" i="29" s="1"/>
  <c r="AD98" i="29"/>
  <c r="AC98" i="29" s="1"/>
  <c r="AD97" i="29"/>
  <c r="AC97" i="29" s="1"/>
  <c r="AD96" i="29"/>
  <c r="AC96" i="29" s="1"/>
  <c r="AD95" i="29"/>
  <c r="AC95" i="29" s="1"/>
  <c r="AD94" i="29"/>
  <c r="AC94" i="29" s="1"/>
  <c r="AD93" i="29"/>
  <c r="AC93" i="29" s="1"/>
  <c r="AD92" i="29"/>
  <c r="AC92" i="29" s="1"/>
  <c r="AD91" i="29"/>
  <c r="AC91" i="29" s="1"/>
  <c r="AD90" i="29"/>
  <c r="AC90" i="29" s="1"/>
  <c r="AD89" i="29"/>
  <c r="AC89" i="29" s="1"/>
  <c r="AD88" i="29"/>
  <c r="AC88" i="29" s="1"/>
  <c r="AD87" i="29"/>
  <c r="AC87" i="29" s="1"/>
  <c r="AD86" i="29"/>
  <c r="AC86" i="29" s="1"/>
  <c r="AD85" i="29"/>
  <c r="AC85" i="29" s="1"/>
  <c r="AD84" i="29"/>
  <c r="AC84" i="29" s="1"/>
  <c r="AD83" i="29"/>
  <c r="AC83" i="29" s="1"/>
  <c r="AD82" i="29"/>
  <c r="AC82" i="29" s="1"/>
  <c r="AD81" i="29"/>
  <c r="AC81" i="29" s="1"/>
  <c r="AD80" i="29"/>
  <c r="AC80" i="29" s="1"/>
  <c r="AD79" i="29"/>
  <c r="AC79" i="29" s="1"/>
  <c r="AD78" i="29"/>
  <c r="AC78" i="29" s="1"/>
  <c r="AD77" i="29"/>
  <c r="AC77" i="29" s="1"/>
  <c r="AD76" i="29"/>
  <c r="AC76" i="29"/>
  <c r="AD75" i="29"/>
  <c r="AC75" i="29" s="1"/>
  <c r="AD74" i="29"/>
  <c r="AC74" i="29" s="1"/>
  <c r="AD73" i="29"/>
  <c r="AC73" i="29" s="1"/>
  <c r="AD72" i="29"/>
  <c r="AC72" i="29" s="1"/>
  <c r="AD71" i="29"/>
  <c r="AC71" i="29" s="1"/>
  <c r="AD70" i="29"/>
  <c r="AC70" i="29" s="1"/>
  <c r="AD69" i="29"/>
  <c r="AC69" i="29"/>
  <c r="AD68" i="29"/>
  <c r="AC68" i="29" s="1"/>
  <c r="AD67" i="29"/>
  <c r="AC67" i="29" s="1"/>
  <c r="AD66" i="29"/>
  <c r="AC66" i="29" s="1"/>
  <c r="AD65" i="29"/>
  <c r="AC65" i="29" s="1"/>
  <c r="AD64" i="29"/>
  <c r="AC64" i="29" s="1"/>
  <c r="AD63" i="29"/>
  <c r="AC63" i="29" s="1"/>
  <c r="AD62" i="29"/>
  <c r="AC62" i="29" s="1"/>
  <c r="AD61" i="29"/>
  <c r="AC61" i="29" s="1"/>
  <c r="AD60" i="29"/>
  <c r="AC60" i="29" s="1"/>
  <c r="AD59" i="29"/>
  <c r="AC59" i="29" s="1"/>
  <c r="AD58" i="29"/>
  <c r="AC58" i="29" s="1"/>
  <c r="AD57" i="29"/>
  <c r="AC57" i="29" s="1"/>
  <c r="AD56" i="29"/>
  <c r="AC56" i="29" s="1"/>
  <c r="AD55" i="29"/>
  <c r="AC55" i="29" s="1"/>
  <c r="AD54" i="29"/>
  <c r="AC54" i="29" s="1"/>
  <c r="AD53" i="29"/>
  <c r="AC53" i="29" s="1"/>
  <c r="AD52" i="29"/>
  <c r="AC52" i="29" s="1"/>
  <c r="AD51" i="29"/>
  <c r="AC51" i="29" s="1"/>
  <c r="AD50" i="29"/>
  <c r="AC50" i="29" s="1"/>
  <c r="AD49" i="29"/>
  <c r="AC49" i="29"/>
  <c r="AD48" i="29"/>
  <c r="AC48" i="29"/>
  <c r="AD47" i="29"/>
  <c r="AC47" i="29" s="1"/>
  <c r="AD46" i="29"/>
  <c r="AC46" i="29" s="1"/>
  <c r="AD45" i="29"/>
  <c r="AC45" i="29" s="1"/>
  <c r="AD44" i="29"/>
  <c r="AC44" i="29" s="1"/>
  <c r="AD43" i="29"/>
  <c r="AC43" i="29" s="1"/>
  <c r="AD42" i="29"/>
  <c r="AC42" i="29" s="1"/>
  <c r="AD41" i="29"/>
  <c r="AC41" i="29" s="1"/>
  <c r="AD40" i="29"/>
  <c r="AC40" i="29" s="1"/>
  <c r="AD39" i="29"/>
  <c r="AC39" i="29" s="1"/>
  <c r="AD38" i="29"/>
  <c r="AC38" i="29" s="1"/>
  <c r="AD37" i="29"/>
  <c r="AC37" i="29" s="1"/>
  <c r="AD36" i="29"/>
  <c r="AC36" i="29" s="1"/>
  <c r="AD35" i="29"/>
  <c r="AC35" i="29" s="1"/>
  <c r="AD34" i="29"/>
  <c r="AC34" i="29" s="1"/>
  <c r="AD33" i="29"/>
  <c r="AC33" i="29" s="1"/>
  <c r="AD32" i="29"/>
  <c r="AC32" i="29" s="1"/>
  <c r="AD31" i="29"/>
  <c r="AC31" i="29" s="1"/>
  <c r="AD30" i="29"/>
  <c r="AC30" i="29" s="1"/>
  <c r="AD29" i="29"/>
  <c r="AC29" i="29" s="1"/>
  <c r="AD28" i="29"/>
  <c r="AC28" i="29" s="1"/>
  <c r="AD27" i="29"/>
  <c r="AC27" i="29" s="1"/>
  <c r="AD26" i="29"/>
  <c r="AC26" i="29" s="1"/>
  <c r="AD25" i="29"/>
  <c r="AC25" i="29" s="1"/>
  <c r="AD24" i="29"/>
  <c r="AC24" i="29" s="1"/>
  <c r="AD23" i="29"/>
  <c r="AC23" i="29" s="1"/>
  <c r="AD22" i="29"/>
  <c r="AC22" i="29" s="1"/>
  <c r="AD21" i="29"/>
  <c r="AC21" i="29" s="1"/>
  <c r="AD20" i="29"/>
  <c r="AC20" i="29"/>
  <c r="AD19" i="29"/>
  <c r="AC19" i="29" s="1"/>
  <c r="AD18" i="29"/>
  <c r="AC18" i="29" s="1"/>
  <c r="AD17" i="29"/>
  <c r="AC17" i="29" s="1"/>
  <c r="AD16" i="29"/>
  <c r="AC16" i="29" s="1"/>
  <c r="AD15" i="29"/>
  <c r="AC15" i="29" s="1"/>
  <c r="AD14" i="29"/>
  <c r="AC14" i="29" s="1"/>
  <c r="AD13" i="29"/>
  <c r="AC13" i="29" s="1"/>
  <c r="AD12" i="29"/>
  <c r="AC12" i="29" s="1"/>
  <c r="AD11" i="29"/>
  <c r="AC11" i="29" s="1"/>
  <c r="AD10" i="29"/>
  <c r="AC10" i="29" s="1"/>
  <c r="AD9" i="29"/>
  <c r="AC9" i="29" s="1"/>
  <c r="AD8" i="29"/>
  <c r="AC8" i="29" s="1"/>
  <c r="AD7" i="29"/>
  <c r="AC7" i="29" s="1"/>
  <c r="AD6" i="29"/>
  <c r="AC6" i="29" s="1"/>
  <c r="AD5" i="29"/>
  <c r="AC5" i="29" s="1"/>
  <c r="AD4" i="29"/>
  <c r="AC4" i="29" s="1"/>
  <c r="AD3" i="29"/>
  <c r="AC3" i="29" s="1"/>
  <c r="AD2" i="29"/>
  <c r="AC2" i="29" s="1"/>
  <c r="AC972" i="29" l="1"/>
  <c r="AB972" i="29" s="1"/>
  <c r="AA972" i="29" s="1"/>
  <c r="Z972" i="29" s="1"/>
  <c r="Y972" i="29" s="1"/>
  <c r="X972" i="29" s="1"/>
  <c r="W972" i="29" s="1"/>
  <c r="V972" i="29" s="1"/>
  <c r="U972" i="29" s="1"/>
  <c r="T972" i="29" s="1"/>
  <c r="S972" i="29" s="1"/>
  <c r="R972" i="29" s="1"/>
  <c r="Q972" i="29" s="1"/>
  <c r="P972" i="29" s="1"/>
  <c r="O972" i="29" s="1"/>
  <c r="N972" i="29" s="1"/>
  <c r="AE956" i="29"/>
  <c r="K69" i="32"/>
  <c r="K70" i="32" s="1"/>
  <c r="K71" i="32" s="1"/>
  <c r="K72" i="32" s="1"/>
  <c r="K73" i="32" s="1"/>
  <c r="K74" i="32" s="1"/>
  <c r="K75" i="32" s="1"/>
  <c r="K76" i="32" s="1"/>
  <c r="K77" i="32" s="1"/>
  <c r="K78" i="32" s="1"/>
  <c r="K79" i="32" s="1"/>
  <c r="K80" i="32" s="1"/>
  <c r="K81" i="32" s="1"/>
  <c r="K82" i="32" s="1"/>
  <c r="K83" i="32" s="1"/>
  <c r="K84" i="32" s="1"/>
  <c r="K85" i="32" s="1"/>
  <c r="K86" i="32" s="1"/>
  <c r="K87" i="32" s="1"/>
  <c r="K88" i="32" s="1"/>
  <c r="K89" i="32" s="1"/>
  <c r="K90" i="32" s="1"/>
  <c r="K91" i="32" s="1"/>
  <c r="K92" i="32" s="1"/>
  <c r="K93" i="32" s="1"/>
  <c r="K94" i="32" s="1"/>
  <c r="K95" i="32" s="1"/>
  <c r="K96" i="32" s="1"/>
  <c r="K97" i="32" s="1"/>
  <c r="K98" i="32" s="1"/>
  <c r="K99" i="32" s="1"/>
  <c r="K100" i="32" s="1"/>
  <c r="K101" i="32" s="1"/>
  <c r="K102" i="32" s="1"/>
  <c r="K103" i="32" s="1"/>
  <c r="K104" i="32" s="1"/>
  <c r="K105" i="32" s="1"/>
  <c r="K106" i="32" s="1"/>
  <c r="K107" i="32" s="1"/>
  <c r="K108" i="32" s="1"/>
  <c r="K109" i="32" s="1"/>
  <c r="K110" i="32" s="1"/>
  <c r="K111" i="32" s="1"/>
  <c r="K112" i="32" s="1"/>
  <c r="AB916" i="29"/>
  <c r="AA916" i="29" s="1"/>
  <c r="Z916" i="29" s="1"/>
  <c r="Y916" i="29" s="1"/>
  <c r="X916" i="29" s="1"/>
  <c r="W916" i="29" s="1"/>
  <c r="V916" i="29" s="1"/>
  <c r="U916" i="29" s="1"/>
  <c r="T916" i="29" s="1"/>
  <c r="S916" i="29" s="1"/>
  <c r="R916" i="29" s="1"/>
  <c r="Q916" i="29" s="1"/>
  <c r="P916" i="29" s="1"/>
  <c r="O916" i="29" s="1"/>
  <c r="N916" i="29" s="1"/>
  <c r="AB962" i="29"/>
  <c r="AA962" i="29" s="1"/>
  <c r="Z962" i="29" s="1"/>
  <c r="Y962" i="29" s="1"/>
  <c r="X962" i="29" s="1"/>
  <c r="W962" i="29" s="1"/>
  <c r="V962" i="29" s="1"/>
  <c r="U962" i="29" s="1"/>
  <c r="T962" i="29" s="1"/>
  <c r="S962" i="29" s="1"/>
  <c r="R962" i="29" s="1"/>
  <c r="Q962" i="29" s="1"/>
  <c r="P962" i="29" s="1"/>
  <c r="O962" i="29" s="1"/>
  <c r="N962" i="29" s="1"/>
  <c r="M962" i="29" s="1"/>
  <c r="L962" i="29" s="1"/>
  <c r="K962" i="29" s="1"/>
  <c r="J962" i="29" s="1"/>
  <c r="I962" i="29" s="1"/>
  <c r="H962" i="29" s="1"/>
  <c r="G962" i="29" s="1"/>
  <c r="AB925" i="29"/>
  <c r="AA925" i="29" s="1"/>
  <c r="Z925" i="29" s="1"/>
  <c r="Y925" i="29" s="1"/>
  <c r="X925" i="29" s="1"/>
  <c r="W925" i="29" s="1"/>
  <c r="V925" i="29" s="1"/>
  <c r="U925" i="29" s="1"/>
  <c r="T925" i="29" s="1"/>
  <c r="S925" i="29" s="1"/>
  <c r="R925" i="29" s="1"/>
  <c r="Q925" i="29" s="1"/>
  <c r="P925" i="29" s="1"/>
  <c r="O925" i="29" s="1"/>
  <c r="N925" i="29" s="1"/>
  <c r="M925" i="29" s="1"/>
  <c r="L925" i="29" s="1"/>
  <c r="K925" i="29" s="1"/>
  <c r="J925" i="29" s="1"/>
  <c r="I925" i="29" s="1"/>
  <c r="H925" i="29" s="1"/>
  <c r="G925" i="29" s="1"/>
  <c r="AB944" i="29"/>
  <c r="AA944" i="29" s="1"/>
  <c r="Z944" i="29" s="1"/>
  <c r="Y944" i="29" s="1"/>
  <c r="X944" i="29" s="1"/>
  <c r="W944" i="29" s="1"/>
  <c r="V944" i="29" s="1"/>
  <c r="U944" i="29" s="1"/>
  <c r="T944" i="29" s="1"/>
  <c r="S944" i="29" s="1"/>
  <c r="R944" i="29" s="1"/>
  <c r="Q944" i="29" s="1"/>
  <c r="P944" i="29" s="1"/>
  <c r="O944" i="29" s="1"/>
  <c r="N944" i="29" s="1"/>
  <c r="AB947" i="29"/>
  <c r="AA947" i="29" s="1"/>
  <c r="Z947" i="29" s="1"/>
  <c r="Y947" i="29" s="1"/>
  <c r="X947" i="29" s="1"/>
  <c r="W947" i="29" s="1"/>
  <c r="V947" i="29" s="1"/>
  <c r="U947" i="29" s="1"/>
  <c r="T947" i="29" s="1"/>
  <c r="S947" i="29" s="1"/>
  <c r="R947" i="29" s="1"/>
  <c r="Q947" i="29" s="1"/>
  <c r="P947" i="29" s="1"/>
  <c r="O947" i="29" s="1"/>
  <c r="N947" i="29" s="1"/>
  <c r="M947" i="29" s="1"/>
  <c r="L947" i="29" s="1"/>
  <c r="K947" i="29" s="1"/>
  <c r="J947" i="29" s="1"/>
  <c r="I947" i="29" s="1"/>
  <c r="H947" i="29" s="1"/>
  <c r="G947" i="29" s="1"/>
  <c r="AB951" i="29"/>
  <c r="AA951" i="29" s="1"/>
  <c r="Z951" i="29" s="1"/>
  <c r="Y951" i="29" s="1"/>
  <c r="X951" i="29" s="1"/>
  <c r="W951" i="29" s="1"/>
  <c r="V951" i="29" s="1"/>
  <c r="U951" i="29" s="1"/>
  <c r="T951" i="29" s="1"/>
  <c r="S951" i="29" s="1"/>
  <c r="R951" i="29" s="1"/>
  <c r="Q951" i="29" s="1"/>
  <c r="P951" i="29" s="1"/>
  <c r="O951" i="29" s="1"/>
  <c r="N951" i="29" s="1"/>
  <c r="AB958" i="29"/>
  <c r="AA958" i="29" s="1"/>
  <c r="Z958" i="29" s="1"/>
  <c r="Y958" i="29" s="1"/>
  <c r="X958" i="29" s="1"/>
  <c r="W958" i="29" s="1"/>
  <c r="V958" i="29" s="1"/>
  <c r="U958" i="29" s="1"/>
  <c r="T958" i="29" s="1"/>
  <c r="S958" i="29" s="1"/>
  <c r="R958" i="29" s="1"/>
  <c r="Q958" i="29" s="1"/>
  <c r="P958" i="29" s="1"/>
  <c r="O958" i="29" s="1"/>
  <c r="N958" i="29" s="1"/>
  <c r="M958" i="29" s="1"/>
  <c r="L958" i="29" s="1"/>
  <c r="K958" i="29" s="1"/>
  <c r="J958" i="29" s="1"/>
  <c r="I958" i="29" s="1"/>
  <c r="H958" i="29" s="1"/>
  <c r="G958" i="29" s="1"/>
  <c r="AB910" i="29"/>
  <c r="AA910" i="29" s="1"/>
  <c r="Z910" i="29" s="1"/>
  <c r="Y910" i="29" s="1"/>
  <c r="X910" i="29" s="1"/>
  <c r="W910" i="29" s="1"/>
  <c r="V910" i="29" s="1"/>
  <c r="U910" i="29" s="1"/>
  <c r="T910" i="29" s="1"/>
  <c r="S910" i="29" s="1"/>
  <c r="R910" i="29" s="1"/>
  <c r="Q910" i="29" s="1"/>
  <c r="P910" i="29" s="1"/>
  <c r="O910" i="29" s="1"/>
  <c r="N910" i="29" s="1"/>
  <c r="M910" i="29" s="1"/>
  <c r="L910" i="29" s="1"/>
  <c r="K910" i="29" s="1"/>
  <c r="J910" i="29" s="1"/>
  <c r="I910" i="29" s="1"/>
  <c r="H910" i="29" s="1"/>
  <c r="G910" i="29" s="1"/>
  <c r="AB921" i="29"/>
  <c r="AA921" i="29" s="1"/>
  <c r="Z921" i="29" s="1"/>
  <c r="Y921" i="29" s="1"/>
  <c r="X921" i="29" s="1"/>
  <c r="W921" i="29" s="1"/>
  <c r="V921" i="29" s="1"/>
  <c r="U921" i="29" s="1"/>
  <c r="T921" i="29" s="1"/>
  <c r="S921" i="29" s="1"/>
  <c r="R921" i="29" s="1"/>
  <c r="Q921" i="29" s="1"/>
  <c r="P921" i="29" s="1"/>
  <c r="O921" i="29" s="1"/>
  <c r="N921" i="29" s="1"/>
  <c r="AB934" i="29"/>
  <c r="AA934" i="29" s="1"/>
  <c r="Z934" i="29" s="1"/>
  <c r="Y934" i="29" s="1"/>
  <c r="X934" i="29" s="1"/>
  <c r="W934" i="29" s="1"/>
  <c r="V934" i="29" s="1"/>
  <c r="U934" i="29" s="1"/>
  <c r="T934" i="29" s="1"/>
  <c r="S934" i="29" s="1"/>
  <c r="R934" i="29" s="1"/>
  <c r="Q934" i="29" s="1"/>
  <c r="P934" i="29" s="1"/>
  <c r="O934" i="29" s="1"/>
  <c r="N934" i="29" s="1"/>
  <c r="M934" i="29" s="1"/>
  <c r="L934" i="29" s="1"/>
  <c r="K934" i="29" s="1"/>
  <c r="J934" i="29" s="1"/>
  <c r="I934" i="29" s="1"/>
  <c r="H934" i="29" s="1"/>
  <c r="G934" i="29" s="1"/>
  <c r="AB940" i="29"/>
  <c r="AA940" i="29" s="1"/>
  <c r="Z940" i="29" s="1"/>
  <c r="Y940" i="29" s="1"/>
  <c r="X940" i="29" s="1"/>
  <c r="W940" i="29" s="1"/>
  <c r="V940" i="29" s="1"/>
  <c r="U940" i="29" s="1"/>
  <c r="T940" i="29" s="1"/>
  <c r="S940" i="29" s="1"/>
  <c r="R940" i="29" s="1"/>
  <c r="Q940" i="29" s="1"/>
  <c r="P940" i="29" s="1"/>
  <c r="O940" i="29" s="1"/>
  <c r="N940" i="29" s="1"/>
  <c r="AB956" i="29"/>
  <c r="AA956" i="29" s="1"/>
  <c r="Z956" i="29" s="1"/>
  <c r="Y956" i="29" s="1"/>
  <c r="X956" i="29" s="1"/>
  <c r="W956" i="29" s="1"/>
  <c r="V956" i="29" s="1"/>
  <c r="U956" i="29" s="1"/>
  <c r="T956" i="29" s="1"/>
  <c r="S956" i="29" s="1"/>
  <c r="R956" i="29" s="1"/>
  <c r="Q956" i="29" s="1"/>
  <c r="P956" i="29" s="1"/>
  <c r="O956" i="29" s="1"/>
  <c r="N956" i="29" s="1"/>
  <c r="M956" i="29" s="1"/>
  <c r="L956" i="29" s="1"/>
  <c r="K956" i="29" s="1"/>
  <c r="J956" i="29" s="1"/>
  <c r="I956" i="29" s="1"/>
  <c r="H956" i="29" s="1"/>
  <c r="G956" i="29" s="1"/>
  <c r="AB960" i="29"/>
  <c r="AA960" i="29" s="1"/>
  <c r="Z960" i="29" s="1"/>
  <c r="Y960" i="29" s="1"/>
  <c r="X960" i="29" s="1"/>
  <c r="W960" i="29" s="1"/>
  <c r="V960" i="29" s="1"/>
  <c r="U960" i="29" s="1"/>
  <c r="T960" i="29" s="1"/>
  <c r="S960" i="29" s="1"/>
  <c r="R960" i="29" s="1"/>
  <c r="Q960" i="29" s="1"/>
  <c r="P960" i="29" s="1"/>
  <c r="O960" i="29" s="1"/>
  <c r="N960" i="29" s="1"/>
  <c r="M960" i="29" s="1"/>
  <c r="L960" i="29" s="1"/>
  <c r="AB965" i="29"/>
  <c r="AA965" i="29" s="1"/>
  <c r="Z965" i="29" s="1"/>
  <c r="Y965" i="29" s="1"/>
  <c r="X965" i="29" s="1"/>
  <c r="W965" i="29" s="1"/>
  <c r="V965" i="29" s="1"/>
  <c r="U965" i="29" s="1"/>
  <c r="T965" i="29" s="1"/>
  <c r="S965" i="29" s="1"/>
  <c r="R965" i="29" s="1"/>
  <c r="Q965" i="29" s="1"/>
  <c r="P965" i="29" s="1"/>
  <c r="O965" i="29" s="1"/>
  <c r="N965" i="29" s="1"/>
  <c r="M965" i="29" s="1"/>
  <c r="L965" i="29" s="1"/>
  <c r="K965" i="29" s="1"/>
  <c r="J965" i="29" s="1"/>
  <c r="I965" i="29" s="1"/>
  <c r="H965" i="29" s="1"/>
  <c r="G965" i="29" s="1"/>
  <c r="AB905" i="29"/>
  <c r="AA905" i="29" s="1"/>
  <c r="Z905" i="29" s="1"/>
  <c r="Y905" i="29" s="1"/>
  <c r="X905" i="29" s="1"/>
  <c r="W905" i="29" s="1"/>
  <c r="V905" i="29" s="1"/>
  <c r="U905" i="29" s="1"/>
  <c r="T905" i="29" s="1"/>
  <c r="S905" i="29" s="1"/>
  <c r="R905" i="29" s="1"/>
  <c r="Q905" i="29" s="1"/>
  <c r="P905" i="29" s="1"/>
  <c r="O905" i="29" s="1"/>
  <c r="N905" i="29" s="1"/>
  <c r="M905" i="29" s="1"/>
  <c r="L905" i="29" s="1"/>
  <c r="K905" i="29" s="1"/>
  <c r="J905" i="29" s="1"/>
  <c r="I905" i="29" s="1"/>
  <c r="H905" i="29" s="1"/>
  <c r="G905" i="29" s="1"/>
  <c r="AB913" i="29"/>
  <c r="AA913" i="29" s="1"/>
  <c r="Z913" i="29" s="1"/>
  <c r="Y913" i="29" s="1"/>
  <c r="X913" i="29" s="1"/>
  <c r="W913" i="29" s="1"/>
  <c r="V913" i="29" s="1"/>
  <c r="U913" i="29" s="1"/>
  <c r="T913" i="29" s="1"/>
  <c r="S913" i="29" s="1"/>
  <c r="R913" i="29" s="1"/>
  <c r="Q913" i="29" s="1"/>
  <c r="P913" i="29" s="1"/>
  <c r="O913" i="29" s="1"/>
  <c r="N913" i="29" s="1"/>
  <c r="M913" i="29" s="1"/>
  <c r="L913" i="29" s="1"/>
  <c r="K913" i="29" s="1"/>
  <c r="J913" i="29" s="1"/>
  <c r="I913" i="29" s="1"/>
  <c r="H913" i="29" s="1"/>
  <c r="G913" i="29" s="1"/>
  <c r="AB917" i="29"/>
  <c r="AA917" i="29" s="1"/>
  <c r="Z917" i="29" s="1"/>
  <c r="Y917" i="29" s="1"/>
  <c r="X917" i="29" s="1"/>
  <c r="W917" i="29" s="1"/>
  <c r="V917" i="29" s="1"/>
  <c r="U917" i="29" s="1"/>
  <c r="T917" i="29" s="1"/>
  <c r="S917" i="29" s="1"/>
  <c r="R917" i="29" s="1"/>
  <c r="Q917" i="29" s="1"/>
  <c r="P917" i="29" s="1"/>
  <c r="O917" i="29" s="1"/>
  <c r="N917" i="29" s="1"/>
  <c r="M917" i="29" s="1"/>
  <c r="L917" i="29" s="1"/>
  <c r="K917" i="29" s="1"/>
  <c r="J917" i="29" s="1"/>
  <c r="I917" i="29" s="1"/>
  <c r="H917" i="29" s="1"/>
  <c r="G917" i="29" s="1"/>
  <c r="AB924" i="29"/>
  <c r="AA924" i="29" s="1"/>
  <c r="Z924" i="29" s="1"/>
  <c r="Y924" i="29" s="1"/>
  <c r="X924" i="29" s="1"/>
  <c r="W924" i="29" s="1"/>
  <c r="V924" i="29" s="1"/>
  <c r="U924" i="29" s="1"/>
  <c r="T924" i="29" s="1"/>
  <c r="S924" i="29" s="1"/>
  <c r="R924" i="29" s="1"/>
  <c r="Q924" i="29" s="1"/>
  <c r="P924" i="29" s="1"/>
  <c r="O924" i="29" s="1"/>
  <c r="N924" i="29" s="1"/>
  <c r="M924" i="29" s="1"/>
  <c r="L924" i="29" s="1"/>
  <c r="K924" i="29" s="1"/>
  <c r="J924" i="29" s="1"/>
  <c r="I924" i="29" s="1"/>
  <c r="H924" i="29" s="1"/>
  <c r="G924" i="29" s="1"/>
  <c r="AB927" i="29"/>
  <c r="AA927" i="29" s="1"/>
  <c r="Z927" i="29" s="1"/>
  <c r="Y927" i="29" s="1"/>
  <c r="X927" i="29" s="1"/>
  <c r="W927" i="29" s="1"/>
  <c r="V927" i="29" s="1"/>
  <c r="U927" i="29" s="1"/>
  <c r="T927" i="29" s="1"/>
  <c r="S927" i="29" s="1"/>
  <c r="R927" i="29" s="1"/>
  <c r="Q927" i="29" s="1"/>
  <c r="P927" i="29" s="1"/>
  <c r="O927" i="29" s="1"/>
  <c r="N927" i="29" s="1"/>
  <c r="AB929" i="29"/>
  <c r="AA929" i="29" s="1"/>
  <c r="Z929" i="29" s="1"/>
  <c r="Y929" i="29" s="1"/>
  <c r="X929" i="29" s="1"/>
  <c r="W929" i="29" s="1"/>
  <c r="V929" i="29" s="1"/>
  <c r="U929" i="29" s="1"/>
  <c r="T929" i="29" s="1"/>
  <c r="S929" i="29" s="1"/>
  <c r="R929" i="29" s="1"/>
  <c r="Q929" i="29" s="1"/>
  <c r="P929" i="29" s="1"/>
  <c r="O929" i="29" s="1"/>
  <c r="N929" i="29" s="1"/>
  <c r="M929" i="29" s="1"/>
  <c r="L929" i="29" s="1"/>
  <c r="K929" i="29" s="1"/>
  <c r="J929" i="29" s="1"/>
  <c r="I929" i="29" s="1"/>
  <c r="H929" i="29" s="1"/>
  <c r="G929" i="29" s="1"/>
  <c r="AB932" i="29"/>
  <c r="AA932" i="29" s="1"/>
  <c r="Z932" i="29" s="1"/>
  <c r="Y932" i="29" s="1"/>
  <c r="X932" i="29" s="1"/>
  <c r="W932" i="29" s="1"/>
  <c r="V932" i="29" s="1"/>
  <c r="U932" i="29" s="1"/>
  <c r="T932" i="29" s="1"/>
  <c r="S932" i="29" s="1"/>
  <c r="R932" i="29" s="1"/>
  <c r="Q932" i="29" s="1"/>
  <c r="P932" i="29" s="1"/>
  <c r="O932" i="29" s="1"/>
  <c r="N932" i="29" s="1"/>
  <c r="AB936" i="29"/>
  <c r="AA936" i="29" s="1"/>
  <c r="Z936" i="29" s="1"/>
  <c r="Y936" i="29" s="1"/>
  <c r="X936" i="29" s="1"/>
  <c r="W936" i="29" s="1"/>
  <c r="V936" i="29" s="1"/>
  <c r="U936" i="29" s="1"/>
  <c r="T936" i="29" s="1"/>
  <c r="S936" i="29" s="1"/>
  <c r="R936" i="29" s="1"/>
  <c r="Q936" i="29" s="1"/>
  <c r="P936" i="29" s="1"/>
  <c r="O936" i="29" s="1"/>
  <c r="N936" i="29" s="1"/>
  <c r="AB938" i="29"/>
  <c r="AA938" i="29" s="1"/>
  <c r="Z938" i="29" s="1"/>
  <c r="Y938" i="29" s="1"/>
  <c r="X938" i="29" s="1"/>
  <c r="W938" i="29" s="1"/>
  <c r="V938" i="29" s="1"/>
  <c r="U938" i="29" s="1"/>
  <c r="T938" i="29" s="1"/>
  <c r="S938" i="29" s="1"/>
  <c r="R938" i="29" s="1"/>
  <c r="Q938" i="29" s="1"/>
  <c r="P938" i="29" s="1"/>
  <c r="O938" i="29" s="1"/>
  <c r="N938" i="29" s="1"/>
  <c r="AB942" i="29"/>
  <c r="AA942" i="29" s="1"/>
  <c r="Z942" i="29" s="1"/>
  <c r="Y942" i="29" s="1"/>
  <c r="X942" i="29" s="1"/>
  <c r="W942" i="29" s="1"/>
  <c r="V942" i="29" s="1"/>
  <c r="U942" i="29" s="1"/>
  <c r="T942" i="29" s="1"/>
  <c r="S942" i="29" s="1"/>
  <c r="R942" i="29" s="1"/>
  <c r="Q942" i="29" s="1"/>
  <c r="P942" i="29" s="1"/>
  <c r="O942" i="29" s="1"/>
  <c r="N942" i="29" s="1"/>
  <c r="M942" i="29" s="1"/>
  <c r="L942" i="29" s="1"/>
  <c r="K942" i="29" s="1"/>
  <c r="J942" i="29" s="1"/>
  <c r="I942" i="29" s="1"/>
  <c r="H942" i="29" s="1"/>
  <c r="G942" i="29" s="1"/>
  <c r="AB952" i="29"/>
  <c r="AA952" i="29" s="1"/>
  <c r="Z952" i="29" s="1"/>
  <c r="Y952" i="29" s="1"/>
  <c r="X952" i="29" s="1"/>
  <c r="W952" i="29" s="1"/>
  <c r="V952" i="29" s="1"/>
  <c r="U952" i="29" s="1"/>
  <c r="T952" i="29" s="1"/>
  <c r="S952" i="29" s="1"/>
  <c r="R952" i="29" s="1"/>
  <c r="Q952" i="29" s="1"/>
  <c r="P952" i="29" s="1"/>
  <c r="O952" i="29" s="1"/>
  <c r="N952" i="29" s="1"/>
  <c r="M952" i="29" s="1"/>
  <c r="L952" i="29" s="1"/>
  <c r="AB957" i="29"/>
  <c r="AA957" i="29" s="1"/>
  <c r="Z957" i="29" s="1"/>
  <c r="Y957" i="29" s="1"/>
  <c r="X957" i="29" s="1"/>
  <c r="W957" i="29" s="1"/>
  <c r="V957" i="29" s="1"/>
  <c r="U957" i="29" s="1"/>
  <c r="T957" i="29" s="1"/>
  <c r="S957" i="29" s="1"/>
  <c r="R957" i="29" s="1"/>
  <c r="Q957" i="29" s="1"/>
  <c r="P957" i="29" s="1"/>
  <c r="O957" i="29" s="1"/>
  <c r="N957" i="29" s="1"/>
  <c r="M957" i="29" s="1"/>
  <c r="L957" i="29" s="1"/>
  <c r="K957" i="29" s="1"/>
  <c r="J957" i="29" s="1"/>
  <c r="I957" i="29" s="1"/>
  <c r="H957" i="29" s="1"/>
  <c r="G957" i="29" s="1"/>
  <c r="AB959" i="29"/>
  <c r="AA959" i="29" s="1"/>
  <c r="Z959" i="29" s="1"/>
  <c r="Y959" i="29" s="1"/>
  <c r="X959" i="29" s="1"/>
  <c r="W959" i="29" s="1"/>
  <c r="V959" i="29" s="1"/>
  <c r="U959" i="29" s="1"/>
  <c r="T959" i="29" s="1"/>
  <c r="S959" i="29" s="1"/>
  <c r="R959" i="29" s="1"/>
  <c r="Q959" i="29" s="1"/>
  <c r="P959" i="29" s="1"/>
  <c r="O959" i="29" s="1"/>
  <c r="N959" i="29" s="1"/>
  <c r="M959" i="29" s="1"/>
  <c r="L959" i="29" s="1"/>
  <c r="K959" i="29" s="1"/>
  <c r="J959" i="29" s="1"/>
  <c r="I959" i="29" s="1"/>
  <c r="H959" i="29" s="1"/>
  <c r="G959" i="29" s="1"/>
  <c r="AB961" i="29"/>
  <c r="AA961" i="29" s="1"/>
  <c r="Z961" i="29" s="1"/>
  <c r="Y961" i="29" s="1"/>
  <c r="X961" i="29" s="1"/>
  <c r="W961" i="29" s="1"/>
  <c r="V961" i="29" s="1"/>
  <c r="U961" i="29" s="1"/>
  <c r="T961" i="29" s="1"/>
  <c r="S961" i="29" s="1"/>
  <c r="R961" i="29" s="1"/>
  <c r="Q961" i="29" s="1"/>
  <c r="P961" i="29" s="1"/>
  <c r="O961" i="29" s="1"/>
  <c r="N961" i="29" s="1"/>
  <c r="M961" i="29" s="1"/>
  <c r="L961" i="29" s="1"/>
  <c r="K961" i="29" s="1"/>
  <c r="J961" i="29" s="1"/>
  <c r="I961" i="29" s="1"/>
  <c r="H961" i="29" s="1"/>
  <c r="G961" i="29" s="1"/>
  <c r="AB963" i="29"/>
  <c r="AA963" i="29" s="1"/>
  <c r="Z963" i="29" s="1"/>
  <c r="Y963" i="29" s="1"/>
  <c r="X963" i="29" s="1"/>
  <c r="W963" i="29" s="1"/>
  <c r="V963" i="29" s="1"/>
  <c r="U963" i="29" s="1"/>
  <c r="T963" i="29" s="1"/>
  <c r="S963" i="29" s="1"/>
  <c r="R963" i="29" s="1"/>
  <c r="Q963" i="29" s="1"/>
  <c r="P963" i="29" s="1"/>
  <c r="O963" i="29" s="1"/>
  <c r="N963" i="29" s="1"/>
  <c r="M963" i="29" s="1"/>
  <c r="L963" i="29" s="1"/>
  <c r="K963" i="29" s="1"/>
  <c r="J963" i="29" s="1"/>
  <c r="I963" i="29" s="1"/>
  <c r="H963" i="29" s="1"/>
  <c r="G963" i="29" s="1"/>
  <c r="M789" i="29"/>
  <c r="L789" i="29" s="1"/>
  <c r="K789" i="29" s="1"/>
  <c r="J789" i="29" s="1"/>
  <c r="I789" i="29" s="1"/>
  <c r="H789" i="29" s="1"/>
  <c r="G789" i="29" s="1"/>
  <c r="AE789" i="29" s="1"/>
  <c r="M855" i="29"/>
  <c r="L855" i="29" s="1"/>
  <c r="K855" i="29" s="1"/>
  <c r="J855" i="29" s="1"/>
  <c r="I855" i="29" s="1"/>
  <c r="H855" i="29" s="1"/>
  <c r="G855" i="29" s="1"/>
  <c r="M857" i="29"/>
  <c r="L857" i="29" s="1"/>
  <c r="K857" i="29" s="1"/>
  <c r="J857" i="29" s="1"/>
  <c r="I857" i="29" s="1"/>
  <c r="H857" i="29" s="1"/>
  <c r="G857" i="29" s="1"/>
  <c r="M869" i="29"/>
  <c r="L869" i="29" s="1"/>
  <c r="K869" i="29" s="1"/>
  <c r="J869" i="29" s="1"/>
  <c r="I869" i="29" s="1"/>
  <c r="H869" i="29" s="1"/>
  <c r="G869" i="29" s="1"/>
  <c r="M877" i="29"/>
  <c r="L877" i="29" s="1"/>
  <c r="K877" i="29" s="1"/>
  <c r="J877" i="29" s="1"/>
  <c r="I877" i="29" s="1"/>
  <c r="H877" i="29" s="1"/>
  <c r="G877" i="29" s="1"/>
  <c r="M878" i="29"/>
  <c r="L878" i="29" s="1"/>
  <c r="K878" i="29" s="1"/>
  <c r="J878" i="29" s="1"/>
  <c r="I878" i="29" s="1"/>
  <c r="H878" i="29" s="1"/>
  <c r="G878" i="29" s="1"/>
  <c r="M882" i="29"/>
  <c r="L882" i="29" s="1"/>
  <c r="K882" i="29" s="1"/>
  <c r="J882" i="29" s="1"/>
  <c r="I882" i="29" s="1"/>
  <c r="H882" i="29" s="1"/>
  <c r="G882" i="29" s="1"/>
  <c r="M921" i="29"/>
  <c r="L921" i="29" s="1"/>
  <c r="K921" i="29" s="1"/>
  <c r="J921" i="29" s="1"/>
  <c r="I921" i="29" s="1"/>
  <c r="H921" i="29" s="1"/>
  <c r="G921" i="29" s="1"/>
  <c r="M867" i="29"/>
  <c r="L867" i="29" s="1"/>
  <c r="K867" i="29" s="1"/>
  <c r="J867" i="29" s="1"/>
  <c r="I867" i="29" s="1"/>
  <c r="H867" i="29" s="1"/>
  <c r="G867" i="29" s="1"/>
  <c r="M891" i="29"/>
  <c r="L891" i="29" s="1"/>
  <c r="K891" i="29" s="1"/>
  <c r="J891" i="29" s="1"/>
  <c r="I891" i="29" s="1"/>
  <c r="H891" i="29" s="1"/>
  <c r="G891" i="29" s="1"/>
  <c r="M931" i="29"/>
  <c r="L931" i="29" s="1"/>
  <c r="K931" i="29" s="1"/>
  <c r="AB4" i="29"/>
  <c r="AA4" i="29" s="1"/>
  <c r="Z4" i="29" s="1"/>
  <c r="Y4" i="29" s="1"/>
  <c r="X4" i="29" s="1"/>
  <c r="W4" i="29" s="1"/>
  <c r="V4" i="29" s="1"/>
  <c r="U4" i="29" s="1"/>
  <c r="T4" i="29" s="1"/>
  <c r="S4" i="29" s="1"/>
  <c r="R4" i="29" s="1"/>
  <c r="Q4" i="29" s="1"/>
  <c r="P4" i="29" s="1"/>
  <c r="O4" i="29" s="1"/>
  <c r="N4" i="29" s="1"/>
  <c r="AB7" i="29"/>
  <c r="AA7" i="29" s="1"/>
  <c r="Z7" i="29" s="1"/>
  <c r="Y7" i="29" s="1"/>
  <c r="X7" i="29" s="1"/>
  <c r="W7" i="29" s="1"/>
  <c r="V7" i="29" s="1"/>
  <c r="U7" i="29" s="1"/>
  <c r="T7" i="29" s="1"/>
  <c r="S7" i="29" s="1"/>
  <c r="R7" i="29" s="1"/>
  <c r="Q7" i="29" s="1"/>
  <c r="P7" i="29" s="1"/>
  <c r="O7" i="29" s="1"/>
  <c r="N7" i="29" s="1"/>
  <c r="AB9" i="29"/>
  <c r="AA9" i="29" s="1"/>
  <c r="Z9" i="29" s="1"/>
  <c r="Y9" i="29" s="1"/>
  <c r="X9" i="29" s="1"/>
  <c r="W9" i="29" s="1"/>
  <c r="V9" i="29" s="1"/>
  <c r="U9" i="29" s="1"/>
  <c r="T9" i="29" s="1"/>
  <c r="S9" i="29" s="1"/>
  <c r="R9" i="29" s="1"/>
  <c r="Q9" i="29" s="1"/>
  <c r="P9" i="29" s="1"/>
  <c r="O9" i="29" s="1"/>
  <c r="N9" i="29" s="1"/>
  <c r="M9" i="29" s="1"/>
  <c r="L9" i="29" s="1"/>
  <c r="K9" i="29" s="1"/>
  <c r="J9" i="29" s="1"/>
  <c r="I9" i="29" s="1"/>
  <c r="H9" i="29" s="1"/>
  <c r="G9" i="29" s="1"/>
  <c r="AB11" i="29"/>
  <c r="AA11" i="29" s="1"/>
  <c r="Z11" i="29" s="1"/>
  <c r="Y11" i="29" s="1"/>
  <c r="X11" i="29" s="1"/>
  <c r="W11" i="29" s="1"/>
  <c r="V11" i="29" s="1"/>
  <c r="U11" i="29" s="1"/>
  <c r="T11" i="29" s="1"/>
  <c r="S11" i="29" s="1"/>
  <c r="R11" i="29" s="1"/>
  <c r="Q11" i="29" s="1"/>
  <c r="P11" i="29" s="1"/>
  <c r="O11" i="29" s="1"/>
  <c r="N11" i="29" s="1"/>
  <c r="M11" i="29" s="1"/>
  <c r="L11" i="29" s="1"/>
  <c r="AB13" i="29"/>
  <c r="AA13" i="29" s="1"/>
  <c r="Z13" i="29" s="1"/>
  <c r="Y13" i="29" s="1"/>
  <c r="X13" i="29" s="1"/>
  <c r="W13" i="29" s="1"/>
  <c r="V13" i="29" s="1"/>
  <c r="U13" i="29" s="1"/>
  <c r="T13" i="29" s="1"/>
  <c r="S13" i="29" s="1"/>
  <c r="R13" i="29" s="1"/>
  <c r="Q13" i="29" s="1"/>
  <c r="P13" i="29" s="1"/>
  <c r="O13" i="29" s="1"/>
  <c r="N13" i="29" s="1"/>
  <c r="M13" i="29" s="1"/>
  <c r="L13" i="29" s="1"/>
  <c r="K13" i="29" s="1"/>
  <c r="J13" i="29" s="1"/>
  <c r="I13" i="29" s="1"/>
  <c r="H13" i="29" s="1"/>
  <c r="G13" i="29" s="1"/>
  <c r="AB15" i="29"/>
  <c r="AA15" i="29" s="1"/>
  <c r="Z15" i="29" s="1"/>
  <c r="Y15" i="29" s="1"/>
  <c r="X15" i="29" s="1"/>
  <c r="W15" i="29" s="1"/>
  <c r="V15" i="29" s="1"/>
  <c r="U15" i="29" s="1"/>
  <c r="T15" i="29" s="1"/>
  <c r="S15" i="29" s="1"/>
  <c r="R15" i="29" s="1"/>
  <c r="Q15" i="29" s="1"/>
  <c r="P15" i="29" s="1"/>
  <c r="O15" i="29" s="1"/>
  <c r="N15" i="29" s="1"/>
  <c r="M15" i="29" s="1"/>
  <c r="L15" i="29" s="1"/>
  <c r="AB16" i="29"/>
  <c r="AA16" i="29" s="1"/>
  <c r="Z16" i="29" s="1"/>
  <c r="Y16" i="29" s="1"/>
  <c r="X16" i="29" s="1"/>
  <c r="W16" i="29" s="1"/>
  <c r="V16" i="29" s="1"/>
  <c r="U16" i="29" s="1"/>
  <c r="T16" i="29" s="1"/>
  <c r="S16" i="29" s="1"/>
  <c r="R16" i="29" s="1"/>
  <c r="Q16" i="29" s="1"/>
  <c r="P16" i="29" s="1"/>
  <c r="O16" i="29" s="1"/>
  <c r="N16" i="29" s="1"/>
  <c r="M16" i="29" s="1"/>
  <c r="L16" i="29" s="1"/>
  <c r="K16" i="29" s="1"/>
  <c r="J16" i="29" s="1"/>
  <c r="I16" i="29" s="1"/>
  <c r="H16" i="29" s="1"/>
  <c r="G16" i="29" s="1"/>
  <c r="AB17" i="29"/>
  <c r="AA17" i="29" s="1"/>
  <c r="Z17" i="29" s="1"/>
  <c r="Y17" i="29" s="1"/>
  <c r="X17" i="29" s="1"/>
  <c r="W17" i="29" s="1"/>
  <c r="V17" i="29" s="1"/>
  <c r="U17" i="29" s="1"/>
  <c r="T17" i="29" s="1"/>
  <c r="S17" i="29" s="1"/>
  <c r="R17" i="29" s="1"/>
  <c r="Q17" i="29" s="1"/>
  <c r="P17" i="29" s="1"/>
  <c r="O17" i="29" s="1"/>
  <c r="N17" i="29" s="1"/>
  <c r="M17" i="29" s="1"/>
  <c r="L17" i="29" s="1"/>
  <c r="AB20" i="29"/>
  <c r="AA20" i="29" s="1"/>
  <c r="Z20" i="29" s="1"/>
  <c r="Y20" i="29" s="1"/>
  <c r="X20" i="29" s="1"/>
  <c r="W20" i="29" s="1"/>
  <c r="V20" i="29" s="1"/>
  <c r="U20" i="29" s="1"/>
  <c r="T20" i="29" s="1"/>
  <c r="S20" i="29" s="1"/>
  <c r="R20" i="29" s="1"/>
  <c r="Q20" i="29" s="1"/>
  <c r="P20" i="29" s="1"/>
  <c r="O20" i="29" s="1"/>
  <c r="N20" i="29" s="1"/>
  <c r="AB21" i="29"/>
  <c r="AA21" i="29" s="1"/>
  <c r="Z21" i="29" s="1"/>
  <c r="Y21" i="29" s="1"/>
  <c r="X21" i="29" s="1"/>
  <c r="W21" i="29" s="1"/>
  <c r="V21" i="29" s="1"/>
  <c r="U21" i="29" s="1"/>
  <c r="T21" i="29" s="1"/>
  <c r="S21" i="29" s="1"/>
  <c r="R21" i="29" s="1"/>
  <c r="Q21" i="29" s="1"/>
  <c r="P21" i="29" s="1"/>
  <c r="O21" i="29" s="1"/>
  <c r="N21" i="29" s="1"/>
  <c r="M21" i="29" s="1"/>
  <c r="L21" i="29" s="1"/>
  <c r="AB24" i="29"/>
  <c r="AA24" i="29" s="1"/>
  <c r="Z24" i="29" s="1"/>
  <c r="Y24" i="29" s="1"/>
  <c r="X24" i="29" s="1"/>
  <c r="W24" i="29" s="1"/>
  <c r="V24" i="29" s="1"/>
  <c r="U24" i="29" s="1"/>
  <c r="T24" i="29" s="1"/>
  <c r="S24" i="29" s="1"/>
  <c r="R24" i="29" s="1"/>
  <c r="Q24" i="29" s="1"/>
  <c r="P24" i="29" s="1"/>
  <c r="O24" i="29" s="1"/>
  <c r="N24" i="29" s="1"/>
  <c r="AB25" i="29"/>
  <c r="AA25" i="29" s="1"/>
  <c r="Z25" i="29" s="1"/>
  <c r="Y25" i="29" s="1"/>
  <c r="X25" i="29" s="1"/>
  <c r="W25" i="29" s="1"/>
  <c r="V25" i="29" s="1"/>
  <c r="U25" i="29" s="1"/>
  <c r="T25" i="29" s="1"/>
  <c r="S25" i="29" s="1"/>
  <c r="R25" i="29" s="1"/>
  <c r="Q25" i="29" s="1"/>
  <c r="P25" i="29" s="1"/>
  <c r="O25" i="29" s="1"/>
  <c r="N25" i="29" s="1"/>
  <c r="M25" i="29" s="1"/>
  <c r="L25" i="29" s="1"/>
  <c r="AB26" i="29"/>
  <c r="AA26" i="29" s="1"/>
  <c r="Z26" i="29" s="1"/>
  <c r="Y26" i="29" s="1"/>
  <c r="X26" i="29" s="1"/>
  <c r="W26" i="29" s="1"/>
  <c r="V26" i="29" s="1"/>
  <c r="U26" i="29" s="1"/>
  <c r="T26" i="29" s="1"/>
  <c r="S26" i="29" s="1"/>
  <c r="R26" i="29" s="1"/>
  <c r="Q26" i="29" s="1"/>
  <c r="P26" i="29" s="1"/>
  <c r="O26" i="29" s="1"/>
  <c r="N26" i="29" s="1"/>
  <c r="M26" i="29" s="1"/>
  <c r="L26" i="29" s="1"/>
  <c r="AB29" i="29"/>
  <c r="AA29" i="29" s="1"/>
  <c r="Z29" i="29" s="1"/>
  <c r="Y29" i="29" s="1"/>
  <c r="X29" i="29" s="1"/>
  <c r="W29" i="29" s="1"/>
  <c r="V29" i="29" s="1"/>
  <c r="U29" i="29" s="1"/>
  <c r="T29" i="29" s="1"/>
  <c r="S29" i="29" s="1"/>
  <c r="R29" i="29" s="1"/>
  <c r="Q29" i="29" s="1"/>
  <c r="P29" i="29" s="1"/>
  <c r="O29" i="29" s="1"/>
  <c r="N29" i="29" s="1"/>
  <c r="M29" i="29" s="1"/>
  <c r="L29" i="29" s="1"/>
  <c r="AB30" i="29"/>
  <c r="AA30" i="29" s="1"/>
  <c r="Z30" i="29" s="1"/>
  <c r="Y30" i="29" s="1"/>
  <c r="X30" i="29" s="1"/>
  <c r="W30" i="29" s="1"/>
  <c r="V30" i="29" s="1"/>
  <c r="U30" i="29" s="1"/>
  <c r="T30" i="29" s="1"/>
  <c r="S30" i="29" s="1"/>
  <c r="R30" i="29" s="1"/>
  <c r="Q30" i="29" s="1"/>
  <c r="P30" i="29" s="1"/>
  <c r="O30" i="29" s="1"/>
  <c r="N30" i="29" s="1"/>
  <c r="M30" i="29" s="1"/>
  <c r="L30" i="29" s="1"/>
  <c r="K30" i="29" s="1"/>
  <c r="J30" i="29" s="1"/>
  <c r="I30" i="29" s="1"/>
  <c r="H30" i="29" s="1"/>
  <c r="G30" i="29" s="1"/>
  <c r="AB35" i="29"/>
  <c r="AA35" i="29" s="1"/>
  <c r="Z35" i="29" s="1"/>
  <c r="Y35" i="29" s="1"/>
  <c r="X35" i="29" s="1"/>
  <c r="W35" i="29" s="1"/>
  <c r="V35" i="29" s="1"/>
  <c r="U35" i="29" s="1"/>
  <c r="T35" i="29" s="1"/>
  <c r="S35" i="29" s="1"/>
  <c r="R35" i="29" s="1"/>
  <c r="Q35" i="29" s="1"/>
  <c r="P35" i="29" s="1"/>
  <c r="O35" i="29" s="1"/>
  <c r="N35" i="29" s="1"/>
  <c r="M35" i="29" s="1"/>
  <c r="L35" i="29" s="1"/>
  <c r="AB38" i="29"/>
  <c r="AA38" i="29" s="1"/>
  <c r="Z38" i="29" s="1"/>
  <c r="Y38" i="29" s="1"/>
  <c r="X38" i="29" s="1"/>
  <c r="W38" i="29" s="1"/>
  <c r="V38" i="29" s="1"/>
  <c r="U38" i="29" s="1"/>
  <c r="T38" i="29" s="1"/>
  <c r="S38" i="29" s="1"/>
  <c r="R38" i="29" s="1"/>
  <c r="Q38" i="29" s="1"/>
  <c r="P38" i="29" s="1"/>
  <c r="O38" i="29" s="1"/>
  <c r="N38" i="29" s="1"/>
  <c r="AB39" i="29"/>
  <c r="AA39" i="29" s="1"/>
  <c r="Z39" i="29" s="1"/>
  <c r="Y39" i="29" s="1"/>
  <c r="X39" i="29" s="1"/>
  <c r="W39" i="29" s="1"/>
  <c r="V39" i="29" s="1"/>
  <c r="U39" i="29" s="1"/>
  <c r="T39" i="29" s="1"/>
  <c r="S39" i="29" s="1"/>
  <c r="R39" i="29" s="1"/>
  <c r="Q39" i="29" s="1"/>
  <c r="P39" i="29" s="1"/>
  <c r="O39" i="29" s="1"/>
  <c r="N39" i="29" s="1"/>
  <c r="AB40" i="29"/>
  <c r="AA40" i="29" s="1"/>
  <c r="Z40" i="29" s="1"/>
  <c r="Y40" i="29" s="1"/>
  <c r="X40" i="29" s="1"/>
  <c r="W40" i="29" s="1"/>
  <c r="V40" i="29" s="1"/>
  <c r="U40" i="29" s="1"/>
  <c r="T40" i="29" s="1"/>
  <c r="S40" i="29" s="1"/>
  <c r="R40" i="29" s="1"/>
  <c r="Q40" i="29" s="1"/>
  <c r="P40" i="29" s="1"/>
  <c r="O40" i="29" s="1"/>
  <c r="N40" i="29" s="1"/>
  <c r="AB41" i="29"/>
  <c r="AA41" i="29" s="1"/>
  <c r="Z41" i="29" s="1"/>
  <c r="Y41" i="29" s="1"/>
  <c r="X41" i="29" s="1"/>
  <c r="W41" i="29" s="1"/>
  <c r="V41" i="29" s="1"/>
  <c r="U41" i="29" s="1"/>
  <c r="T41" i="29" s="1"/>
  <c r="S41" i="29" s="1"/>
  <c r="R41" i="29" s="1"/>
  <c r="Q41" i="29" s="1"/>
  <c r="P41" i="29" s="1"/>
  <c r="O41" i="29" s="1"/>
  <c r="N41" i="29" s="1"/>
  <c r="AB44" i="29"/>
  <c r="AA44" i="29" s="1"/>
  <c r="Z44" i="29" s="1"/>
  <c r="Y44" i="29" s="1"/>
  <c r="X44" i="29" s="1"/>
  <c r="W44" i="29" s="1"/>
  <c r="V44" i="29" s="1"/>
  <c r="U44" i="29" s="1"/>
  <c r="T44" i="29" s="1"/>
  <c r="S44" i="29" s="1"/>
  <c r="R44" i="29" s="1"/>
  <c r="Q44" i="29" s="1"/>
  <c r="P44" i="29" s="1"/>
  <c r="O44" i="29" s="1"/>
  <c r="N44" i="29" s="1"/>
  <c r="AB45" i="29"/>
  <c r="AA45" i="29" s="1"/>
  <c r="Z45" i="29" s="1"/>
  <c r="Y45" i="29" s="1"/>
  <c r="X45" i="29" s="1"/>
  <c r="W45" i="29" s="1"/>
  <c r="V45" i="29" s="1"/>
  <c r="U45" i="29" s="1"/>
  <c r="T45" i="29" s="1"/>
  <c r="S45" i="29" s="1"/>
  <c r="R45" i="29" s="1"/>
  <c r="Q45" i="29" s="1"/>
  <c r="P45" i="29" s="1"/>
  <c r="O45" i="29" s="1"/>
  <c r="N45" i="29" s="1"/>
  <c r="AB48" i="29"/>
  <c r="AA48" i="29" s="1"/>
  <c r="Z48" i="29" s="1"/>
  <c r="Y48" i="29" s="1"/>
  <c r="X48" i="29" s="1"/>
  <c r="W48" i="29" s="1"/>
  <c r="V48" i="29" s="1"/>
  <c r="U48" i="29" s="1"/>
  <c r="T48" i="29" s="1"/>
  <c r="S48" i="29" s="1"/>
  <c r="R48" i="29" s="1"/>
  <c r="Q48" i="29" s="1"/>
  <c r="P48" i="29" s="1"/>
  <c r="O48" i="29" s="1"/>
  <c r="N48" i="29" s="1"/>
  <c r="AB50" i="29"/>
  <c r="AA50" i="29" s="1"/>
  <c r="Z50" i="29" s="1"/>
  <c r="Y50" i="29" s="1"/>
  <c r="X50" i="29" s="1"/>
  <c r="W50" i="29" s="1"/>
  <c r="V50" i="29" s="1"/>
  <c r="U50" i="29" s="1"/>
  <c r="T50" i="29" s="1"/>
  <c r="S50" i="29" s="1"/>
  <c r="R50" i="29" s="1"/>
  <c r="Q50" i="29" s="1"/>
  <c r="P50" i="29" s="1"/>
  <c r="O50" i="29" s="1"/>
  <c r="N50" i="29" s="1"/>
  <c r="AB51" i="29"/>
  <c r="AA51" i="29" s="1"/>
  <c r="Z51" i="29" s="1"/>
  <c r="Y51" i="29" s="1"/>
  <c r="X51" i="29" s="1"/>
  <c r="W51" i="29" s="1"/>
  <c r="V51" i="29" s="1"/>
  <c r="U51" i="29" s="1"/>
  <c r="T51" i="29" s="1"/>
  <c r="S51" i="29" s="1"/>
  <c r="R51" i="29" s="1"/>
  <c r="Q51" i="29" s="1"/>
  <c r="P51" i="29" s="1"/>
  <c r="O51" i="29" s="1"/>
  <c r="N51" i="29" s="1"/>
  <c r="AB54" i="29"/>
  <c r="AA54" i="29" s="1"/>
  <c r="Z54" i="29" s="1"/>
  <c r="Y54" i="29" s="1"/>
  <c r="X54" i="29" s="1"/>
  <c r="W54" i="29" s="1"/>
  <c r="V54" i="29" s="1"/>
  <c r="U54" i="29" s="1"/>
  <c r="T54" i="29" s="1"/>
  <c r="S54" i="29" s="1"/>
  <c r="R54" i="29" s="1"/>
  <c r="Q54" i="29" s="1"/>
  <c r="P54" i="29" s="1"/>
  <c r="O54" i="29" s="1"/>
  <c r="N54" i="29" s="1"/>
  <c r="AB55" i="29"/>
  <c r="AA55" i="29" s="1"/>
  <c r="Z55" i="29" s="1"/>
  <c r="Y55" i="29" s="1"/>
  <c r="X55" i="29" s="1"/>
  <c r="W55" i="29" s="1"/>
  <c r="V55" i="29" s="1"/>
  <c r="U55" i="29" s="1"/>
  <c r="T55" i="29" s="1"/>
  <c r="S55" i="29" s="1"/>
  <c r="R55" i="29" s="1"/>
  <c r="Q55" i="29" s="1"/>
  <c r="P55" i="29" s="1"/>
  <c r="O55" i="29" s="1"/>
  <c r="N55" i="29" s="1"/>
  <c r="AB57" i="29"/>
  <c r="AA57" i="29" s="1"/>
  <c r="Z57" i="29" s="1"/>
  <c r="Y57" i="29" s="1"/>
  <c r="X57" i="29" s="1"/>
  <c r="W57" i="29" s="1"/>
  <c r="V57" i="29" s="1"/>
  <c r="U57" i="29" s="1"/>
  <c r="T57" i="29" s="1"/>
  <c r="S57" i="29" s="1"/>
  <c r="R57" i="29" s="1"/>
  <c r="Q57" i="29" s="1"/>
  <c r="P57" i="29" s="1"/>
  <c r="O57" i="29" s="1"/>
  <c r="N57" i="29" s="1"/>
  <c r="AB58" i="29"/>
  <c r="AA58" i="29" s="1"/>
  <c r="Z58" i="29" s="1"/>
  <c r="Y58" i="29" s="1"/>
  <c r="X58" i="29" s="1"/>
  <c r="W58" i="29" s="1"/>
  <c r="V58" i="29" s="1"/>
  <c r="U58" i="29" s="1"/>
  <c r="T58" i="29" s="1"/>
  <c r="S58" i="29" s="1"/>
  <c r="R58" i="29" s="1"/>
  <c r="Q58" i="29" s="1"/>
  <c r="P58" i="29" s="1"/>
  <c r="O58" i="29" s="1"/>
  <c r="N58" i="29" s="1"/>
  <c r="AB59" i="29"/>
  <c r="AA59" i="29" s="1"/>
  <c r="Z59" i="29" s="1"/>
  <c r="Y59" i="29" s="1"/>
  <c r="X59" i="29" s="1"/>
  <c r="W59" i="29" s="1"/>
  <c r="V59" i="29" s="1"/>
  <c r="U59" i="29" s="1"/>
  <c r="T59" i="29" s="1"/>
  <c r="S59" i="29" s="1"/>
  <c r="R59" i="29" s="1"/>
  <c r="Q59" i="29" s="1"/>
  <c r="P59" i="29" s="1"/>
  <c r="O59" i="29" s="1"/>
  <c r="N59" i="29" s="1"/>
  <c r="M59" i="29" s="1"/>
  <c r="L59" i="29" s="1"/>
  <c r="AB61" i="29"/>
  <c r="AA61" i="29" s="1"/>
  <c r="Z61" i="29" s="1"/>
  <c r="Y61" i="29" s="1"/>
  <c r="X61" i="29" s="1"/>
  <c r="W61" i="29" s="1"/>
  <c r="V61" i="29" s="1"/>
  <c r="U61" i="29" s="1"/>
  <c r="T61" i="29" s="1"/>
  <c r="S61" i="29" s="1"/>
  <c r="R61" i="29" s="1"/>
  <c r="Q61" i="29" s="1"/>
  <c r="P61" i="29" s="1"/>
  <c r="O61" i="29" s="1"/>
  <c r="N61" i="29" s="1"/>
  <c r="M61" i="29" s="1"/>
  <c r="L61" i="29" s="1"/>
  <c r="K61" i="29" s="1"/>
  <c r="J61" i="29" s="1"/>
  <c r="I61" i="29" s="1"/>
  <c r="H61" i="29" s="1"/>
  <c r="G61" i="29" s="1"/>
  <c r="AB62" i="29"/>
  <c r="AA62" i="29" s="1"/>
  <c r="Z62" i="29" s="1"/>
  <c r="Y62" i="29" s="1"/>
  <c r="X62" i="29" s="1"/>
  <c r="W62" i="29" s="1"/>
  <c r="V62" i="29" s="1"/>
  <c r="U62" i="29" s="1"/>
  <c r="T62" i="29" s="1"/>
  <c r="S62" i="29" s="1"/>
  <c r="R62" i="29" s="1"/>
  <c r="Q62" i="29" s="1"/>
  <c r="P62" i="29" s="1"/>
  <c r="O62" i="29" s="1"/>
  <c r="N62" i="29" s="1"/>
  <c r="AB63" i="29"/>
  <c r="AA63" i="29" s="1"/>
  <c r="Z63" i="29" s="1"/>
  <c r="Y63" i="29" s="1"/>
  <c r="X63" i="29" s="1"/>
  <c r="W63" i="29" s="1"/>
  <c r="V63" i="29" s="1"/>
  <c r="U63" i="29" s="1"/>
  <c r="T63" i="29" s="1"/>
  <c r="S63" i="29" s="1"/>
  <c r="R63" i="29" s="1"/>
  <c r="Q63" i="29" s="1"/>
  <c r="P63" i="29" s="1"/>
  <c r="O63" i="29" s="1"/>
  <c r="N63" i="29" s="1"/>
  <c r="M63" i="29" s="1"/>
  <c r="L63" i="29" s="1"/>
  <c r="K63" i="29" s="1"/>
  <c r="J63" i="29" s="1"/>
  <c r="I63" i="29" s="1"/>
  <c r="H63" i="29" s="1"/>
  <c r="G63" i="29" s="1"/>
  <c r="AB65" i="29"/>
  <c r="AA65" i="29" s="1"/>
  <c r="Z65" i="29" s="1"/>
  <c r="Y65" i="29" s="1"/>
  <c r="X65" i="29" s="1"/>
  <c r="W65" i="29" s="1"/>
  <c r="V65" i="29" s="1"/>
  <c r="U65" i="29" s="1"/>
  <c r="T65" i="29" s="1"/>
  <c r="S65" i="29" s="1"/>
  <c r="R65" i="29" s="1"/>
  <c r="Q65" i="29" s="1"/>
  <c r="P65" i="29" s="1"/>
  <c r="O65" i="29" s="1"/>
  <c r="N65" i="29" s="1"/>
  <c r="M65" i="29" s="1"/>
  <c r="L65" i="29" s="1"/>
  <c r="AB67" i="29"/>
  <c r="AA67" i="29" s="1"/>
  <c r="Z67" i="29" s="1"/>
  <c r="Y67" i="29" s="1"/>
  <c r="X67" i="29" s="1"/>
  <c r="W67" i="29" s="1"/>
  <c r="V67" i="29" s="1"/>
  <c r="U67" i="29" s="1"/>
  <c r="T67" i="29" s="1"/>
  <c r="S67" i="29" s="1"/>
  <c r="R67" i="29" s="1"/>
  <c r="Q67" i="29" s="1"/>
  <c r="P67" i="29" s="1"/>
  <c r="O67" i="29" s="1"/>
  <c r="N67" i="29" s="1"/>
  <c r="M67" i="29" s="1"/>
  <c r="L67" i="29" s="1"/>
  <c r="K67" i="29" s="1"/>
  <c r="J67" i="29" s="1"/>
  <c r="I67" i="29" s="1"/>
  <c r="H67" i="29" s="1"/>
  <c r="G67" i="29" s="1"/>
  <c r="AB69" i="29"/>
  <c r="AA69" i="29" s="1"/>
  <c r="Z69" i="29" s="1"/>
  <c r="Y69" i="29" s="1"/>
  <c r="X69" i="29" s="1"/>
  <c r="W69" i="29" s="1"/>
  <c r="V69" i="29" s="1"/>
  <c r="U69" i="29" s="1"/>
  <c r="T69" i="29" s="1"/>
  <c r="S69" i="29" s="1"/>
  <c r="R69" i="29" s="1"/>
  <c r="Q69" i="29" s="1"/>
  <c r="P69" i="29" s="1"/>
  <c r="O69" i="29" s="1"/>
  <c r="N69" i="29" s="1"/>
  <c r="M69" i="29" s="1"/>
  <c r="L69" i="29" s="1"/>
  <c r="AB71" i="29"/>
  <c r="AA71" i="29" s="1"/>
  <c r="Z71" i="29" s="1"/>
  <c r="Y71" i="29" s="1"/>
  <c r="X71" i="29" s="1"/>
  <c r="W71" i="29" s="1"/>
  <c r="V71" i="29" s="1"/>
  <c r="U71" i="29" s="1"/>
  <c r="T71" i="29" s="1"/>
  <c r="S71" i="29" s="1"/>
  <c r="R71" i="29" s="1"/>
  <c r="Q71" i="29" s="1"/>
  <c r="P71" i="29" s="1"/>
  <c r="O71" i="29" s="1"/>
  <c r="N71" i="29" s="1"/>
  <c r="M71" i="29" s="1"/>
  <c r="L71" i="29" s="1"/>
  <c r="K71" i="29" s="1"/>
  <c r="J71" i="29" s="1"/>
  <c r="I71" i="29" s="1"/>
  <c r="H71" i="29" s="1"/>
  <c r="G71" i="29" s="1"/>
  <c r="AB74" i="29"/>
  <c r="AA74" i="29" s="1"/>
  <c r="Z74" i="29" s="1"/>
  <c r="Y74" i="29" s="1"/>
  <c r="X74" i="29" s="1"/>
  <c r="W74" i="29" s="1"/>
  <c r="V74" i="29" s="1"/>
  <c r="U74" i="29" s="1"/>
  <c r="T74" i="29" s="1"/>
  <c r="S74" i="29" s="1"/>
  <c r="R74" i="29" s="1"/>
  <c r="Q74" i="29" s="1"/>
  <c r="P74" i="29" s="1"/>
  <c r="O74" i="29" s="1"/>
  <c r="N74" i="29" s="1"/>
  <c r="AB76" i="29"/>
  <c r="AA76" i="29" s="1"/>
  <c r="Z76" i="29" s="1"/>
  <c r="Y76" i="29" s="1"/>
  <c r="X76" i="29" s="1"/>
  <c r="W76" i="29" s="1"/>
  <c r="V76" i="29" s="1"/>
  <c r="U76" i="29" s="1"/>
  <c r="T76" i="29" s="1"/>
  <c r="S76" i="29" s="1"/>
  <c r="R76" i="29" s="1"/>
  <c r="Q76" i="29" s="1"/>
  <c r="P76" i="29" s="1"/>
  <c r="O76" i="29" s="1"/>
  <c r="N76" i="29" s="1"/>
  <c r="AB78" i="29"/>
  <c r="AA78" i="29" s="1"/>
  <c r="Z78" i="29" s="1"/>
  <c r="Y78" i="29" s="1"/>
  <c r="X78" i="29" s="1"/>
  <c r="W78" i="29" s="1"/>
  <c r="V78" i="29" s="1"/>
  <c r="U78" i="29" s="1"/>
  <c r="T78" i="29" s="1"/>
  <c r="S78" i="29" s="1"/>
  <c r="R78" i="29" s="1"/>
  <c r="Q78" i="29" s="1"/>
  <c r="P78" i="29" s="1"/>
  <c r="O78" i="29" s="1"/>
  <c r="N78" i="29" s="1"/>
  <c r="AB80" i="29"/>
  <c r="AA80" i="29" s="1"/>
  <c r="Z80" i="29" s="1"/>
  <c r="Y80" i="29" s="1"/>
  <c r="X80" i="29" s="1"/>
  <c r="W80" i="29" s="1"/>
  <c r="V80" i="29" s="1"/>
  <c r="U80" i="29" s="1"/>
  <c r="T80" i="29" s="1"/>
  <c r="S80" i="29" s="1"/>
  <c r="R80" i="29" s="1"/>
  <c r="Q80" i="29" s="1"/>
  <c r="P80" i="29" s="1"/>
  <c r="O80" i="29" s="1"/>
  <c r="N80" i="29" s="1"/>
  <c r="AB82" i="29"/>
  <c r="AA82" i="29" s="1"/>
  <c r="Z82" i="29" s="1"/>
  <c r="Y82" i="29" s="1"/>
  <c r="X82" i="29" s="1"/>
  <c r="W82" i="29" s="1"/>
  <c r="V82" i="29" s="1"/>
  <c r="U82" i="29" s="1"/>
  <c r="T82" i="29" s="1"/>
  <c r="S82" i="29" s="1"/>
  <c r="R82" i="29" s="1"/>
  <c r="Q82" i="29" s="1"/>
  <c r="P82" i="29" s="1"/>
  <c r="O82" i="29" s="1"/>
  <c r="N82" i="29" s="1"/>
  <c r="AB83" i="29"/>
  <c r="AA83" i="29" s="1"/>
  <c r="Z83" i="29" s="1"/>
  <c r="Y83" i="29" s="1"/>
  <c r="X83" i="29" s="1"/>
  <c r="W83" i="29" s="1"/>
  <c r="V83" i="29" s="1"/>
  <c r="U83" i="29" s="1"/>
  <c r="T83" i="29" s="1"/>
  <c r="S83" i="29" s="1"/>
  <c r="R83" i="29" s="1"/>
  <c r="Q83" i="29" s="1"/>
  <c r="P83" i="29" s="1"/>
  <c r="O83" i="29" s="1"/>
  <c r="N83" i="29" s="1"/>
  <c r="M83" i="29" s="1"/>
  <c r="L83" i="29" s="1"/>
  <c r="K83" i="29" s="1"/>
  <c r="J83" i="29" s="1"/>
  <c r="I83" i="29" s="1"/>
  <c r="H83" i="29" s="1"/>
  <c r="G83" i="29" s="1"/>
  <c r="AB86" i="29"/>
  <c r="AA86" i="29" s="1"/>
  <c r="Z86" i="29" s="1"/>
  <c r="Y86" i="29" s="1"/>
  <c r="X86" i="29" s="1"/>
  <c r="W86" i="29" s="1"/>
  <c r="V86" i="29" s="1"/>
  <c r="U86" i="29" s="1"/>
  <c r="T86" i="29" s="1"/>
  <c r="S86" i="29" s="1"/>
  <c r="R86" i="29" s="1"/>
  <c r="Q86" i="29" s="1"/>
  <c r="P86" i="29" s="1"/>
  <c r="O86" i="29" s="1"/>
  <c r="N86" i="29" s="1"/>
  <c r="AB88" i="29"/>
  <c r="AA88" i="29" s="1"/>
  <c r="Z88" i="29" s="1"/>
  <c r="Y88" i="29" s="1"/>
  <c r="X88" i="29" s="1"/>
  <c r="W88" i="29" s="1"/>
  <c r="V88" i="29" s="1"/>
  <c r="U88" i="29" s="1"/>
  <c r="T88" i="29" s="1"/>
  <c r="S88" i="29" s="1"/>
  <c r="R88" i="29" s="1"/>
  <c r="Q88" i="29" s="1"/>
  <c r="P88" i="29" s="1"/>
  <c r="O88" i="29" s="1"/>
  <c r="N88" i="29" s="1"/>
  <c r="AB90" i="29"/>
  <c r="AA90" i="29" s="1"/>
  <c r="Z90" i="29" s="1"/>
  <c r="Y90" i="29" s="1"/>
  <c r="X90" i="29" s="1"/>
  <c r="W90" i="29" s="1"/>
  <c r="V90" i="29" s="1"/>
  <c r="U90" i="29" s="1"/>
  <c r="T90" i="29" s="1"/>
  <c r="S90" i="29" s="1"/>
  <c r="R90" i="29" s="1"/>
  <c r="Q90" i="29" s="1"/>
  <c r="P90" i="29" s="1"/>
  <c r="O90" i="29" s="1"/>
  <c r="N90" i="29" s="1"/>
  <c r="AB93" i="29"/>
  <c r="AA93" i="29" s="1"/>
  <c r="Z93" i="29" s="1"/>
  <c r="Y93" i="29" s="1"/>
  <c r="X93" i="29" s="1"/>
  <c r="W93" i="29" s="1"/>
  <c r="V93" i="29" s="1"/>
  <c r="U93" i="29" s="1"/>
  <c r="T93" i="29" s="1"/>
  <c r="S93" i="29" s="1"/>
  <c r="R93" i="29" s="1"/>
  <c r="Q93" i="29" s="1"/>
  <c r="P93" i="29" s="1"/>
  <c r="O93" i="29" s="1"/>
  <c r="N93" i="29" s="1"/>
  <c r="M93" i="29" s="1"/>
  <c r="L93" i="29" s="1"/>
  <c r="AB95" i="29"/>
  <c r="AA95" i="29" s="1"/>
  <c r="Z95" i="29" s="1"/>
  <c r="Y95" i="29" s="1"/>
  <c r="X95" i="29" s="1"/>
  <c r="W95" i="29" s="1"/>
  <c r="V95" i="29" s="1"/>
  <c r="U95" i="29" s="1"/>
  <c r="T95" i="29" s="1"/>
  <c r="S95" i="29" s="1"/>
  <c r="R95" i="29" s="1"/>
  <c r="Q95" i="29" s="1"/>
  <c r="P95" i="29" s="1"/>
  <c r="O95" i="29" s="1"/>
  <c r="N95" i="29" s="1"/>
  <c r="M95" i="29" s="1"/>
  <c r="L95" i="29" s="1"/>
  <c r="AB97" i="29"/>
  <c r="AA97" i="29" s="1"/>
  <c r="Z97" i="29" s="1"/>
  <c r="Y97" i="29" s="1"/>
  <c r="X97" i="29" s="1"/>
  <c r="W97" i="29" s="1"/>
  <c r="V97" i="29" s="1"/>
  <c r="U97" i="29" s="1"/>
  <c r="T97" i="29" s="1"/>
  <c r="S97" i="29" s="1"/>
  <c r="R97" i="29" s="1"/>
  <c r="Q97" i="29" s="1"/>
  <c r="P97" i="29" s="1"/>
  <c r="O97" i="29" s="1"/>
  <c r="N97" i="29" s="1"/>
  <c r="M97" i="29" s="1"/>
  <c r="L97" i="29" s="1"/>
  <c r="AB98" i="29"/>
  <c r="AA98" i="29" s="1"/>
  <c r="Z98" i="29" s="1"/>
  <c r="Y98" i="29" s="1"/>
  <c r="X98" i="29" s="1"/>
  <c r="W98" i="29" s="1"/>
  <c r="V98" i="29" s="1"/>
  <c r="U98" i="29" s="1"/>
  <c r="T98" i="29" s="1"/>
  <c r="S98" i="29" s="1"/>
  <c r="R98" i="29" s="1"/>
  <c r="Q98" i="29" s="1"/>
  <c r="P98" i="29" s="1"/>
  <c r="O98" i="29" s="1"/>
  <c r="N98" i="29" s="1"/>
  <c r="M98" i="29" s="1"/>
  <c r="L98" i="29" s="1"/>
  <c r="K98" i="29" s="1"/>
  <c r="J98" i="29" s="1"/>
  <c r="I98" i="29" s="1"/>
  <c r="H98" i="29" s="1"/>
  <c r="G98" i="29" s="1"/>
  <c r="AB99" i="29"/>
  <c r="AA99" i="29" s="1"/>
  <c r="Z99" i="29" s="1"/>
  <c r="Y99" i="29" s="1"/>
  <c r="X99" i="29" s="1"/>
  <c r="W99" i="29" s="1"/>
  <c r="V99" i="29" s="1"/>
  <c r="U99" i="29" s="1"/>
  <c r="T99" i="29" s="1"/>
  <c r="S99" i="29" s="1"/>
  <c r="R99" i="29" s="1"/>
  <c r="Q99" i="29" s="1"/>
  <c r="P99" i="29" s="1"/>
  <c r="O99" i="29" s="1"/>
  <c r="N99" i="29" s="1"/>
  <c r="M99" i="29" s="1"/>
  <c r="L99" i="29" s="1"/>
  <c r="K99" i="29" s="1"/>
  <c r="J99" i="29" s="1"/>
  <c r="I99" i="29" s="1"/>
  <c r="H99" i="29" s="1"/>
  <c r="G99" i="29" s="1"/>
  <c r="AB101" i="29"/>
  <c r="AA101" i="29" s="1"/>
  <c r="Z101" i="29" s="1"/>
  <c r="Y101" i="29" s="1"/>
  <c r="X101" i="29" s="1"/>
  <c r="W101" i="29" s="1"/>
  <c r="V101" i="29" s="1"/>
  <c r="U101" i="29" s="1"/>
  <c r="T101" i="29" s="1"/>
  <c r="S101" i="29" s="1"/>
  <c r="R101" i="29" s="1"/>
  <c r="Q101" i="29" s="1"/>
  <c r="P101" i="29" s="1"/>
  <c r="O101" i="29" s="1"/>
  <c r="N101" i="29" s="1"/>
  <c r="M101" i="29" s="1"/>
  <c r="L101" i="29" s="1"/>
  <c r="AB102" i="29"/>
  <c r="AA102" i="29" s="1"/>
  <c r="Z102" i="29" s="1"/>
  <c r="Y102" i="29" s="1"/>
  <c r="X102" i="29" s="1"/>
  <c r="W102" i="29" s="1"/>
  <c r="V102" i="29" s="1"/>
  <c r="U102" i="29" s="1"/>
  <c r="T102" i="29" s="1"/>
  <c r="S102" i="29" s="1"/>
  <c r="R102" i="29" s="1"/>
  <c r="Q102" i="29" s="1"/>
  <c r="P102" i="29" s="1"/>
  <c r="O102" i="29" s="1"/>
  <c r="N102" i="29" s="1"/>
  <c r="AB107" i="29"/>
  <c r="AA107" i="29" s="1"/>
  <c r="Z107" i="29" s="1"/>
  <c r="Y107" i="29" s="1"/>
  <c r="X107" i="29" s="1"/>
  <c r="W107" i="29" s="1"/>
  <c r="V107" i="29" s="1"/>
  <c r="U107" i="29" s="1"/>
  <c r="T107" i="29" s="1"/>
  <c r="S107" i="29" s="1"/>
  <c r="R107" i="29" s="1"/>
  <c r="Q107" i="29" s="1"/>
  <c r="P107" i="29" s="1"/>
  <c r="O107" i="29" s="1"/>
  <c r="N107" i="29" s="1"/>
  <c r="M107" i="29" s="1"/>
  <c r="L107" i="29" s="1"/>
  <c r="AB109" i="29"/>
  <c r="AA109" i="29" s="1"/>
  <c r="Z109" i="29" s="1"/>
  <c r="Y109" i="29" s="1"/>
  <c r="X109" i="29" s="1"/>
  <c r="W109" i="29" s="1"/>
  <c r="V109" i="29" s="1"/>
  <c r="U109" i="29" s="1"/>
  <c r="T109" i="29" s="1"/>
  <c r="S109" i="29" s="1"/>
  <c r="R109" i="29" s="1"/>
  <c r="Q109" i="29" s="1"/>
  <c r="P109" i="29" s="1"/>
  <c r="O109" i="29" s="1"/>
  <c r="N109" i="29" s="1"/>
  <c r="M109" i="29" s="1"/>
  <c r="L109" i="29" s="1"/>
  <c r="K109" i="29" s="1"/>
  <c r="J109" i="29" s="1"/>
  <c r="I109" i="29" s="1"/>
  <c r="H109" i="29" s="1"/>
  <c r="G109" i="29" s="1"/>
  <c r="AB112" i="29"/>
  <c r="AA112" i="29" s="1"/>
  <c r="Z112" i="29" s="1"/>
  <c r="Y112" i="29" s="1"/>
  <c r="X112" i="29" s="1"/>
  <c r="W112" i="29" s="1"/>
  <c r="V112" i="29" s="1"/>
  <c r="U112" i="29" s="1"/>
  <c r="T112" i="29" s="1"/>
  <c r="S112" i="29" s="1"/>
  <c r="R112" i="29" s="1"/>
  <c r="Q112" i="29" s="1"/>
  <c r="P112" i="29" s="1"/>
  <c r="O112" i="29" s="1"/>
  <c r="N112" i="29" s="1"/>
  <c r="AB115" i="29"/>
  <c r="AA115" i="29" s="1"/>
  <c r="Z115" i="29" s="1"/>
  <c r="Y115" i="29" s="1"/>
  <c r="X115" i="29" s="1"/>
  <c r="W115" i="29" s="1"/>
  <c r="V115" i="29" s="1"/>
  <c r="U115" i="29" s="1"/>
  <c r="T115" i="29" s="1"/>
  <c r="S115" i="29" s="1"/>
  <c r="R115" i="29" s="1"/>
  <c r="Q115" i="29" s="1"/>
  <c r="P115" i="29" s="1"/>
  <c r="O115" i="29" s="1"/>
  <c r="N115" i="29" s="1"/>
  <c r="M115" i="29" s="1"/>
  <c r="L115" i="29" s="1"/>
  <c r="K115" i="29" s="1"/>
  <c r="J115" i="29" s="1"/>
  <c r="I115" i="29" s="1"/>
  <c r="H115" i="29" s="1"/>
  <c r="G115" i="29" s="1"/>
  <c r="AB117" i="29"/>
  <c r="AA117" i="29" s="1"/>
  <c r="Z117" i="29" s="1"/>
  <c r="Y117" i="29" s="1"/>
  <c r="X117" i="29" s="1"/>
  <c r="W117" i="29" s="1"/>
  <c r="V117" i="29" s="1"/>
  <c r="U117" i="29" s="1"/>
  <c r="T117" i="29" s="1"/>
  <c r="S117" i="29" s="1"/>
  <c r="R117" i="29" s="1"/>
  <c r="Q117" i="29" s="1"/>
  <c r="P117" i="29" s="1"/>
  <c r="O117" i="29" s="1"/>
  <c r="N117" i="29" s="1"/>
  <c r="M117" i="29" s="1"/>
  <c r="L117" i="29" s="1"/>
  <c r="AB119" i="29"/>
  <c r="AA119" i="29" s="1"/>
  <c r="Z119" i="29" s="1"/>
  <c r="Y119" i="29" s="1"/>
  <c r="X119" i="29" s="1"/>
  <c r="W119" i="29" s="1"/>
  <c r="V119" i="29" s="1"/>
  <c r="U119" i="29" s="1"/>
  <c r="T119" i="29" s="1"/>
  <c r="S119" i="29" s="1"/>
  <c r="R119" i="29" s="1"/>
  <c r="Q119" i="29" s="1"/>
  <c r="P119" i="29" s="1"/>
  <c r="O119" i="29" s="1"/>
  <c r="N119" i="29" s="1"/>
  <c r="M119" i="29" s="1"/>
  <c r="L119" i="29" s="1"/>
  <c r="K119" i="29" s="1"/>
  <c r="J119" i="29" s="1"/>
  <c r="I119" i="29" s="1"/>
  <c r="H119" i="29" s="1"/>
  <c r="G119" i="29" s="1"/>
  <c r="AB122" i="29"/>
  <c r="AA122" i="29" s="1"/>
  <c r="Z122" i="29" s="1"/>
  <c r="Y122" i="29" s="1"/>
  <c r="X122" i="29" s="1"/>
  <c r="W122" i="29" s="1"/>
  <c r="V122" i="29" s="1"/>
  <c r="U122" i="29" s="1"/>
  <c r="T122" i="29" s="1"/>
  <c r="S122" i="29" s="1"/>
  <c r="R122" i="29" s="1"/>
  <c r="Q122" i="29" s="1"/>
  <c r="P122" i="29" s="1"/>
  <c r="O122" i="29" s="1"/>
  <c r="N122" i="29" s="1"/>
  <c r="AB124" i="29"/>
  <c r="AA124" i="29" s="1"/>
  <c r="Z124" i="29" s="1"/>
  <c r="Y124" i="29" s="1"/>
  <c r="X124" i="29" s="1"/>
  <c r="W124" i="29" s="1"/>
  <c r="V124" i="29" s="1"/>
  <c r="U124" i="29" s="1"/>
  <c r="T124" i="29" s="1"/>
  <c r="S124" i="29" s="1"/>
  <c r="R124" i="29" s="1"/>
  <c r="Q124" i="29" s="1"/>
  <c r="P124" i="29" s="1"/>
  <c r="O124" i="29" s="1"/>
  <c r="N124" i="29" s="1"/>
  <c r="AB126" i="29"/>
  <c r="AA126" i="29" s="1"/>
  <c r="Z126" i="29" s="1"/>
  <c r="Y126" i="29" s="1"/>
  <c r="X126" i="29" s="1"/>
  <c r="W126" i="29" s="1"/>
  <c r="V126" i="29" s="1"/>
  <c r="U126" i="29" s="1"/>
  <c r="T126" i="29" s="1"/>
  <c r="S126" i="29" s="1"/>
  <c r="R126" i="29" s="1"/>
  <c r="Q126" i="29" s="1"/>
  <c r="P126" i="29" s="1"/>
  <c r="O126" i="29" s="1"/>
  <c r="N126" i="29" s="1"/>
  <c r="AB129" i="29"/>
  <c r="AA129" i="29" s="1"/>
  <c r="Z129" i="29" s="1"/>
  <c r="Y129" i="29" s="1"/>
  <c r="X129" i="29" s="1"/>
  <c r="W129" i="29" s="1"/>
  <c r="V129" i="29" s="1"/>
  <c r="U129" i="29" s="1"/>
  <c r="T129" i="29" s="1"/>
  <c r="S129" i="29" s="1"/>
  <c r="R129" i="29" s="1"/>
  <c r="Q129" i="29" s="1"/>
  <c r="P129" i="29" s="1"/>
  <c r="O129" i="29" s="1"/>
  <c r="N129" i="29" s="1"/>
  <c r="M129" i="29" s="1"/>
  <c r="L129" i="29" s="1"/>
  <c r="K129" i="29" s="1"/>
  <c r="J129" i="29" s="1"/>
  <c r="I129" i="29" s="1"/>
  <c r="H129" i="29" s="1"/>
  <c r="G129" i="29" s="1"/>
  <c r="AB131" i="29"/>
  <c r="AA131" i="29" s="1"/>
  <c r="Z131" i="29" s="1"/>
  <c r="Y131" i="29" s="1"/>
  <c r="X131" i="29" s="1"/>
  <c r="W131" i="29" s="1"/>
  <c r="V131" i="29" s="1"/>
  <c r="U131" i="29" s="1"/>
  <c r="T131" i="29" s="1"/>
  <c r="S131" i="29" s="1"/>
  <c r="R131" i="29" s="1"/>
  <c r="Q131" i="29" s="1"/>
  <c r="P131" i="29" s="1"/>
  <c r="O131" i="29" s="1"/>
  <c r="N131" i="29" s="1"/>
  <c r="M131" i="29" s="1"/>
  <c r="L131" i="29" s="1"/>
  <c r="AB133" i="29"/>
  <c r="AA133" i="29" s="1"/>
  <c r="Z133" i="29" s="1"/>
  <c r="Y133" i="29" s="1"/>
  <c r="X133" i="29" s="1"/>
  <c r="W133" i="29" s="1"/>
  <c r="V133" i="29" s="1"/>
  <c r="U133" i="29" s="1"/>
  <c r="T133" i="29" s="1"/>
  <c r="S133" i="29" s="1"/>
  <c r="R133" i="29" s="1"/>
  <c r="Q133" i="29" s="1"/>
  <c r="P133" i="29" s="1"/>
  <c r="O133" i="29" s="1"/>
  <c r="N133" i="29" s="1"/>
  <c r="M133" i="29" s="1"/>
  <c r="L133" i="29" s="1"/>
  <c r="K133" i="29" s="1"/>
  <c r="J133" i="29" s="1"/>
  <c r="I133" i="29" s="1"/>
  <c r="H133" i="29" s="1"/>
  <c r="G133" i="29" s="1"/>
  <c r="AB135" i="29"/>
  <c r="AA135" i="29" s="1"/>
  <c r="Z135" i="29" s="1"/>
  <c r="Y135" i="29" s="1"/>
  <c r="X135" i="29" s="1"/>
  <c r="W135" i="29" s="1"/>
  <c r="V135" i="29" s="1"/>
  <c r="U135" i="29" s="1"/>
  <c r="T135" i="29" s="1"/>
  <c r="S135" i="29" s="1"/>
  <c r="R135" i="29" s="1"/>
  <c r="Q135" i="29" s="1"/>
  <c r="P135" i="29" s="1"/>
  <c r="O135" i="29" s="1"/>
  <c r="N135" i="29" s="1"/>
  <c r="M135" i="29" s="1"/>
  <c r="L135" i="29" s="1"/>
  <c r="AB137" i="29"/>
  <c r="AA137" i="29" s="1"/>
  <c r="Z137" i="29" s="1"/>
  <c r="Y137" i="29" s="1"/>
  <c r="X137" i="29" s="1"/>
  <c r="W137" i="29" s="1"/>
  <c r="V137" i="29" s="1"/>
  <c r="U137" i="29" s="1"/>
  <c r="T137" i="29" s="1"/>
  <c r="S137" i="29" s="1"/>
  <c r="R137" i="29" s="1"/>
  <c r="Q137" i="29" s="1"/>
  <c r="P137" i="29" s="1"/>
  <c r="O137" i="29" s="1"/>
  <c r="N137" i="29" s="1"/>
  <c r="M137" i="29" s="1"/>
  <c r="L137" i="29" s="1"/>
  <c r="K137" i="29" s="1"/>
  <c r="J137" i="29" s="1"/>
  <c r="I137" i="29" s="1"/>
  <c r="H137" i="29" s="1"/>
  <c r="G137" i="29" s="1"/>
  <c r="AB138" i="29"/>
  <c r="AA138" i="29" s="1"/>
  <c r="Z138" i="29" s="1"/>
  <c r="Y138" i="29" s="1"/>
  <c r="X138" i="29" s="1"/>
  <c r="W138" i="29" s="1"/>
  <c r="V138" i="29" s="1"/>
  <c r="U138" i="29" s="1"/>
  <c r="T138" i="29" s="1"/>
  <c r="S138" i="29" s="1"/>
  <c r="R138" i="29" s="1"/>
  <c r="Q138" i="29" s="1"/>
  <c r="P138" i="29" s="1"/>
  <c r="O138" i="29" s="1"/>
  <c r="N138" i="29" s="1"/>
  <c r="AB139" i="29"/>
  <c r="AA139" i="29" s="1"/>
  <c r="Z139" i="29" s="1"/>
  <c r="Y139" i="29" s="1"/>
  <c r="X139" i="29" s="1"/>
  <c r="W139" i="29" s="1"/>
  <c r="V139" i="29" s="1"/>
  <c r="U139" i="29" s="1"/>
  <c r="T139" i="29" s="1"/>
  <c r="S139" i="29" s="1"/>
  <c r="R139" i="29" s="1"/>
  <c r="Q139" i="29" s="1"/>
  <c r="P139" i="29" s="1"/>
  <c r="O139" i="29" s="1"/>
  <c r="N139" i="29" s="1"/>
  <c r="M139" i="29" s="1"/>
  <c r="L139" i="29" s="1"/>
  <c r="K139" i="29" s="1"/>
  <c r="J139" i="29" s="1"/>
  <c r="I139" i="29" s="1"/>
  <c r="H139" i="29" s="1"/>
  <c r="G139" i="29" s="1"/>
  <c r="AB141" i="29"/>
  <c r="AA141" i="29" s="1"/>
  <c r="Z141" i="29" s="1"/>
  <c r="Y141" i="29" s="1"/>
  <c r="X141" i="29" s="1"/>
  <c r="W141" i="29" s="1"/>
  <c r="V141" i="29" s="1"/>
  <c r="U141" i="29" s="1"/>
  <c r="T141" i="29" s="1"/>
  <c r="S141" i="29" s="1"/>
  <c r="R141" i="29" s="1"/>
  <c r="Q141" i="29" s="1"/>
  <c r="P141" i="29" s="1"/>
  <c r="O141" i="29" s="1"/>
  <c r="N141" i="29" s="1"/>
  <c r="M141" i="29" s="1"/>
  <c r="L141" i="29" s="1"/>
  <c r="K141" i="29" s="1"/>
  <c r="J141" i="29" s="1"/>
  <c r="I141" i="29" s="1"/>
  <c r="H141" i="29" s="1"/>
  <c r="G141" i="29" s="1"/>
  <c r="AB143" i="29"/>
  <c r="AA143" i="29" s="1"/>
  <c r="Z143" i="29" s="1"/>
  <c r="Y143" i="29" s="1"/>
  <c r="X143" i="29" s="1"/>
  <c r="W143" i="29" s="1"/>
  <c r="V143" i="29" s="1"/>
  <c r="U143" i="29" s="1"/>
  <c r="T143" i="29" s="1"/>
  <c r="S143" i="29" s="1"/>
  <c r="R143" i="29" s="1"/>
  <c r="Q143" i="29" s="1"/>
  <c r="P143" i="29" s="1"/>
  <c r="O143" i="29" s="1"/>
  <c r="N143" i="29" s="1"/>
  <c r="M143" i="29" s="1"/>
  <c r="L143" i="29" s="1"/>
  <c r="K143" i="29" s="1"/>
  <c r="J143" i="29" s="1"/>
  <c r="I143" i="29" s="1"/>
  <c r="H143" i="29" s="1"/>
  <c r="G143" i="29" s="1"/>
  <c r="AB145" i="29"/>
  <c r="AA145" i="29" s="1"/>
  <c r="Z145" i="29" s="1"/>
  <c r="Y145" i="29" s="1"/>
  <c r="X145" i="29" s="1"/>
  <c r="W145" i="29" s="1"/>
  <c r="V145" i="29" s="1"/>
  <c r="U145" i="29" s="1"/>
  <c r="T145" i="29" s="1"/>
  <c r="S145" i="29" s="1"/>
  <c r="R145" i="29" s="1"/>
  <c r="Q145" i="29" s="1"/>
  <c r="P145" i="29" s="1"/>
  <c r="O145" i="29" s="1"/>
  <c r="N145" i="29" s="1"/>
  <c r="M145" i="29" s="1"/>
  <c r="L145" i="29" s="1"/>
  <c r="K145" i="29" s="1"/>
  <c r="J145" i="29" s="1"/>
  <c r="I145" i="29" s="1"/>
  <c r="H145" i="29" s="1"/>
  <c r="G145" i="29" s="1"/>
  <c r="AB147" i="29"/>
  <c r="AA147" i="29" s="1"/>
  <c r="Z147" i="29" s="1"/>
  <c r="Y147" i="29" s="1"/>
  <c r="X147" i="29" s="1"/>
  <c r="W147" i="29" s="1"/>
  <c r="V147" i="29" s="1"/>
  <c r="U147" i="29" s="1"/>
  <c r="T147" i="29" s="1"/>
  <c r="S147" i="29" s="1"/>
  <c r="R147" i="29" s="1"/>
  <c r="Q147" i="29" s="1"/>
  <c r="P147" i="29" s="1"/>
  <c r="O147" i="29" s="1"/>
  <c r="N147" i="29" s="1"/>
  <c r="M147" i="29" s="1"/>
  <c r="L147" i="29" s="1"/>
  <c r="K147" i="29" s="1"/>
  <c r="J147" i="29" s="1"/>
  <c r="I147" i="29" s="1"/>
  <c r="H147" i="29" s="1"/>
  <c r="G147" i="29" s="1"/>
  <c r="AB149" i="29"/>
  <c r="AA149" i="29" s="1"/>
  <c r="Z149" i="29" s="1"/>
  <c r="Y149" i="29" s="1"/>
  <c r="X149" i="29" s="1"/>
  <c r="W149" i="29" s="1"/>
  <c r="V149" i="29" s="1"/>
  <c r="U149" i="29" s="1"/>
  <c r="T149" i="29" s="1"/>
  <c r="S149" i="29" s="1"/>
  <c r="R149" i="29" s="1"/>
  <c r="Q149" i="29" s="1"/>
  <c r="P149" i="29" s="1"/>
  <c r="O149" i="29" s="1"/>
  <c r="N149" i="29" s="1"/>
  <c r="M149" i="29" s="1"/>
  <c r="L149" i="29" s="1"/>
  <c r="K149" i="29" s="1"/>
  <c r="J149" i="29" s="1"/>
  <c r="I149" i="29" s="1"/>
  <c r="H149" i="29" s="1"/>
  <c r="G149" i="29" s="1"/>
  <c r="AB151" i="29"/>
  <c r="AA151" i="29" s="1"/>
  <c r="Z151" i="29" s="1"/>
  <c r="Y151" i="29" s="1"/>
  <c r="X151" i="29" s="1"/>
  <c r="W151" i="29" s="1"/>
  <c r="V151" i="29" s="1"/>
  <c r="U151" i="29" s="1"/>
  <c r="T151" i="29" s="1"/>
  <c r="S151" i="29" s="1"/>
  <c r="R151" i="29" s="1"/>
  <c r="Q151" i="29" s="1"/>
  <c r="P151" i="29" s="1"/>
  <c r="O151" i="29" s="1"/>
  <c r="N151" i="29" s="1"/>
  <c r="M151" i="29" s="1"/>
  <c r="L151" i="29" s="1"/>
  <c r="K151" i="29" s="1"/>
  <c r="J151" i="29" s="1"/>
  <c r="I151" i="29" s="1"/>
  <c r="H151" i="29" s="1"/>
  <c r="G151" i="29" s="1"/>
  <c r="AB153" i="29"/>
  <c r="AA153" i="29" s="1"/>
  <c r="Z153" i="29" s="1"/>
  <c r="Y153" i="29" s="1"/>
  <c r="X153" i="29" s="1"/>
  <c r="W153" i="29" s="1"/>
  <c r="V153" i="29" s="1"/>
  <c r="U153" i="29" s="1"/>
  <c r="T153" i="29" s="1"/>
  <c r="S153" i="29" s="1"/>
  <c r="R153" i="29" s="1"/>
  <c r="Q153" i="29" s="1"/>
  <c r="P153" i="29" s="1"/>
  <c r="O153" i="29" s="1"/>
  <c r="N153" i="29" s="1"/>
  <c r="M153" i="29" s="1"/>
  <c r="L153" i="29" s="1"/>
  <c r="K153" i="29" s="1"/>
  <c r="J153" i="29" s="1"/>
  <c r="I153" i="29" s="1"/>
  <c r="H153" i="29" s="1"/>
  <c r="G153" i="29" s="1"/>
  <c r="AB155" i="29"/>
  <c r="AA155" i="29" s="1"/>
  <c r="Z155" i="29" s="1"/>
  <c r="Y155" i="29" s="1"/>
  <c r="X155" i="29" s="1"/>
  <c r="W155" i="29" s="1"/>
  <c r="V155" i="29" s="1"/>
  <c r="U155" i="29" s="1"/>
  <c r="T155" i="29" s="1"/>
  <c r="S155" i="29" s="1"/>
  <c r="R155" i="29" s="1"/>
  <c r="Q155" i="29" s="1"/>
  <c r="P155" i="29" s="1"/>
  <c r="O155" i="29" s="1"/>
  <c r="N155" i="29" s="1"/>
  <c r="M155" i="29" s="1"/>
  <c r="L155" i="29" s="1"/>
  <c r="K155" i="29" s="1"/>
  <c r="J155" i="29" s="1"/>
  <c r="I155" i="29" s="1"/>
  <c r="H155" i="29" s="1"/>
  <c r="G155" i="29" s="1"/>
  <c r="AB157" i="29"/>
  <c r="AA157" i="29" s="1"/>
  <c r="Z157" i="29" s="1"/>
  <c r="Y157" i="29" s="1"/>
  <c r="X157" i="29" s="1"/>
  <c r="W157" i="29" s="1"/>
  <c r="V157" i="29" s="1"/>
  <c r="U157" i="29" s="1"/>
  <c r="T157" i="29" s="1"/>
  <c r="S157" i="29" s="1"/>
  <c r="R157" i="29" s="1"/>
  <c r="Q157" i="29" s="1"/>
  <c r="P157" i="29" s="1"/>
  <c r="O157" i="29" s="1"/>
  <c r="N157" i="29" s="1"/>
  <c r="M157" i="29" s="1"/>
  <c r="L157" i="29" s="1"/>
  <c r="K157" i="29" s="1"/>
  <c r="J157" i="29" s="1"/>
  <c r="I157" i="29" s="1"/>
  <c r="H157" i="29" s="1"/>
  <c r="G157" i="29" s="1"/>
  <c r="AB159" i="29"/>
  <c r="AA159" i="29" s="1"/>
  <c r="Z159" i="29" s="1"/>
  <c r="Y159" i="29" s="1"/>
  <c r="X159" i="29" s="1"/>
  <c r="W159" i="29" s="1"/>
  <c r="V159" i="29" s="1"/>
  <c r="U159" i="29" s="1"/>
  <c r="T159" i="29" s="1"/>
  <c r="S159" i="29" s="1"/>
  <c r="R159" i="29" s="1"/>
  <c r="Q159" i="29" s="1"/>
  <c r="P159" i="29" s="1"/>
  <c r="O159" i="29" s="1"/>
  <c r="N159" i="29" s="1"/>
  <c r="M159" i="29" s="1"/>
  <c r="L159" i="29" s="1"/>
  <c r="K159" i="29" s="1"/>
  <c r="J159" i="29" s="1"/>
  <c r="I159" i="29" s="1"/>
  <c r="H159" i="29" s="1"/>
  <c r="G159" i="29" s="1"/>
  <c r="AB161" i="29"/>
  <c r="AA161" i="29" s="1"/>
  <c r="Z161" i="29" s="1"/>
  <c r="Y161" i="29" s="1"/>
  <c r="X161" i="29" s="1"/>
  <c r="W161" i="29" s="1"/>
  <c r="V161" i="29" s="1"/>
  <c r="U161" i="29" s="1"/>
  <c r="T161" i="29" s="1"/>
  <c r="S161" i="29" s="1"/>
  <c r="R161" i="29" s="1"/>
  <c r="Q161" i="29" s="1"/>
  <c r="P161" i="29" s="1"/>
  <c r="O161" i="29" s="1"/>
  <c r="N161" i="29" s="1"/>
  <c r="M161" i="29" s="1"/>
  <c r="L161" i="29" s="1"/>
  <c r="K161" i="29" s="1"/>
  <c r="J161" i="29" s="1"/>
  <c r="I161" i="29" s="1"/>
  <c r="H161" i="29" s="1"/>
  <c r="G161" i="29" s="1"/>
  <c r="AB163" i="29"/>
  <c r="AA163" i="29" s="1"/>
  <c r="Z163" i="29" s="1"/>
  <c r="Y163" i="29" s="1"/>
  <c r="X163" i="29" s="1"/>
  <c r="W163" i="29" s="1"/>
  <c r="V163" i="29" s="1"/>
  <c r="U163" i="29" s="1"/>
  <c r="T163" i="29" s="1"/>
  <c r="S163" i="29" s="1"/>
  <c r="R163" i="29" s="1"/>
  <c r="Q163" i="29" s="1"/>
  <c r="P163" i="29" s="1"/>
  <c r="O163" i="29" s="1"/>
  <c r="N163" i="29" s="1"/>
  <c r="M163" i="29" s="1"/>
  <c r="L163" i="29" s="1"/>
  <c r="K163" i="29" s="1"/>
  <c r="J163" i="29" s="1"/>
  <c r="I163" i="29" s="1"/>
  <c r="H163" i="29" s="1"/>
  <c r="G163" i="29" s="1"/>
  <c r="AB165" i="29"/>
  <c r="AA165" i="29" s="1"/>
  <c r="Z165" i="29" s="1"/>
  <c r="Y165" i="29" s="1"/>
  <c r="X165" i="29" s="1"/>
  <c r="W165" i="29" s="1"/>
  <c r="V165" i="29" s="1"/>
  <c r="U165" i="29" s="1"/>
  <c r="T165" i="29" s="1"/>
  <c r="S165" i="29" s="1"/>
  <c r="R165" i="29" s="1"/>
  <c r="Q165" i="29" s="1"/>
  <c r="P165" i="29" s="1"/>
  <c r="O165" i="29" s="1"/>
  <c r="N165" i="29" s="1"/>
  <c r="M165" i="29" s="1"/>
  <c r="L165" i="29" s="1"/>
  <c r="K165" i="29" s="1"/>
  <c r="J165" i="29" s="1"/>
  <c r="I165" i="29" s="1"/>
  <c r="H165" i="29" s="1"/>
  <c r="G165" i="29" s="1"/>
  <c r="AB167" i="29"/>
  <c r="AA167" i="29" s="1"/>
  <c r="Z167" i="29" s="1"/>
  <c r="Y167" i="29" s="1"/>
  <c r="X167" i="29" s="1"/>
  <c r="W167" i="29" s="1"/>
  <c r="V167" i="29" s="1"/>
  <c r="U167" i="29" s="1"/>
  <c r="T167" i="29" s="1"/>
  <c r="S167" i="29" s="1"/>
  <c r="R167" i="29" s="1"/>
  <c r="Q167" i="29" s="1"/>
  <c r="P167" i="29" s="1"/>
  <c r="O167" i="29" s="1"/>
  <c r="N167" i="29" s="1"/>
  <c r="M167" i="29" s="1"/>
  <c r="L167" i="29" s="1"/>
  <c r="K167" i="29" s="1"/>
  <c r="J167" i="29" s="1"/>
  <c r="I167" i="29" s="1"/>
  <c r="H167" i="29" s="1"/>
  <c r="G167" i="29" s="1"/>
  <c r="AB169" i="29"/>
  <c r="AA169" i="29" s="1"/>
  <c r="Z169" i="29" s="1"/>
  <c r="Y169" i="29" s="1"/>
  <c r="X169" i="29" s="1"/>
  <c r="W169" i="29" s="1"/>
  <c r="V169" i="29" s="1"/>
  <c r="U169" i="29" s="1"/>
  <c r="T169" i="29" s="1"/>
  <c r="S169" i="29" s="1"/>
  <c r="R169" i="29" s="1"/>
  <c r="Q169" i="29" s="1"/>
  <c r="P169" i="29" s="1"/>
  <c r="O169" i="29" s="1"/>
  <c r="N169" i="29" s="1"/>
  <c r="M169" i="29" s="1"/>
  <c r="L169" i="29" s="1"/>
  <c r="K169" i="29" s="1"/>
  <c r="J169" i="29" s="1"/>
  <c r="I169" i="29" s="1"/>
  <c r="H169" i="29" s="1"/>
  <c r="G169" i="29" s="1"/>
  <c r="AB171" i="29"/>
  <c r="AA171" i="29" s="1"/>
  <c r="Z171" i="29" s="1"/>
  <c r="Y171" i="29" s="1"/>
  <c r="X171" i="29" s="1"/>
  <c r="W171" i="29" s="1"/>
  <c r="V171" i="29" s="1"/>
  <c r="U171" i="29" s="1"/>
  <c r="T171" i="29" s="1"/>
  <c r="S171" i="29" s="1"/>
  <c r="R171" i="29" s="1"/>
  <c r="Q171" i="29" s="1"/>
  <c r="P171" i="29" s="1"/>
  <c r="O171" i="29" s="1"/>
  <c r="N171" i="29" s="1"/>
  <c r="M171" i="29" s="1"/>
  <c r="L171" i="29" s="1"/>
  <c r="K171" i="29" s="1"/>
  <c r="J171" i="29" s="1"/>
  <c r="I171" i="29" s="1"/>
  <c r="H171" i="29" s="1"/>
  <c r="G171" i="29" s="1"/>
  <c r="AB173" i="29"/>
  <c r="AA173" i="29" s="1"/>
  <c r="Z173" i="29" s="1"/>
  <c r="Y173" i="29" s="1"/>
  <c r="X173" i="29" s="1"/>
  <c r="W173" i="29" s="1"/>
  <c r="V173" i="29" s="1"/>
  <c r="U173" i="29" s="1"/>
  <c r="T173" i="29" s="1"/>
  <c r="S173" i="29" s="1"/>
  <c r="R173" i="29" s="1"/>
  <c r="Q173" i="29" s="1"/>
  <c r="P173" i="29" s="1"/>
  <c r="O173" i="29" s="1"/>
  <c r="N173" i="29" s="1"/>
  <c r="M173" i="29" s="1"/>
  <c r="L173" i="29" s="1"/>
  <c r="K173" i="29" s="1"/>
  <c r="J173" i="29" s="1"/>
  <c r="I173" i="29" s="1"/>
  <c r="H173" i="29" s="1"/>
  <c r="G173" i="29" s="1"/>
  <c r="AB175" i="29"/>
  <c r="AA175" i="29" s="1"/>
  <c r="Z175" i="29" s="1"/>
  <c r="Y175" i="29" s="1"/>
  <c r="X175" i="29" s="1"/>
  <c r="W175" i="29" s="1"/>
  <c r="V175" i="29" s="1"/>
  <c r="U175" i="29" s="1"/>
  <c r="T175" i="29" s="1"/>
  <c r="S175" i="29" s="1"/>
  <c r="R175" i="29" s="1"/>
  <c r="Q175" i="29" s="1"/>
  <c r="P175" i="29" s="1"/>
  <c r="O175" i="29" s="1"/>
  <c r="N175" i="29" s="1"/>
  <c r="M175" i="29" s="1"/>
  <c r="L175" i="29" s="1"/>
  <c r="K175" i="29" s="1"/>
  <c r="J175" i="29" s="1"/>
  <c r="I175" i="29" s="1"/>
  <c r="H175" i="29" s="1"/>
  <c r="G175" i="29" s="1"/>
  <c r="AB177" i="29"/>
  <c r="AA177" i="29" s="1"/>
  <c r="Z177" i="29" s="1"/>
  <c r="Y177" i="29" s="1"/>
  <c r="X177" i="29" s="1"/>
  <c r="W177" i="29" s="1"/>
  <c r="V177" i="29" s="1"/>
  <c r="U177" i="29" s="1"/>
  <c r="T177" i="29" s="1"/>
  <c r="S177" i="29" s="1"/>
  <c r="R177" i="29" s="1"/>
  <c r="Q177" i="29" s="1"/>
  <c r="P177" i="29" s="1"/>
  <c r="O177" i="29" s="1"/>
  <c r="N177" i="29" s="1"/>
  <c r="M177" i="29" s="1"/>
  <c r="L177" i="29" s="1"/>
  <c r="K177" i="29" s="1"/>
  <c r="J177" i="29" s="1"/>
  <c r="I177" i="29" s="1"/>
  <c r="H177" i="29" s="1"/>
  <c r="G177" i="29" s="1"/>
  <c r="AB180" i="29"/>
  <c r="AA180" i="29" s="1"/>
  <c r="Z180" i="29" s="1"/>
  <c r="Y180" i="29" s="1"/>
  <c r="X180" i="29" s="1"/>
  <c r="W180" i="29" s="1"/>
  <c r="V180" i="29" s="1"/>
  <c r="U180" i="29" s="1"/>
  <c r="T180" i="29" s="1"/>
  <c r="S180" i="29" s="1"/>
  <c r="R180" i="29" s="1"/>
  <c r="Q180" i="29" s="1"/>
  <c r="P180" i="29" s="1"/>
  <c r="O180" i="29" s="1"/>
  <c r="N180" i="29" s="1"/>
  <c r="M180" i="29" s="1"/>
  <c r="L180" i="29" s="1"/>
  <c r="K180" i="29" s="1"/>
  <c r="J180" i="29" s="1"/>
  <c r="I180" i="29" s="1"/>
  <c r="H180" i="29" s="1"/>
  <c r="G180" i="29" s="1"/>
  <c r="AB182" i="29"/>
  <c r="AA182" i="29" s="1"/>
  <c r="Z182" i="29" s="1"/>
  <c r="Y182" i="29" s="1"/>
  <c r="X182" i="29" s="1"/>
  <c r="W182" i="29" s="1"/>
  <c r="V182" i="29" s="1"/>
  <c r="U182" i="29" s="1"/>
  <c r="T182" i="29" s="1"/>
  <c r="S182" i="29" s="1"/>
  <c r="R182" i="29" s="1"/>
  <c r="Q182" i="29" s="1"/>
  <c r="P182" i="29" s="1"/>
  <c r="O182" i="29" s="1"/>
  <c r="N182" i="29" s="1"/>
  <c r="M182" i="29" s="1"/>
  <c r="L182" i="29" s="1"/>
  <c r="K182" i="29" s="1"/>
  <c r="J182" i="29" s="1"/>
  <c r="I182" i="29" s="1"/>
  <c r="H182" i="29" s="1"/>
  <c r="G182" i="29" s="1"/>
  <c r="AB185" i="29"/>
  <c r="AA185" i="29" s="1"/>
  <c r="Z185" i="29" s="1"/>
  <c r="Y185" i="29" s="1"/>
  <c r="X185" i="29" s="1"/>
  <c r="W185" i="29" s="1"/>
  <c r="V185" i="29" s="1"/>
  <c r="U185" i="29" s="1"/>
  <c r="T185" i="29" s="1"/>
  <c r="S185" i="29" s="1"/>
  <c r="R185" i="29" s="1"/>
  <c r="Q185" i="29" s="1"/>
  <c r="P185" i="29" s="1"/>
  <c r="O185" i="29" s="1"/>
  <c r="N185" i="29" s="1"/>
  <c r="M185" i="29" s="1"/>
  <c r="L185" i="29" s="1"/>
  <c r="K185" i="29" s="1"/>
  <c r="J185" i="29" s="1"/>
  <c r="I185" i="29" s="1"/>
  <c r="H185" i="29" s="1"/>
  <c r="G185" i="29" s="1"/>
  <c r="AB187" i="29"/>
  <c r="AA187" i="29" s="1"/>
  <c r="Z187" i="29" s="1"/>
  <c r="Y187" i="29" s="1"/>
  <c r="X187" i="29" s="1"/>
  <c r="W187" i="29" s="1"/>
  <c r="V187" i="29" s="1"/>
  <c r="U187" i="29" s="1"/>
  <c r="T187" i="29" s="1"/>
  <c r="S187" i="29" s="1"/>
  <c r="R187" i="29" s="1"/>
  <c r="Q187" i="29" s="1"/>
  <c r="P187" i="29" s="1"/>
  <c r="O187" i="29" s="1"/>
  <c r="N187" i="29" s="1"/>
  <c r="M187" i="29" s="1"/>
  <c r="L187" i="29" s="1"/>
  <c r="K187" i="29" s="1"/>
  <c r="J187" i="29" s="1"/>
  <c r="I187" i="29" s="1"/>
  <c r="H187" i="29" s="1"/>
  <c r="G187" i="29" s="1"/>
  <c r="AB189" i="29"/>
  <c r="AA189" i="29" s="1"/>
  <c r="Z189" i="29" s="1"/>
  <c r="Y189" i="29" s="1"/>
  <c r="X189" i="29" s="1"/>
  <c r="W189" i="29" s="1"/>
  <c r="V189" i="29" s="1"/>
  <c r="U189" i="29" s="1"/>
  <c r="T189" i="29" s="1"/>
  <c r="S189" i="29" s="1"/>
  <c r="R189" i="29" s="1"/>
  <c r="Q189" i="29" s="1"/>
  <c r="P189" i="29" s="1"/>
  <c r="O189" i="29" s="1"/>
  <c r="N189" i="29" s="1"/>
  <c r="M189" i="29" s="1"/>
  <c r="L189" i="29" s="1"/>
  <c r="K189" i="29" s="1"/>
  <c r="J189" i="29" s="1"/>
  <c r="I189" i="29" s="1"/>
  <c r="H189" i="29" s="1"/>
  <c r="G189" i="29" s="1"/>
  <c r="AB191" i="29"/>
  <c r="AA191" i="29" s="1"/>
  <c r="Z191" i="29" s="1"/>
  <c r="Y191" i="29" s="1"/>
  <c r="X191" i="29" s="1"/>
  <c r="W191" i="29" s="1"/>
  <c r="V191" i="29" s="1"/>
  <c r="U191" i="29" s="1"/>
  <c r="T191" i="29" s="1"/>
  <c r="S191" i="29" s="1"/>
  <c r="R191" i="29" s="1"/>
  <c r="Q191" i="29" s="1"/>
  <c r="P191" i="29" s="1"/>
  <c r="O191" i="29" s="1"/>
  <c r="N191" i="29" s="1"/>
  <c r="M191" i="29" s="1"/>
  <c r="L191" i="29" s="1"/>
  <c r="K191" i="29" s="1"/>
  <c r="J191" i="29" s="1"/>
  <c r="I191" i="29" s="1"/>
  <c r="H191" i="29" s="1"/>
  <c r="G191" i="29" s="1"/>
  <c r="AB193" i="29"/>
  <c r="AA193" i="29" s="1"/>
  <c r="Z193" i="29" s="1"/>
  <c r="Y193" i="29" s="1"/>
  <c r="X193" i="29" s="1"/>
  <c r="W193" i="29" s="1"/>
  <c r="V193" i="29" s="1"/>
  <c r="U193" i="29" s="1"/>
  <c r="T193" i="29" s="1"/>
  <c r="S193" i="29" s="1"/>
  <c r="R193" i="29" s="1"/>
  <c r="Q193" i="29" s="1"/>
  <c r="P193" i="29" s="1"/>
  <c r="O193" i="29" s="1"/>
  <c r="N193" i="29" s="1"/>
  <c r="M193" i="29" s="1"/>
  <c r="L193" i="29" s="1"/>
  <c r="K193" i="29" s="1"/>
  <c r="J193" i="29" s="1"/>
  <c r="I193" i="29" s="1"/>
  <c r="H193" i="29" s="1"/>
  <c r="G193" i="29" s="1"/>
  <c r="AB195" i="29"/>
  <c r="AA195" i="29" s="1"/>
  <c r="Z195" i="29" s="1"/>
  <c r="Y195" i="29" s="1"/>
  <c r="X195" i="29" s="1"/>
  <c r="W195" i="29" s="1"/>
  <c r="V195" i="29" s="1"/>
  <c r="U195" i="29" s="1"/>
  <c r="T195" i="29" s="1"/>
  <c r="S195" i="29" s="1"/>
  <c r="R195" i="29" s="1"/>
  <c r="Q195" i="29" s="1"/>
  <c r="P195" i="29" s="1"/>
  <c r="O195" i="29" s="1"/>
  <c r="N195" i="29" s="1"/>
  <c r="M195" i="29" s="1"/>
  <c r="L195" i="29" s="1"/>
  <c r="K195" i="29" s="1"/>
  <c r="J195" i="29" s="1"/>
  <c r="I195" i="29" s="1"/>
  <c r="H195" i="29" s="1"/>
  <c r="G195" i="29" s="1"/>
  <c r="AB197" i="29"/>
  <c r="AA197" i="29" s="1"/>
  <c r="Z197" i="29" s="1"/>
  <c r="Y197" i="29" s="1"/>
  <c r="X197" i="29" s="1"/>
  <c r="W197" i="29" s="1"/>
  <c r="V197" i="29" s="1"/>
  <c r="U197" i="29" s="1"/>
  <c r="T197" i="29" s="1"/>
  <c r="S197" i="29" s="1"/>
  <c r="R197" i="29" s="1"/>
  <c r="Q197" i="29" s="1"/>
  <c r="P197" i="29" s="1"/>
  <c r="O197" i="29" s="1"/>
  <c r="N197" i="29" s="1"/>
  <c r="M197" i="29" s="1"/>
  <c r="L197" i="29" s="1"/>
  <c r="K197" i="29" s="1"/>
  <c r="J197" i="29" s="1"/>
  <c r="I197" i="29" s="1"/>
  <c r="H197" i="29" s="1"/>
  <c r="G197" i="29" s="1"/>
  <c r="AB198" i="29"/>
  <c r="AA198" i="29" s="1"/>
  <c r="Z198" i="29" s="1"/>
  <c r="Y198" i="29" s="1"/>
  <c r="X198" i="29" s="1"/>
  <c r="W198" i="29" s="1"/>
  <c r="V198" i="29" s="1"/>
  <c r="U198" i="29" s="1"/>
  <c r="T198" i="29" s="1"/>
  <c r="S198" i="29" s="1"/>
  <c r="R198" i="29" s="1"/>
  <c r="Q198" i="29" s="1"/>
  <c r="P198" i="29" s="1"/>
  <c r="O198" i="29" s="1"/>
  <c r="N198" i="29" s="1"/>
  <c r="AB200" i="29"/>
  <c r="AA200" i="29" s="1"/>
  <c r="Z200" i="29" s="1"/>
  <c r="Y200" i="29" s="1"/>
  <c r="X200" i="29" s="1"/>
  <c r="W200" i="29" s="1"/>
  <c r="V200" i="29" s="1"/>
  <c r="U200" i="29" s="1"/>
  <c r="T200" i="29" s="1"/>
  <c r="S200" i="29" s="1"/>
  <c r="R200" i="29" s="1"/>
  <c r="Q200" i="29" s="1"/>
  <c r="P200" i="29" s="1"/>
  <c r="O200" i="29" s="1"/>
  <c r="N200" i="29" s="1"/>
  <c r="M200" i="29" s="1"/>
  <c r="L200" i="29" s="1"/>
  <c r="K200" i="29" s="1"/>
  <c r="J200" i="29" s="1"/>
  <c r="I200" i="29" s="1"/>
  <c r="H200" i="29" s="1"/>
  <c r="G200" i="29" s="1"/>
  <c r="AB202" i="29"/>
  <c r="AA202" i="29" s="1"/>
  <c r="Z202" i="29" s="1"/>
  <c r="Y202" i="29" s="1"/>
  <c r="X202" i="29" s="1"/>
  <c r="W202" i="29" s="1"/>
  <c r="V202" i="29" s="1"/>
  <c r="U202" i="29" s="1"/>
  <c r="T202" i="29" s="1"/>
  <c r="S202" i="29" s="1"/>
  <c r="R202" i="29" s="1"/>
  <c r="Q202" i="29" s="1"/>
  <c r="P202" i="29" s="1"/>
  <c r="O202" i="29" s="1"/>
  <c r="N202" i="29" s="1"/>
  <c r="M202" i="29" s="1"/>
  <c r="L202" i="29" s="1"/>
  <c r="K202" i="29" s="1"/>
  <c r="J202" i="29" s="1"/>
  <c r="I202" i="29" s="1"/>
  <c r="H202" i="29" s="1"/>
  <c r="G202" i="29" s="1"/>
  <c r="AB205" i="29"/>
  <c r="AA205" i="29" s="1"/>
  <c r="Z205" i="29" s="1"/>
  <c r="Y205" i="29" s="1"/>
  <c r="X205" i="29" s="1"/>
  <c r="W205" i="29" s="1"/>
  <c r="V205" i="29" s="1"/>
  <c r="U205" i="29" s="1"/>
  <c r="T205" i="29" s="1"/>
  <c r="S205" i="29" s="1"/>
  <c r="R205" i="29" s="1"/>
  <c r="Q205" i="29" s="1"/>
  <c r="P205" i="29" s="1"/>
  <c r="O205" i="29" s="1"/>
  <c r="N205" i="29" s="1"/>
  <c r="M205" i="29" s="1"/>
  <c r="L205" i="29" s="1"/>
  <c r="K205" i="29" s="1"/>
  <c r="J205" i="29" s="1"/>
  <c r="I205" i="29" s="1"/>
  <c r="H205" i="29" s="1"/>
  <c r="G205" i="29" s="1"/>
  <c r="AB206" i="29"/>
  <c r="AA206" i="29" s="1"/>
  <c r="Z206" i="29" s="1"/>
  <c r="Y206" i="29" s="1"/>
  <c r="X206" i="29" s="1"/>
  <c r="W206" i="29" s="1"/>
  <c r="V206" i="29" s="1"/>
  <c r="U206" i="29" s="1"/>
  <c r="T206" i="29" s="1"/>
  <c r="S206" i="29" s="1"/>
  <c r="R206" i="29" s="1"/>
  <c r="Q206" i="29" s="1"/>
  <c r="P206" i="29" s="1"/>
  <c r="O206" i="29" s="1"/>
  <c r="N206" i="29" s="1"/>
  <c r="M206" i="29" s="1"/>
  <c r="L206" i="29" s="1"/>
  <c r="K206" i="29" s="1"/>
  <c r="J206" i="29" s="1"/>
  <c r="I206" i="29" s="1"/>
  <c r="H206" i="29" s="1"/>
  <c r="G206" i="29" s="1"/>
  <c r="AB208" i="29"/>
  <c r="AA208" i="29" s="1"/>
  <c r="Z208" i="29" s="1"/>
  <c r="Y208" i="29" s="1"/>
  <c r="X208" i="29" s="1"/>
  <c r="W208" i="29" s="1"/>
  <c r="V208" i="29" s="1"/>
  <c r="U208" i="29" s="1"/>
  <c r="T208" i="29" s="1"/>
  <c r="S208" i="29" s="1"/>
  <c r="R208" i="29" s="1"/>
  <c r="Q208" i="29" s="1"/>
  <c r="P208" i="29" s="1"/>
  <c r="O208" i="29" s="1"/>
  <c r="N208" i="29" s="1"/>
  <c r="M208" i="29" s="1"/>
  <c r="L208" i="29" s="1"/>
  <c r="K208" i="29" s="1"/>
  <c r="J208" i="29" s="1"/>
  <c r="I208" i="29" s="1"/>
  <c r="H208" i="29" s="1"/>
  <c r="G208" i="29" s="1"/>
  <c r="AB210" i="29"/>
  <c r="AA210" i="29" s="1"/>
  <c r="Z210" i="29" s="1"/>
  <c r="Y210" i="29" s="1"/>
  <c r="X210" i="29" s="1"/>
  <c r="W210" i="29" s="1"/>
  <c r="V210" i="29" s="1"/>
  <c r="U210" i="29" s="1"/>
  <c r="T210" i="29" s="1"/>
  <c r="S210" i="29" s="1"/>
  <c r="R210" i="29" s="1"/>
  <c r="Q210" i="29" s="1"/>
  <c r="P210" i="29" s="1"/>
  <c r="O210" i="29" s="1"/>
  <c r="N210" i="29" s="1"/>
  <c r="M210" i="29" s="1"/>
  <c r="L210" i="29" s="1"/>
  <c r="K210" i="29" s="1"/>
  <c r="J210" i="29" s="1"/>
  <c r="I210" i="29" s="1"/>
  <c r="H210" i="29" s="1"/>
  <c r="G210" i="29" s="1"/>
  <c r="AB213" i="29"/>
  <c r="AA213" i="29" s="1"/>
  <c r="Z213" i="29" s="1"/>
  <c r="Y213" i="29" s="1"/>
  <c r="X213" i="29" s="1"/>
  <c r="W213" i="29" s="1"/>
  <c r="V213" i="29" s="1"/>
  <c r="U213" i="29" s="1"/>
  <c r="T213" i="29" s="1"/>
  <c r="S213" i="29" s="1"/>
  <c r="R213" i="29" s="1"/>
  <c r="Q213" i="29" s="1"/>
  <c r="P213" i="29" s="1"/>
  <c r="O213" i="29" s="1"/>
  <c r="N213" i="29" s="1"/>
  <c r="M213" i="29" s="1"/>
  <c r="L213" i="29" s="1"/>
  <c r="K213" i="29" s="1"/>
  <c r="J213" i="29" s="1"/>
  <c r="I213" i="29" s="1"/>
  <c r="H213" i="29" s="1"/>
  <c r="G213" i="29" s="1"/>
  <c r="AB215" i="29"/>
  <c r="AA215" i="29" s="1"/>
  <c r="Z215" i="29" s="1"/>
  <c r="Y215" i="29" s="1"/>
  <c r="X215" i="29" s="1"/>
  <c r="W215" i="29" s="1"/>
  <c r="V215" i="29" s="1"/>
  <c r="U215" i="29" s="1"/>
  <c r="T215" i="29" s="1"/>
  <c r="S215" i="29" s="1"/>
  <c r="R215" i="29" s="1"/>
  <c r="Q215" i="29" s="1"/>
  <c r="P215" i="29" s="1"/>
  <c r="O215" i="29" s="1"/>
  <c r="N215" i="29" s="1"/>
  <c r="M215" i="29" s="1"/>
  <c r="L215" i="29" s="1"/>
  <c r="K215" i="29" s="1"/>
  <c r="J215" i="29" s="1"/>
  <c r="I215" i="29" s="1"/>
  <c r="H215" i="29" s="1"/>
  <c r="G215" i="29" s="1"/>
  <c r="AB216" i="29"/>
  <c r="AA216" i="29" s="1"/>
  <c r="Z216" i="29" s="1"/>
  <c r="Y216" i="29" s="1"/>
  <c r="X216" i="29" s="1"/>
  <c r="W216" i="29" s="1"/>
  <c r="V216" i="29" s="1"/>
  <c r="U216" i="29" s="1"/>
  <c r="T216" i="29" s="1"/>
  <c r="S216" i="29" s="1"/>
  <c r="R216" i="29" s="1"/>
  <c r="Q216" i="29" s="1"/>
  <c r="P216" i="29" s="1"/>
  <c r="O216" i="29" s="1"/>
  <c r="N216" i="29" s="1"/>
  <c r="M216" i="29" s="1"/>
  <c r="L216" i="29" s="1"/>
  <c r="K216" i="29" s="1"/>
  <c r="J216" i="29" s="1"/>
  <c r="I216" i="29" s="1"/>
  <c r="H216" i="29" s="1"/>
  <c r="G216" i="29" s="1"/>
  <c r="AB218" i="29"/>
  <c r="AA218" i="29" s="1"/>
  <c r="Z218" i="29" s="1"/>
  <c r="Y218" i="29" s="1"/>
  <c r="X218" i="29" s="1"/>
  <c r="W218" i="29" s="1"/>
  <c r="V218" i="29" s="1"/>
  <c r="U218" i="29" s="1"/>
  <c r="T218" i="29" s="1"/>
  <c r="S218" i="29" s="1"/>
  <c r="R218" i="29" s="1"/>
  <c r="Q218" i="29" s="1"/>
  <c r="P218" i="29" s="1"/>
  <c r="O218" i="29" s="1"/>
  <c r="N218" i="29" s="1"/>
  <c r="M218" i="29" s="1"/>
  <c r="L218" i="29" s="1"/>
  <c r="K218" i="29" s="1"/>
  <c r="J218" i="29" s="1"/>
  <c r="I218" i="29" s="1"/>
  <c r="H218" i="29" s="1"/>
  <c r="G218" i="29" s="1"/>
  <c r="AB220" i="29"/>
  <c r="AA220" i="29" s="1"/>
  <c r="Z220" i="29" s="1"/>
  <c r="Y220" i="29" s="1"/>
  <c r="X220" i="29" s="1"/>
  <c r="W220" i="29" s="1"/>
  <c r="V220" i="29" s="1"/>
  <c r="U220" i="29" s="1"/>
  <c r="T220" i="29" s="1"/>
  <c r="S220" i="29" s="1"/>
  <c r="R220" i="29" s="1"/>
  <c r="Q220" i="29" s="1"/>
  <c r="P220" i="29" s="1"/>
  <c r="O220" i="29" s="1"/>
  <c r="N220" i="29" s="1"/>
  <c r="M220" i="29" s="1"/>
  <c r="L220" i="29" s="1"/>
  <c r="K220" i="29" s="1"/>
  <c r="J220" i="29" s="1"/>
  <c r="I220" i="29" s="1"/>
  <c r="H220" i="29" s="1"/>
  <c r="G220" i="29" s="1"/>
  <c r="AB222" i="29"/>
  <c r="AA222" i="29" s="1"/>
  <c r="Z222" i="29" s="1"/>
  <c r="Y222" i="29" s="1"/>
  <c r="X222" i="29" s="1"/>
  <c r="W222" i="29" s="1"/>
  <c r="V222" i="29" s="1"/>
  <c r="U222" i="29" s="1"/>
  <c r="T222" i="29" s="1"/>
  <c r="S222" i="29" s="1"/>
  <c r="R222" i="29" s="1"/>
  <c r="Q222" i="29" s="1"/>
  <c r="P222" i="29" s="1"/>
  <c r="O222" i="29" s="1"/>
  <c r="N222" i="29" s="1"/>
  <c r="M222" i="29" s="1"/>
  <c r="L222" i="29" s="1"/>
  <c r="K222" i="29" s="1"/>
  <c r="J222" i="29" s="1"/>
  <c r="I222" i="29" s="1"/>
  <c r="H222" i="29" s="1"/>
  <c r="G222" i="29" s="1"/>
  <c r="AB224" i="29"/>
  <c r="AA224" i="29" s="1"/>
  <c r="Z224" i="29" s="1"/>
  <c r="Y224" i="29" s="1"/>
  <c r="X224" i="29" s="1"/>
  <c r="W224" i="29" s="1"/>
  <c r="V224" i="29" s="1"/>
  <c r="U224" i="29" s="1"/>
  <c r="T224" i="29" s="1"/>
  <c r="S224" i="29" s="1"/>
  <c r="R224" i="29" s="1"/>
  <c r="Q224" i="29" s="1"/>
  <c r="P224" i="29" s="1"/>
  <c r="O224" i="29" s="1"/>
  <c r="N224" i="29" s="1"/>
  <c r="M224" i="29" s="1"/>
  <c r="L224" i="29" s="1"/>
  <c r="K224" i="29" s="1"/>
  <c r="J224" i="29" s="1"/>
  <c r="I224" i="29" s="1"/>
  <c r="H224" i="29" s="1"/>
  <c r="G224" i="29" s="1"/>
  <c r="AB226" i="29"/>
  <c r="AA226" i="29" s="1"/>
  <c r="Z226" i="29" s="1"/>
  <c r="Y226" i="29" s="1"/>
  <c r="X226" i="29" s="1"/>
  <c r="W226" i="29" s="1"/>
  <c r="V226" i="29" s="1"/>
  <c r="U226" i="29" s="1"/>
  <c r="T226" i="29" s="1"/>
  <c r="S226" i="29" s="1"/>
  <c r="R226" i="29" s="1"/>
  <c r="Q226" i="29" s="1"/>
  <c r="P226" i="29" s="1"/>
  <c r="O226" i="29" s="1"/>
  <c r="N226" i="29" s="1"/>
  <c r="M226" i="29" s="1"/>
  <c r="L226" i="29" s="1"/>
  <c r="K226" i="29" s="1"/>
  <c r="J226" i="29" s="1"/>
  <c r="I226" i="29" s="1"/>
  <c r="H226" i="29" s="1"/>
  <c r="G226" i="29" s="1"/>
  <c r="AB228" i="29"/>
  <c r="AA228" i="29" s="1"/>
  <c r="Z228" i="29" s="1"/>
  <c r="Y228" i="29" s="1"/>
  <c r="X228" i="29" s="1"/>
  <c r="W228" i="29" s="1"/>
  <c r="V228" i="29" s="1"/>
  <c r="U228" i="29" s="1"/>
  <c r="T228" i="29" s="1"/>
  <c r="S228" i="29" s="1"/>
  <c r="R228" i="29" s="1"/>
  <c r="Q228" i="29" s="1"/>
  <c r="P228" i="29" s="1"/>
  <c r="O228" i="29" s="1"/>
  <c r="N228" i="29" s="1"/>
  <c r="M228" i="29" s="1"/>
  <c r="L228" i="29" s="1"/>
  <c r="K228" i="29" s="1"/>
  <c r="J228" i="29" s="1"/>
  <c r="I228" i="29" s="1"/>
  <c r="H228" i="29" s="1"/>
  <c r="G228" i="29" s="1"/>
  <c r="AB229" i="29"/>
  <c r="AA229" i="29" s="1"/>
  <c r="Z229" i="29" s="1"/>
  <c r="Y229" i="29" s="1"/>
  <c r="X229" i="29" s="1"/>
  <c r="W229" i="29" s="1"/>
  <c r="V229" i="29" s="1"/>
  <c r="U229" i="29" s="1"/>
  <c r="T229" i="29" s="1"/>
  <c r="S229" i="29" s="1"/>
  <c r="R229" i="29" s="1"/>
  <c r="Q229" i="29" s="1"/>
  <c r="P229" i="29" s="1"/>
  <c r="O229" i="29" s="1"/>
  <c r="N229" i="29" s="1"/>
  <c r="M229" i="29" s="1"/>
  <c r="L229" i="29" s="1"/>
  <c r="AB231" i="29"/>
  <c r="AA231" i="29" s="1"/>
  <c r="Z231" i="29" s="1"/>
  <c r="Y231" i="29" s="1"/>
  <c r="X231" i="29" s="1"/>
  <c r="W231" i="29" s="1"/>
  <c r="V231" i="29" s="1"/>
  <c r="U231" i="29" s="1"/>
  <c r="T231" i="29" s="1"/>
  <c r="S231" i="29" s="1"/>
  <c r="R231" i="29" s="1"/>
  <c r="Q231" i="29" s="1"/>
  <c r="P231" i="29" s="1"/>
  <c r="O231" i="29" s="1"/>
  <c r="N231" i="29" s="1"/>
  <c r="M231" i="29" s="1"/>
  <c r="L231" i="29" s="1"/>
  <c r="K231" i="29" s="1"/>
  <c r="J231" i="29" s="1"/>
  <c r="I231" i="29" s="1"/>
  <c r="H231" i="29" s="1"/>
  <c r="G231" i="29" s="1"/>
  <c r="AB237" i="29"/>
  <c r="AA237" i="29" s="1"/>
  <c r="Z237" i="29" s="1"/>
  <c r="Y237" i="29" s="1"/>
  <c r="X237" i="29" s="1"/>
  <c r="W237" i="29" s="1"/>
  <c r="V237" i="29" s="1"/>
  <c r="U237" i="29" s="1"/>
  <c r="T237" i="29" s="1"/>
  <c r="S237" i="29" s="1"/>
  <c r="R237" i="29" s="1"/>
  <c r="Q237" i="29" s="1"/>
  <c r="P237" i="29" s="1"/>
  <c r="O237" i="29" s="1"/>
  <c r="N237" i="29" s="1"/>
  <c r="M237" i="29" s="1"/>
  <c r="L237" i="29" s="1"/>
  <c r="K237" i="29" s="1"/>
  <c r="J237" i="29" s="1"/>
  <c r="I237" i="29" s="1"/>
  <c r="H237" i="29" s="1"/>
  <c r="G237" i="29" s="1"/>
  <c r="AB239" i="29"/>
  <c r="AA239" i="29" s="1"/>
  <c r="Z239" i="29" s="1"/>
  <c r="Y239" i="29" s="1"/>
  <c r="X239" i="29" s="1"/>
  <c r="W239" i="29" s="1"/>
  <c r="V239" i="29" s="1"/>
  <c r="U239" i="29" s="1"/>
  <c r="T239" i="29" s="1"/>
  <c r="S239" i="29" s="1"/>
  <c r="R239" i="29" s="1"/>
  <c r="Q239" i="29" s="1"/>
  <c r="P239" i="29" s="1"/>
  <c r="O239" i="29" s="1"/>
  <c r="N239" i="29" s="1"/>
  <c r="M239" i="29" s="1"/>
  <c r="L239" i="29" s="1"/>
  <c r="K239" i="29" s="1"/>
  <c r="J239" i="29" s="1"/>
  <c r="I239" i="29" s="1"/>
  <c r="H239" i="29" s="1"/>
  <c r="G239" i="29" s="1"/>
  <c r="AB240" i="29"/>
  <c r="AA240" i="29" s="1"/>
  <c r="Z240" i="29" s="1"/>
  <c r="Y240" i="29" s="1"/>
  <c r="X240" i="29" s="1"/>
  <c r="W240" i="29" s="1"/>
  <c r="V240" i="29" s="1"/>
  <c r="U240" i="29" s="1"/>
  <c r="T240" i="29" s="1"/>
  <c r="S240" i="29" s="1"/>
  <c r="R240" i="29" s="1"/>
  <c r="Q240" i="29" s="1"/>
  <c r="P240" i="29" s="1"/>
  <c r="O240" i="29" s="1"/>
  <c r="N240" i="29" s="1"/>
  <c r="M240" i="29" s="1"/>
  <c r="L240" i="29" s="1"/>
  <c r="K240" i="29" s="1"/>
  <c r="J240" i="29" s="1"/>
  <c r="I240" i="29" s="1"/>
  <c r="H240" i="29" s="1"/>
  <c r="G240" i="29" s="1"/>
  <c r="AB242" i="29"/>
  <c r="AA242" i="29" s="1"/>
  <c r="Z242" i="29" s="1"/>
  <c r="Y242" i="29" s="1"/>
  <c r="X242" i="29" s="1"/>
  <c r="W242" i="29" s="1"/>
  <c r="V242" i="29" s="1"/>
  <c r="U242" i="29" s="1"/>
  <c r="T242" i="29" s="1"/>
  <c r="S242" i="29" s="1"/>
  <c r="R242" i="29" s="1"/>
  <c r="Q242" i="29" s="1"/>
  <c r="P242" i="29" s="1"/>
  <c r="O242" i="29" s="1"/>
  <c r="N242" i="29" s="1"/>
  <c r="M242" i="29" s="1"/>
  <c r="L242" i="29" s="1"/>
  <c r="K242" i="29" s="1"/>
  <c r="J242" i="29" s="1"/>
  <c r="I242" i="29" s="1"/>
  <c r="H242" i="29" s="1"/>
  <c r="G242" i="29" s="1"/>
  <c r="AB245" i="29"/>
  <c r="AA245" i="29" s="1"/>
  <c r="Z245" i="29" s="1"/>
  <c r="Y245" i="29" s="1"/>
  <c r="X245" i="29" s="1"/>
  <c r="W245" i="29" s="1"/>
  <c r="V245" i="29" s="1"/>
  <c r="U245" i="29" s="1"/>
  <c r="T245" i="29" s="1"/>
  <c r="S245" i="29" s="1"/>
  <c r="R245" i="29" s="1"/>
  <c r="Q245" i="29" s="1"/>
  <c r="P245" i="29" s="1"/>
  <c r="O245" i="29" s="1"/>
  <c r="N245" i="29" s="1"/>
  <c r="M245" i="29" s="1"/>
  <c r="L245" i="29" s="1"/>
  <c r="K245" i="29" s="1"/>
  <c r="J245" i="29" s="1"/>
  <c r="I245" i="29" s="1"/>
  <c r="H245" i="29" s="1"/>
  <c r="G245" i="29" s="1"/>
  <c r="AB247" i="29"/>
  <c r="AA247" i="29" s="1"/>
  <c r="Z247" i="29" s="1"/>
  <c r="Y247" i="29" s="1"/>
  <c r="X247" i="29" s="1"/>
  <c r="W247" i="29" s="1"/>
  <c r="V247" i="29" s="1"/>
  <c r="U247" i="29" s="1"/>
  <c r="T247" i="29" s="1"/>
  <c r="S247" i="29" s="1"/>
  <c r="R247" i="29" s="1"/>
  <c r="Q247" i="29" s="1"/>
  <c r="P247" i="29" s="1"/>
  <c r="O247" i="29" s="1"/>
  <c r="N247" i="29" s="1"/>
  <c r="M247" i="29" s="1"/>
  <c r="L247" i="29" s="1"/>
  <c r="K247" i="29" s="1"/>
  <c r="J247" i="29" s="1"/>
  <c r="I247" i="29" s="1"/>
  <c r="H247" i="29" s="1"/>
  <c r="G247" i="29" s="1"/>
  <c r="AB248" i="29"/>
  <c r="AA248" i="29" s="1"/>
  <c r="Z248" i="29" s="1"/>
  <c r="Y248" i="29" s="1"/>
  <c r="X248" i="29" s="1"/>
  <c r="W248" i="29" s="1"/>
  <c r="V248" i="29" s="1"/>
  <c r="U248" i="29" s="1"/>
  <c r="T248" i="29" s="1"/>
  <c r="S248" i="29" s="1"/>
  <c r="R248" i="29" s="1"/>
  <c r="Q248" i="29" s="1"/>
  <c r="P248" i="29" s="1"/>
  <c r="O248" i="29" s="1"/>
  <c r="N248" i="29" s="1"/>
  <c r="M248" i="29" s="1"/>
  <c r="L248" i="29" s="1"/>
  <c r="K248" i="29" s="1"/>
  <c r="J248" i="29" s="1"/>
  <c r="I248" i="29" s="1"/>
  <c r="H248" i="29" s="1"/>
  <c r="G248" i="29" s="1"/>
  <c r="AB251" i="29"/>
  <c r="AA251" i="29" s="1"/>
  <c r="Z251" i="29" s="1"/>
  <c r="Y251" i="29" s="1"/>
  <c r="X251" i="29" s="1"/>
  <c r="W251" i="29" s="1"/>
  <c r="V251" i="29" s="1"/>
  <c r="U251" i="29" s="1"/>
  <c r="T251" i="29" s="1"/>
  <c r="S251" i="29" s="1"/>
  <c r="R251" i="29" s="1"/>
  <c r="Q251" i="29" s="1"/>
  <c r="P251" i="29" s="1"/>
  <c r="O251" i="29" s="1"/>
  <c r="N251" i="29" s="1"/>
  <c r="M251" i="29" s="1"/>
  <c r="L251" i="29" s="1"/>
  <c r="K251" i="29" s="1"/>
  <c r="J251" i="29" s="1"/>
  <c r="I251" i="29" s="1"/>
  <c r="H251" i="29" s="1"/>
  <c r="G251" i="29" s="1"/>
  <c r="AB254" i="29"/>
  <c r="AA254" i="29" s="1"/>
  <c r="Z254" i="29" s="1"/>
  <c r="Y254" i="29" s="1"/>
  <c r="X254" i="29" s="1"/>
  <c r="W254" i="29" s="1"/>
  <c r="V254" i="29" s="1"/>
  <c r="U254" i="29" s="1"/>
  <c r="T254" i="29" s="1"/>
  <c r="S254" i="29" s="1"/>
  <c r="R254" i="29" s="1"/>
  <c r="Q254" i="29" s="1"/>
  <c r="P254" i="29" s="1"/>
  <c r="O254" i="29" s="1"/>
  <c r="N254" i="29" s="1"/>
  <c r="M254" i="29" s="1"/>
  <c r="L254" i="29" s="1"/>
  <c r="AB255" i="29"/>
  <c r="AA255" i="29" s="1"/>
  <c r="Z255" i="29" s="1"/>
  <c r="Y255" i="29" s="1"/>
  <c r="X255" i="29" s="1"/>
  <c r="W255" i="29" s="1"/>
  <c r="V255" i="29" s="1"/>
  <c r="U255" i="29" s="1"/>
  <c r="T255" i="29" s="1"/>
  <c r="S255" i="29" s="1"/>
  <c r="R255" i="29" s="1"/>
  <c r="Q255" i="29" s="1"/>
  <c r="P255" i="29" s="1"/>
  <c r="O255" i="29" s="1"/>
  <c r="N255" i="29" s="1"/>
  <c r="M255" i="29" s="1"/>
  <c r="L255" i="29" s="1"/>
  <c r="K255" i="29" s="1"/>
  <c r="J255" i="29" s="1"/>
  <c r="I255" i="29" s="1"/>
  <c r="H255" i="29" s="1"/>
  <c r="G255" i="29" s="1"/>
  <c r="AB256" i="29"/>
  <c r="AA256" i="29" s="1"/>
  <c r="Z256" i="29" s="1"/>
  <c r="Y256" i="29" s="1"/>
  <c r="X256" i="29" s="1"/>
  <c r="W256" i="29" s="1"/>
  <c r="V256" i="29" s="1"/>
  <c r="U256" i="29" s="1"/>
  <c r="T256" i="29" s="1"/>
  <c r="S256" i="29" s="1"/>
  <c r="R256" i="29" s="1"/>
  <c r="Q256" i="29" s="1"/>
  <c r="P256" i="29" s="1"/>
  <c r="O256" i="29" s="1"/>
  <c r="N256" i="29" s="1"/>
  <c r="M256" i="29" s="1"/>
  <c r="L256" i="29" s="1"/>
  <c r="K256" i="29" s="1"/>
  <c r="J256" i="29" s="1"/>
  <c r="I256" i="29" s="1"/>
  <c r="H256" i="29" s="1"/>
  <c r="G256" i="29" s="1"/>
  <c r="AB257" i="29"/>
  <c r="AA257" i="29" s="1"/>
  <c r="Z257" i="29" s="1"/>
  <c r="Y257" i="29" s="1"/>
  <c r="X257" i="29" s="1"/>
  <c r="W257" i="29" s="1"/>
  <c r="V257" i="29" s="1"/>
  <c r="U257" i="29" s="1"/>
  <c r="T257" i="29" s="1"/>
  <c r="S257" i="29" s="1"/>
  <c r="R257" i="29" s="1"/>
  <c r="Q257" i="29" s="1"/>
  <c r="P257" i="29" s="1"/>
  <c r="O257" i="29" s="1"/>
  <c r="N257" i="29" s="1"/>
  <c r="M257" i="29" s="1"/>
  <c r="L257" i="29" s="1"/>
  <c r="K257" i="29" s="1"/>
  <c r="J257" i="29" s="1"/>
  <c r="I257" i="29" s="1"/>
  <c r="H257" i="29" s="1"/>
  <c r="G257" i="29" s="1"/>
  <c r="AB258" i="29"/>
  <c r="AA258" i="29" s="1"/>
  <c r="Z258" i="29" s="1"/>
  <c r="Y258" i="29" s="1"/>
  <c r="X258" i="29" s="1"/>
  <c r="W258" i="29" s="1"/>
  <c r="V258" i="29" s="1"/>
  <c r="U258" i="29" s="1"/>
  <c r="T258" i="29" s="1"/>
  <c r="S258" i="29" s="1"/>
  <c r="R258" i="29" s="1"/>
  <c r="Q258" i="29" s="1"/>
  <c r="P258" i="29" s="1"/>
  <c r="O258" i="29" s="1"/>
  <c r="N258" i="29" s="1"/>
  <c r="M258" i="29" s="1"/>
  <c r="L258" i="29" s="1"/>
  <c r="K258" i="29" s="1"/>
  <c r="J258" i="29" s="1"/>
  <c r="I258" i="29" s="1"/>
  <c r="H258" i="29" s="1"/>
  <c r="G258" i="29" s="1"/>
  <c r="AB259" i="29"/>
  <c r="AA259" i="29" s="1"/>
  <c r="Z259" i="29" s="1"/>
  <c r="Y259" i="29" s="1"/>
  <c r="X259" i="29" s="1"/>
  <c r="W259" i="29" s="1"/>
  <c r="V259" i="29" s="1"/>
  <c r="U259" i="29" s="1"/>
  <c r="T259" i="29" s="1"/>
  <c r="S259" i="29" s="1"/>
  <c r="R259" i="29" s="1"/>
  <c r="Q259" i="29" s="1"/>
  <c r="P259" i="29" s="1"/>
  <c r="O259" i="29" s="1"/>
  <c r="N259" i="29" s="1"/>
  <c r="M259" i="29" s="1"/>
  <c r="L259" i="29" s="1"/>
  <c r="K259" i="29" s="1"/>
  <c r="J259" i="29" s="1"/>
  <c r="I259" i="29" s="1"/>
  <c r="H259" i="29" s="1"/>
  <c r="G259" i="29" s="1"/>
  <c r="AB260" i="29"/>
  <c r="AA260" i="29" s="1"/>
  <c r="Z260" i="29" s="1"/>
  <c r="Y260" i="29" s="1"/>
  <c r="X260" i="29" s="1"/>
  <c r="W260" i="29" s="1"/>
  <c r="V260" i="29" s="1"/>
  <c r="U260" i="29" s="1"/>
  <c r="T260" i="29" s="1"/>
  <c r="S260" i="29" s="1"/>
  <c r="R260" i="29" s="1"/>
  <c r="Q260" i="29" s="1"/>
  <c r="P260" i="29" s="1"/>
  <c r="O260" i="29" s="1"/>
  <c r="N260" i="29" s="1"/>
  <c r="M260" i="29" s="1"/>
  <c r="L260" i="29" s="1"/>
  <c r="K260" i="29" s="1"/>
  <c r="J260" i="29" s="1"/>
  <c r="I260" i="29" s="1"/>
  <c r="H260" i="29" s="1"/>
  <c r="G260" i="29" s="1"/>
  <c r="AB2" i="29"/>
  <c r="AA2" i="29" s="1"/>
  <c r="Z2" i="29" s="1"/>
  <c r="Y2" i="29" s="1"/>
  <c r="X2" i="29" s="1"/>
  <c r="W2" i="29" s="1"/>
  <c r="V2" i="29" s="1"/>
  <c r="U2" i="29" s="1"/>
  <c r="T2" i="29" s="1"/>
  <c r="S2" i="29" s="1"/>
  <c r="R2" i="29" s="1"/>
  <c r="Q2" i="29" s="1"/>
  <c r="P2" i="29" s="1"/>
  <c r="O2" i="29" s="1"/>
  <c r="N2" i="29" s="1"/>
  <c r="M2" i="29" s="1"/>
  <c r="L2" i="29" s="1"/>
  <c r="K2" i="29" s="1"/>
  <c r="J2" i="29" s="1"/>
  <c r="I2" i="29" s="1"/>
  <c r="H2" i="29" s="1"/>
  <c r="G2" i="29" s="1"/>
  <c r="AB3" i="29"/>
  <c r="AA3" i="29" s="1"/>
  <c r="Z3" i="29" s="1"/>
  <c r="Y3" i="29" s="1"/>
  <c r="X3" i="29" s="1"/>
  <c r="W3" i="29" s="1"/>
  <c r="V3" i="29" s="1"/>
  <c r="U3" i="29" s="1"/>
  <c r="T3" i="29" s="1"/>
  <c r="S3" i="29" s="1"/>
  <c r="R3" i="29" s="1"/>
  <c r="Q3" i="29" s="1"/>
  <c r="P3" i="29" s="1"/>
  <c r="O3" i="29" s="1"/>
  <c r="N3" i="29" s="1"/>
  <c r="M3" i="29" s="1"/>
  <c r="L3" i="29" s="1"/>
  <c r="AB5" i="29"/>
  <c r="AA5" i="29" s="1"/>
  <c r="Z5" i="29" s="1"/>
  <c r="Y5" i="29" s="1"/>
  <c r="X5" i="29" s="1"/>
  <c r="W5" i="29" s="1"/>
  <c r="V5" i="29" s="1"/>
  <c r="U5" i="29" s="1"/>
  <c r="T5" i="29" s="1"/>
  <c r="S5" i="29" s="1"/>
  <c r="R5" i="29" s="1"/>
  <c r="Q5" i="29" s="1"/>
  <c r="P5" i="29" s="1"/>
  <c r="O5" i="29" s="1"/>
  <c r="N5" i="29" s="1"/>
  <c r="M5" i="29" s="1"/>
  <c r="L5" i="29" s="1"/>
  <c r="K5" i="29" s="1"/>
  <c r="J5" i="29" s="1"/>
  <c r="I5" i="29" s="1"/>
  <c r="H5" i="29" s="1"/>
  <c r="G5" i="29" s="1"/>
  <c r="AB6" i="29"/>
  <c r="AA6" i="29" s="1"/>
  <c r="Z6" i="29" s="1"/>
  <c r="Y6" i="29" s="1"/>
  <c r="X6" i="29" s="1"/>
  <c r="W6" i="29" s="1"/>
  <c r="V6" i="29" s="1"/>
  <c r="U6" i="29" s="1"/>
  <c r="T6" i="29" s="1"/>
  <c r="S6" i="29" s="1"/>
  <c r="R6" i="29" s="1"/>
  <c r="Q6" i="29" s="1"/>
  <c r="P6" i="29" s="1"/>
  <c r="O6" i="29" s="1"/>
  <c r="N6" i="29" s="1"/>
  <c r="M6" i="29" s="1"/>
  <c r="L6" i="29" s="1"/>
  <c r="AB8" i="29"/>
  <c r="AA8" i="29" s="1"/>
  <c r="Z8" i="29" s="1"/>
  <c r="Y8" i="29" s="1"/>
  <c r="X8" i="29" s="1"/>
  <c r="W8" i="29" s="1"/>
  <c r="V8" i="29" s="1"/>
  <c r="U8" i="29" s="1"/>
  <c r="T8" i="29" s="1"/>
  <c r="S8" i="29" s="1"/>
  <c r="R8" i="29" s="1"/>
  <c r="Q8" i="29" s="1"/>
  <c r="P8" i="29" s="1"/>
  <c r="O8" i="29" s="1"/>
  <c r="N8" i="29" s="1"/>
  <c r="M8" i="29" s="1"/>
  <c r="L8" i="29" s="1"/>
  <c r="K8" i="29" s="1"/>
  <c r="J8" i="29" s="1"/>
  <c r="I8" i="29" s="1"/>
  <c r="H8" i="29" s="1"/>
  <c r="G8" i="29" s="1"/>
  <c r="AB10" i="29"/>
  <c r="AA10" i="29" s="1"/>
  <c r="Z10" i="29" s="1"/>
  <c r="Y10" i="29" s="1"/>
  <c r="X10" i="29" s="1"/>
  <c r="W10" i="29" s="1"/>
  <c r="V10" i="29" s="1"/>
  <c r="U10" i="29" s="1"/>
  <c r="T10" i="29" s="1"/>
  <c r="S10" i="29" s="1"/>
  <c r="R10" i="29" s="1"/>
  <c r="Q10" i="29" s="1"/>
  <c r="P10" i="29" s="1"/>
  <c r="O10" i="29" s="1"/>
  <c r="N10" i="29" s="1"/>
  <c r="M10" i="29" s="1"/>
  <c r="L10" i="29" s="1"/>
  <c r="AB12" i="29"/>
  <c r="AA12" i="29" s="1"/>
  <c r="Z12" i="29" s="1"/>
  <c r="Y12" i="29" s="1"/>
  <c r="X12" i="29" s="1"/>
  <c r="W12" i="29" s="1"/>
  <c r="V12" i="29" s="1"/>
  <c r="U12" i="29" s="1"/>
  <c r="T12" i="29" s="1"/>
  <c r="S12" i="29" s="1"/>
  <c r="R12" i="29" s="1"/>
  <c r="Q12" i="29" s="1"/>
  <c r="P12" i="29" s="1"/>
  <c r="O12" i="29" s="1"/>
  <c r="N12" i="29" s="1"/>
  <c r="M12" i="29" s="1"/>
  <c r="L12" i="29" s="1"/>
  <c r="K12" i="29" s="1"/>
  <c r="J12" i="29" s="1"/>
  <c r="I12" i="29" s="1"/>
  <c r="H12" i="29" s="1"/>
  <c r="G12" i="29" s="1"/>
  <c r="AB14" i="29"/>
  <c r="AA14" i="29" s="1"/>
  <c r="Z14" i="29" s="1"/>
  <c r="Y14" i="29" s="1"/>
  <c r="X14" i="29" s="1"/>
  <c r="W14" i="29" s="1"/>
  <c r="V14" i="29" s="1"/>
  <c r="U14" i="29" s="1"/>
  <c r="T14" i="29" s="1"/>
  <c r="S14" i="29" s="1"/>
  <c r="R14" i="29" s="1"/>
  <c r="Q14" i="29" s="1"/>
  <c r="P14" i="29" s="1"/>
  <c r="O14" i="29" s="1"/>
  <c r="N14" i="29" s="1"/>
  <c r="M14" i="29" s="1"/>
  <c r="L14" i="29" s="1"/>
  <c r="AB18" i="29"/>
  <c r="AA18" i="29" s="1"/>
  <c r="Z18" i="29" s="1"/>
  <c r="Y18" i="29" s="1"/>
  <c r="X18" i="29" s="1"/>
  <c r="W18" i="29" s="1"/>
  <c r="V18" i="29" s="1"/>
  <c r="U18" i="29" s="1"/>
  <c r="T18" i="29" s="1"/>
  <c r="S18" i="29" s="1"/>
  <c r="R18" i="29" s="1"/>
  <c r="Q18" i="29" s="1"/>
  <c r="P18" i="29" s="1"/>
  <c r="O18" i="29" s="1"/>
  <c r="N18" i="29" s="1"/>
  <c r="M18" i="29" s="1"/>
  <c r="L18" i="29" s="1"/>
  <c r="K18" i="29" s="1"/>
  <c r="J18" i="29" s="1"/>
  <c r="I18" i="29" s="1"/>
  <c r="H18" i="29" s="1"/>
  <c r="G18" i="29" s="1"/>
  <c r="AB19" i="29"/>
  <c r="AA19" i="29" s="1"/>
  <c r="Z19" i="29" s="1"/>
  <c r="Y19" i="29" s="1"/>
  <c r="X19" i="29" s="1"/>
  <c r="W19" i="29" s="1"/>
  <c r="V19" i="29" s="1"/>
  <c r="U19" i="29" s="1"/>
  <c r="T19" i="29" s="1"/>
  <c r="S19" i="29" s="1"/>
  <c r="R19" i="29" s="1"/>
  <c r="Q19" i="29" s="1"/>
  <c r="P19" i="29" s="1"/>
  <c r="O19" i="29" s="1"/>
  <c r="N19" i="29" s="1"/>
  <c r="M19" i="29" s="1"/>
  <c r="L19" i="29" s="1"/>
  <c r="AB22" i="29"/>
  <c r="AA22" i="29" s="1"/>
  <c r="Z22" i="29" s="1"/>
  <c r="Y22" i="29" s="1"/>
  <c r="X22" i="29" s="1"/>
  <c r="W22" i="29" s="1"/>
  <c r="V22" i="29" s="1"/>
  <c r="U22" i="29" s="1"/>
  <c r="T22" i="29" s="1"/>
  <c r="S22" i="29" s="1"/>
  <c r="R22" i="29" s="1"/>
  <c r="Q22" i="29" s="1"/>
  <c r="P22" i="29" s="1"/>
  <c r="O22" i="29" s="1"/>
  <c r="N22" i="29" s="1"/>
  <c r="M22" i="29" s="1"/>
  <c r="L22" i="29" s="1"/>
  <c r="K22" i="29" s="1"/>
  <c r="J22" i="29" s="1"/>
  <c r="I22" i="29" s="1"/>
  <c r="H22" i="29" s="1"/>
  <c r="G22" i="29" s="1"/>
  <c r="AB23" i="29"/>
  <c r="AA23" i="29" s="1"/>
  <c r="Z23" i="29" s="1"/>
  <c r="Y23" i="29" s="1"/>
  <c r="X23" i="29" s="1"/>
  <c r="W23" i="29" s="1"/>
  <c r="V23" i="29" s="1"/>
  <c r="U23" i="29" s="1"/>
  <c r="T23" i="29" s="1"/>
  <c r="S23" i="29" s="1"/>
  <c r="R23" i="29" s="1"/>
  <c r="Q23" i="29" s="1"/>
  <c r="P23" i="29" s="1"/>
  <c r="O23" i="29" s="1"/>
  <c r="N23" i="29" s="1"/>
  <c r="M23" i="29" s="1"/>
  <c r="L23" i="29" s="1"/>
  <c r="AB27" i="29"/>
  <c r="AA27" i="29" s="1"/>
  <c r="Z27" i="29" s="1"/>
  <c r="Y27" i="29" s="1"/>
  <c r="X27" i="29" s="1"/>
  <c r="W27" i="29" s="1"/>
  <c r="V27" i="29" s="1"/>
  <c r="U27" i="29" s="1"/>
  <c r="T27" i="29" s="1"/>
  <c r="S27" i="29" s="1"/>
  <c r="R27" i="29" s="1"/>
  <c r="Q27" i="29" s="1"/>
  <c r="P27" i="29" s="1"/>
  <c r="O27" i="29" s="1"/>
  <c r="N27" i="29" s="1"/>
  <c r="M27" i="29" s="1"/>
  <c r="L27" i="29" s="1"/>
  <c r="K27" i="29" s="1"/>
  <c r="J27" i="29" s="1"/>
  <c r="I27" i="29" s="1"/>
  <c r="H27" i="29" s="1"/>
  <c r="G27" i="29" s="1"/>
  <c r="AB28" i="29"/>
  <c r="AA28" i="29" s="1"/>
  <c r="Z28" i="29" s="1"/>
  <c r="Y28" i="29" s="1"/>
  <c r="X28" i="29" s="1"/>
  <c r="W28" i="29" s="1"/>
  <c r="V28" i="29" s="1"/>
  <c r="U28" i="29" s="1"/>
  <c r="T28" i="29" s="1"/>
  <c r="S28" i="29" s="1"/>
  <c r="R28" i="29" s="1"/>
  <c r="Q28" i="29" s="1"/>
  <c r="P28" i="29" s="1"/>
  <c r="O28" i="29" s="1"/>
  <c r="N28" i="29" s="1"/>
  <c r="AB31" i="29"/>
  <c r="AA31" i="29" s="1"/>
  <c r="Z31" i="29" s="1"/>
  <c r="Y31" i="29" s="1"/>
  <c r="X31" i="29" s="1"/>
  <c r="W31" i="29" s="1"/>
  <c r="V31" i="29" s="1"/>
  <c r="U31" i="29" s="1"/>
  <c r="T31" i="29" s="1"/>
  <c r="S31" i="29" s="1"/>
  <c r="R31" i="29" s="1"/>
  <c r="Q31" i="29" s="1"/>
  <c r="P31" i="29" s="1"/>
  <c r="O31" i="29" s="1"/>
  <c r="N31" i="29" s="1"/>
  <c r="M31" i="29" s="1"/>
  <c r="L31" i="29" s="1"/>
  <c r="K31" i="29" s="1"/>
  <c r="J31" i="29" s="1"/>
  <c r="I31" i="29" s="1"/>
  <c r="H31" i="29" s="1"/>
  <c r="G31" i="29" s="1"/>
  <c r="AB32" i="29"/>
  <c r="AA32" i="29" s="1"/>
  <c r="Z32" i="29" s="1"/>
  <c r="Y32" i="29" s="1"/>
  <c r="X32" i="29" s="1"/>
  <c r="W32" i="29" s="1"/>
  <c r="V32" i="29" s="1"/>
  <c r="U32" i="29" s="1"/>
  <c r="T32" i="29" s="1"/>
  <c r="S32" i="29" s="1"/>
  <c r="R32" i="29" s="1"/>
  <c r="Q32" i="29" s="1"/>
  <c r="P32" i="29" s="1"/>
  <c r="O32" i="29" s="1"/>
  <c r="N32" i="29" s="1"/>
  <c r="AB33" i="29"/>
  <c r="AA33" i="29" s="1"/>
  <c r="Z33" i="29" s="1"/>
  <c r="Y33" i="29" s="1"/>
  <c r="X33" i="29" s="1"/>
  <c r="W33" i="29" s="1"/>
  <c r="V33" i="29" s="1"/>
  <c r="U33" i="29" s="1"/>
  <c r="T33" i="29" s="1"/>
  <c r="S33" i="29" s="1"/>
  <c r="R33" i="29" s="1"/>
  <c r="Q33" i="29" s="1"/>
  <c r="P33" i="29" s="1"/>
  <c r="O33" i="29" s="1"/>
  <c r="N33" i="29" s="1"/>
  <c r="M33" i="29" s="1"/>
  <c r="L33" i="29" s="1"/>
  <c r="AB34" i="29"/>
  <c r="AA34" i="29" s="1"/>
  <c r="Z34" i="29" s="1"/>
  <c r="Y34" i="29" s="1"/>
  <c r="X34" i="29" s="1"/>
  <c r="W34" i="29" s="1"/>
  <c r="V34" i="29" s="1"/>
  <c r="U34" i="29" s="1"/>
  <c r="T34" i="29" s="1"/>
  <c r="S34" i="29" s="1"/>
  <c r="R34" i="29" s="1"/>
  <c r="Q34" i="29" s="1"/>
  <c r="P34" i="29" s="1"/>
  <c r="O34" i="29" s="1"/>
  <c r="N34" i="29" s="1"/>
  <c r="AB36" i="29"/>
  <c r="AA36" i="29" s="1"/>
  <c r="Z36" i="29" s="1"/>
  <c r="Y36" i="29" s="1"/>
  <c r="X36" i="29" s="1"/>
  <c r="W36" i="29" s="1"/>
  <c r="V36" i="29" s="1"/>
  <c r="U36" i="29" s="1"/>
  <c r="T36" i="29" s="1"/>
  <c r="S36" i="29" s="1"/>
  <c r="R36" i="29" s="1"/>
  <c r="Q36" i="29" s="1"/>
  <c r="P36" i="29" s="1"/>
  <c r="O36" i="29" s="1"/>
  <c r="N36" i="29" s="1"/>
  <c r="M36" i="29" s="1"/>
  <c r="L36" i="29" s="1"/>
  <c r="AB37" i="29"/>
  <c r="AA37" i="29" s="1"/>
  <c r="Z37" i="29" s="1"/>
  <c r="Y37" i="29" s="1"/>
  <c r="X37" i="29" s="1"/>
  <c r="W37" i="29" s="1"/>
  <c r="V37" i="29" s="1"/>
  <c r="U37" i="29" s="1"/>
  <c r="T37" i="29" s="1"/>
  <c r="S37" i="29" s="1"/>
  <c r="R37" i="29" s="1"/>
  <c r="Q37" i="29" s="1"/>
  <c r="P37" i="29" s="1"/>
  <c r="O37" i="29" s="1"/>
  <c r="N37" i="29" s="1"/>
  <c r="M37" i="29" s="1"/>
  <c r="L37" i="29" s="1"/>
  <c r="AB42" i="29"/>
  <c r="AA42" i="29" s="1"/>
  <c r="Z42" i="29" s="1"/>
  <c r="Y42" i="29" s="1"/>
  <c r="X42" i="29" s="1"/>
  <c r="W42" i="29" s="1"/>
  <c r="V42" i="29" s="1"/>
  <c r="U42" i="29" s="1"/>
  <c r="T42" i="29" s="1"/>
  <c r="S42" i="29" s="1"/>
  <c r="R42" i="29" s="1"/>
  <c r="Q42" i="29" s="1"/>
  <c r="P42" i="29" s="1"/>
  <c r="O42" i="29" s="1"/>
  <c r="N42" i="29" s="1"/>
  <c r="M42" i="29" s="1"/>
  <c r="L42" i="29" s="1"/>
  <c r="K42" i="29" s="1"/>
  <c r="J42" i="29" s="1"/>
  <c r="I42" i="29" s="1"/>
  <c r="H42" i="29" s="1"/>
  <c r="G42" i="29" s="1"/>
  <c r="AB43" i="29"/>
  <c r="AA43" i="29" s="1"/>
  <c r="Z43" i="29" s="1"/>
  <c r="Y43" i="29" s="1"/>
  <c r="X43" i="29" s="1"/>
  <c r="W43" i="29" s="1"/>
  <c r="V43" i="29" s="1"/>
  <c r="U43" i="29" s="1"/>
  <c r="T43" i="29" s="1"/>
  <c r="S43" i="29" s="1"/>
  <c r="R43" i="29" s="1"/>
  <c r="Q43" i="29" s="1"/>
  <c r="P43" i="29" s="1"/>
  <c r="O43" i="29" s="1"/>
  <c r="N43" i="29" s="1"/>
  <c r="M43" i="29" s="1"/>
  <c r="L43" i="29" s="1"/>
  <c r="AB46" i="29"/>
  <c r="AA46" i="29" s="1"/>
  <c r="Z46" i="29" s="1"/>
  <c r="Y46" i="29" s="1"/>
  <c r="X46" i="29" s="1"/>
  <c r="W46" i="29" s="1"/>
  <c r="V46" i="29" s="1"/>
  <c r="U46" i="29" s="1"/>
  <c r="T46" i="29" s="1"/>
  <c r="S46" i="29" s="1"/>
  <c r="R46" i="29" s="1"/>
  <c r="Q46" i="29" s="1"/>
  <c r="P46" i="29" s="1"/>
  <c r="O46" i="29" s="1"/>
  <c r="N46" i="29" s="1"/>
  <c r="M46" i="29" s="1"/>
  <c r="L46" i="29" s="1"/>
  <c r="AB47" i="29"/>
  <c r="AA47" i="29" s="1"/>
  <c r="Z47" i="29" s="1"/>
  <c r="Y47" i="29" s="1"/>
  <c r="X47" i="29" s="1"/>
  <c r="W47" i="29" s="1"/>
  <c r="V47" i="29" s="1"/>
  <c r="U47" i="29" s="1"/>
  <c r="T47" i="29" s="1"/>
  <c r="S47" i="29" s="1"/>
  <c r="R47" i="29" s="1"/>
  <c r="Q47" i="29" s="1"/>
  <c r="P47" i="29" s="1"/>
  <c r="O47" i="29" s="1"/>
  <c r="N47" i="29" s="1"/>
  <c r="M47" i="29" s="1"/>
  <c r="L47" i="29" s="1"/>
  <c r="AB49" i="29"/>
  <c r="AA49" i="29" s="1"/>
  <c r="Z49" i="29" s="1"/>
  <c r="Y49" i="29" s="1"/>
  <c r="X49" i="29" s="1"/>
  <c r="W49" i="29" s="1"/>
  <c r="V49" i="29" s="1"/>
  <c r="U49" i="29" s="1"/>
  <c r="T49" i="29" s="1"/>
  <c r="S49" i="29" s="1"/>
  <c r="R49" i="29" s="1"/>
  <c r="Q49" i="29" s="1"/>
  <c r="P49" i="29" s="1"/>
  <c r="O49" i="29" s="1"/>
  <c r="N49" i="29" s="1"/>
  <c r="M49" i="29" s="1"/>
  <c r="L49" i="29" s="1"/>
  <c r="K49" i="29" s="1"/>
  <c r="J49" i="29" s="1"/>
  <c r="I49" i="29" s="1"/>
  <c r="H49" i="29" s="1"/>
  <c r="G49" i="29" s="1"/>
  <c r="AB52" i="29"/>
  <c r="AA52" i="29" s="1"/>
  <c r="Z52" i="29" s="1"/>
  <c r="Y52" i="29" s="1"/>
  <c r="X52" i="29" s="1"/>
  <c r="W52" i="29" s="1"/>
  <c r="V52" i="29" s="1"/>
  <c r="U52" i="29" s="1"/>
  <c r="T52" i="29" s="1"/>
  <c r="S52" i="29" s="1"/>
  <c r="R52" i="29" s="1"/>
  <c r="Q52" i="29" s="1"/>
  <c r="P52" i="29" s="1"/>
  <c r="O52" i="29" s="1"/>
  <c r="N52" i="29" s="1"/>
  <c r="M52" i="29" s="1"/>
  <c r="L52" i="29" s="1"/>
  <c r="AB53" i="29"/>
  <c r="AA53" i="29" s="1"/>
  <c r="Z53" i="29" s="1"/>
  <c r="Y53" i="29" s="1"/>
  <c r="X53" i="29" s="1"/>
  <c r="W53" i="29" s="1"/>
  <c r="V53" i="29" s="1"/>
  <c r="U53" i="29" s="1"/>
  <c r="T53" i="29" s="1"/>
  <c r="S53" i="29" s="1"/>
  <c r="R53" i="29" s="1"/>
  <c r="Q53" i="29" s="1"/>
  <c r="P53" i="29" s="1"/>
  <c r="O53" i="29" s="1"/>
  <c r="N53" i="29" s="1"/>
  <c r="AB56" i="29"/>
  <c r="AA56" i="29" s="1"/>
  <c r="Z56" i="29" s="1"/>
  <c r="Y56" i="29" s="1"/>
  <c r="X56" i="29" s="1"/>
  <c r="W56" i="29" s="1"/>
  <c r="V56" i="29" s="1"/>
  <c r="U56" i="29" s="1"/>
  <c r="T56" i="29" s="1"/>
  <c r="S56" i="29" s="1"/>
  <c r="R56" i="29" s="1"/>
  <c r="Q56" i="29" s="1"/>
  <c r="P56" i="29" s="1"/>
  <c r="O56" i="29" s="1"/>
  <c r="N56" i="29" s="1"/>
  <c r="M56" i="29" s="1"/>
  <c r="L56" i="29" s="1"/>
  <c r="AB60" i="29"/>
  <c r="AA60" i="29" s="1"/>
  <c r="Z60" i="29" s="1"/>
  <c r="Y60" i="29" s="1"/>
  <c r="X60" i="29" s="1"/>
  <c r="W60" i="29" s="1"/>
  <c r="V60" i="29" s="1"/>
  <c r="U60" i="29" s="1"/>
  <c r="T60" i="29" s="1"/>
  <c r="S60" i="29" s="1"/>
  <c r="R60" i="29" s="1"/>
  <c r="Q60" i="29" s="1"/>
  <c r="P60" i="29" s="1"/>
  <c r="O60" i="29" s="1"/>
  <c r="N60" i="29" s="1"/>
  <c r="M60" i="29" s="1"/>
  <c r="L60" i="29" s="1"/>
  <c r="K60" i="29" s="1"/>
  <c r="J60" i="29" s="1"/>
  <c r="I60" i="29" s="1"/>
  <c r="H60" i="29" s="1"/>
  <c r="G60" i="29" s="1"/>
  <c r="AB64" i="29"/>
  <c r="AA64" i="29" s="1"/>
  <c r="Z64" i="29" s="1"/>
  <c r="Y64" i="29" s="1"/>
  <c r="X64" i="29" s="1"/>
  <c r="W64" i="29" s="1"/>
  <c r="V64" i="29" s="1"/>
  <c r="U64" i="29" s="1"/>
  <c r="T64" i="29" s="1"/>
  <c r="S64" i="29" s="1"/>
  <c r="R64" i="29" s="1"/>
  <c r="Q64" i="29" s="1"/>
  <c r="P64" i="29" s="1"/>
  <c r="O64" i="29" s="1"/>
  <c r="N64" i="29" s="1"/>
  <c r="M64" i="29" s="1"/>
  <c r="L64" i="29" s="1"/>
  <c r="AB66" i="29"/>
  <c r="AA66" i="29" s="1"/>
  <c r="Z66" i="29" s="1"/>
  <c r="Y66" i="29" s="1"/>
  <c r="X66" i="29" s="1"/>
  <c r="W66" i="29" s="1"/>
  <c r="V66" i="29" s="1"/>
  <c r="U66" i="29" s="1"/>
  <c r="T66" i="29" s="1"/>
  <c r="S66" i="29" s="1"/>
  <c r="R66" i="29" s="1"/>
  <c r="Q66" i="29" s="1"/>
  <c r="P66" i="29" s="1"/>
  <c r="O66" i="29" s="1"/>
  <c r="N66" i="29" s="1"/>
  <c r="M66" i="29" s="1"/>
  <c r="L66" i="29" s="1"/>
  <c r="K66" i="29" s="1"/>
  <c r="J66" i="29" s="1"/>
  <c r="I66" i="29" s="1"/>
  <c r="H66" i="29" s="1"/>
  <c r="G66" i="29" s="1"/>
  <c r="AB68" i="29"/>
  <c r="AA68" i="29" s="1"/>
  <c r="Z68" i="29" s="1"/>
  <c r="Y68" i="29" s="1"/>
  <c r="X68" i="29" s="1"/>
  <c r="W68" i="29" s="1"/>
  <c r="V68" i="29" s="1"/>
  <c r="U68" i="29" s="1"/>
  <c r="T68" i="29" s="1"/>
  <c r="S68" i="29" s="1"/>
  <c r="R68" i="29" s="1"/>
  <c r="Q68" i="29" s="1"/>
  <c r="P68" i="29" s="1"/>
  <c r="O68" i="29" s="1"/>
  <c r="N68" i="29" s="1"/>
  <c r="M68" i="29" s="1"/>
  <c r="L68" i="29" s="1"/>
  <c r="AB70" i="29"/>
  <c r="AA70" i="29" s="1"/>
  <c r="Z70" i="29" s="1"/>
  <c r="Y70" i="29" s="1"/>
  <c r="X70" i="29" s="1"/>
  <c r="W70" i="29" s="1"/>
  <c r="V70" i="29" s="1"/>
  <c r="U70" i="29" s="1"/>
  <c r="T70" i="29" s="1"/>
  <c r="S70" i="29" s="1"/>
  <c r="R70" i="29" s="1"/>
  <c r="Q70" i="29" s="1"/>
  <c r="P70" i="29" s="1"/>
  <c r="O70" i="29" s="1"/>
  <c r="N70" i="29" s="1"/>
  <c r="M70" i="29" s="1"/>
  <c r="L70" i="29" s="1"/>
  <c r="K70" i="29" s="1"/>
  <c r="J70" i="29" s="1"/>
  <c r="I70" i="29" s="1"/>
  <c r="H70" i="29" s="1"/>
  <c r="G70" i="29" s="1"/>
  <c r="AB72" i="29"/>
  <c r="AA72" i="29" s="1"/>
  <c r="Z72" i="29" s="1"/>
  <c r="Y72" i="29" s="1"/>
  <c r="X72" i="29" s="1"/>
  <c r="W72" i="29" s="1"/>
  <c r="V72" i="29" s="1"/>
  <c r="U72" i="29" s="1"/>
  <c r="T72" i="29" s="1"/>
  <c r="S72" i="29" s="1"/>
  <c r="R72" i="29" s="1"/>
  <c r="Q72" i="29" s="1"/>
  <c r="P72" i="29" s="1"/>
  <c r="O72" i="29" s="1"/>
  <c r="N72" i="29" s="1"/>
  <c r="M72" i="29" s="1"/>
  <c r="L72" i="29" s="1"/>
  <c r="AB73" i="29"/>
  <c r="AA73" i="29" s="1"/>
  <c r="Z73" i="29" s="1"/>
  <c r="Y73" i="29" s="1"/>
  <c r="X73" i="29" s="1"/>
  <c r="W73" i="29" s="1"/>
  <c r="V73" i="29" s="1"/>
  <c r="U73" i="29" s="1"/>
  <c r="T73" i="29" s="1"/>
  <c r="S73" i="29" s="1"/>
  <c r="R73" i="29" s="1"/>
  <c r="Q73" i="29" s="1"/>
  <c r="P73" i="29" s="1"/>
  <c r="O73" i="29" s="1"/>
  <c r="N73" i="29" s="1"/>
  <c r="M73" i="29" s="1"/>
  <c r="L73" i="29" s="1"/>
  <c r="K73" i="29" s="1"/>
  <c r="J73" i="29" s="1"/>
  <c r="I73" i="29" s="1"/>
  <c r="H73" i="29" s="1"/>
  <c r="G73" i="29" s="1"/>
  <c r="AB75" i="29"/>
  <c r="AA75" i="29" s="1"/>
  <c r="Z75" i="29" s="1"/>
  <c r="Y75" i="29" s="1"/>
  <c r="X75" i="29" s="1"/>
  <c r="W75" i="29" s="1"/>
  <c r="V75" i="29" s="1"/>
  <c r="U75" i="29" s="1"/>
  <c r="T75" i="29" s="1"/>
  <c r="S75" i="29" s="1"/>
  <c r="R75" i="29" s="1"/>
  <c r="Q75" i="29" s="1"/>
  <c r="P75" i="29" s="1"/>
  <c r="O75" i="29" s="1"/>
  <c r="N75" i="29" s="1"/>
  <c r="M75" i="29" s="1"/>
  <c r="L75" i="29" s="1"/>
  <c r="AB77" i="29"/>
  <c r="AA77" i="29" s="1"/>
  <c r="Z77" i="29" s="1"/>
  <c r="Y77" i="29" s="1"/>
  <c r="X77" i="29" s="1"/>
  <c r="W77" i="29" s="1"/>
  <c r="V77" i="29" s="1"/>
  <c r="U77" i="29" s="1"/>
  <c r="T77" i="29" s="1"/>
  <c r="S77" i="29" s="1"/>
  <c r="R77" i="29" s="1"/>
  <c r="Q77" i="29" s="1"/>
  <c r="P77" i="29" s="1"/>
  <c r="O77" i="29" s="1"/>
  <c r="N77" i="29" s="1"/>
  <c r="M77" i="29" s="1"/>
  <c r="L77" i="29" s="1"/>
  <c r="K77" i="29" s="1"/>
  <c r="J77" i="29" s="1"/>
  <c r="I77" i="29" s="1"/>
  <c r="H77" i="29" s="1"/>
  <c r="G77" i="29" s="1"/>
  <c r="AB79" i="29"/>
  <c r="AA79" i="29" s="1"/>
  <c r="Z79" i="29" s="1"/>
  <c r="Y79" i="29" s="1"/>
  <c r="X79" i="29" s="1"/>
  <c r="W79" i="29" s="1"/>
  <c r="V79" i="29" s="1"/>
  <c r="U79" i="29" s="1"/>
  <c r="T79" i="29" s="1"/>
  <c r="S79" i="29" s="1"/>
  <c r="R79" i="29" s="1"/>
  <c r="Q79" i="29" s="1"/>
  <c r="P79" i="29" s="1"/>
  <c r="O79" i="29" s="1"/>
  <c r="N79" i="29" s="1"/>
  <c r="M79" i="29" s="1"/>
  <c r="L79" i="29" s="1"/>
  <c r="AB81" i="29"/>
  <c r="AA81" i="29" s="1"/>
  <c r="Z81" i="29" s="1"/>
  <c r="Y81" i="29" s="1"/>
  <c r="X81" i="29" s="1"/>
  <c r="W81" i="29" s="1"/>
  <c r="V81" i="29" s="1"/>
  <c r="U81" i="29" s="1"/>
  <c r="T81" i="29" s="1"/>
  <c r="S81" i="29" s="1"/>
  <c r="R81" i="29" s="1"/>
  <c r="Q81" i="29" s="1"/>
  <c r="P81" i="29" s="1"/>
  <c r="O81" i="29" s="1"/>
  <c r="N81" i="29" s="1"/>
  <c r="M81" i="29" s="1"/>
  <c r="L81" i="29" s="1"/>
  <c r="K81" i="29" s="1"/>
  <c r="J81" i="29" s="1"/>
  <c r="I81" i="29" s="1"/>
  <c r="H81" i="29" s="1"/>
  <c r="G81" i="29" s="1"/>
  <c r="AB84" i="29"/>
  <c r="AA84" i="29" s="1"/>
  <c r="Z84" i="29" s="1"/>
  <c r="Y84" i="29" s="1"/>
  <c r="X84" i="29" s="1"/>
  <c r="W84" i="29" s="1"/>
  <c r="V84" i="29" s="1"/>
  <c r="U84" i="29" s="1"/>
  <c r="T84" i="29" s="1"/>
  <c r="S84" i="29" s="1"/>
  <c r="R84" i="29" s="1"/>
  <c r="Q84" i="29" s="1"/>
  <c r="P84" i="29" s="1"/>
  <c r="O84" i="29" s="1"/>
  <c r="N84" i="29" s="1"/>
  <c r="M84" i="29" s="1"/>
  <c r="L84" i="29" s="1"/>
  <c r="AB85" i="29"/>
  <c r="AA85" i="29" s="1"/>
  <c r="Z85" i="29" s="1"/>
  <c r="Y85" i="29" s="1"/>
  <c r="X85" i="29" s="1"/>
  <c r="W85" i="29" s="1"/>
  <c r="V85" i="29" s="1"/>
  <c r="U85" i="29" s="1"/>
  <c r="T85" i="29" s="1"/>
  <c r="S85" i="29" s="1"/>
  <c r="R85" i="29" s="1"/>
  <c r="Q85" i="29" s="1"/>
  <c r="P85" i="29" s="1"/>
  <c r="O85" i="29" s="1"/>
  <c r="N85" i="29" s="1"/>
  <c r="M85" i="29" s="1"/>
  <c r="L85" i="29" s="1"/>
  <c r="K85" i="29" s="1"/>
  <c r="J85" i="29" s="1"/>
  <c r="I85" i="29" s="1"/>
  <c r="H85" i="29" s="1"/>
  <c r="G85" i="29" s="1"/>
  <c r="AB87" i="29"/>
  <c r="AA87" i="29" s="1"/>
  <c r="Z87" i="29" s="1"/>
  <c r="Y87" i="29" s="1"/>
  <c r="X87" i="29" s="1"/>
  <c r="W87" i="29" s="1"/>
  <c r="V87" i="29" s="1"/>
  <c r="U87" i="29" s="1"/>
  <c r="T87" i="29" s="1"/>
  <c r="S87" i="29" s="1"/>
  <c r="R87" i="29" s="1"/>
  <c r="Q87" i="29" s="1"/>
  <c r="P87" i="29" s="1"/>
  <c r="O87" i="29" s="1"/>
  <c r="N87" i="29" s="1"/>
  <c r="M87" i="29" s="1"/>
  <c r="L87" i="29" s="1"/>
  <c r="AB89" i="29"/>
  <c r="AA89" i="29" s="1"/>
  <c r="Z89" i="29" s="1"/>
  <c r="Y89" i="29" s="1"/>
  <c r="X89" i="29" s="1"/>
  <c r="W89" i="29" s="1"/>
  <c r="V89" i="29" s="1"/>
  <c r="U89" i="29" s="1"/>
  <c r="T89" i="29" s="1"/>
  <c r="S89" i="29" s="1"/>
  <c r="R89" i="29" s="1"/>
  <c r="Q89" i="29" s="1"/>
  <c r="P89" i="29" s="1"/>
  <c r="O89" i="29" s="1"/>
  <c r="N89" i="29" s="1"/>
  <c r="M89" i="29" s="1"/>
  <c r="L89" i="29" s="1"/>
  <c r="K89" i="29" s="1"/>
  <c r="J89" i="29" s="1"/>
  <c r="I89" i="29" s="1"/>
  <c r="H89" i="29" s="1"/>
  <c r="G89" i="29" s="1"/>
  <c r="AB91" i="29"/>
  <c r="AA91" i="29" s="1"/>
  <c r="Z91" i="29" s="1"/>
  <c r="Y91" i="29" s="1"/>
  <c r="X91" i="29" s="1"/>
  <c r="W91" i="29" s="1"/>
  <c r="V91" i="29" s="1"/>
  <c r="U91" i="29" s="1"/>
  <c r="T91" i="29" s="1"/>
  <c r="S91" i="29" s="1"/>
  <c r="R91" i="29" s="1"/>
  <c r="Q91" i="29" s="1"/>
  <c r="P91" i="29" s="1"/>
  <c r="O91" i="29" s="1"/>
  <c r="N91" i="29" s="1"/>
  <c r="M91" i="29" s="1"/>
  <c r="L91" i="29" s="1"/>
  <c r="AB92" i="29"/>
  <c r="AA92" i="29" s="1"/>
  <c r="Z92" i="29" s="1"/>
  <c r="Y92" i="29" s="1"/>
  <c r="X92" i="29" s="1"/>
  <c r="W92" i="29" s="1"/>
  <c r="V92" i="29" s="1"/>
  <c r="U92" i="29" s="1"/>
  <c r="T92" i="29" s="1"/>
  <c r="S92" i="29" s="1"/>
  <c r="R92" i="29" s="1"/>
  <c r="Q92" i="29" s="1"/>
  <c r="P92" i="29" s="1"/>
  <c r="O92" i="29" s="1"/>
  <c r="N92" i="29" s="1"/>
  <c r="M92" i="29" s="1"/>
  <c r="L92" i="29" s="1"/>
  <c r="K92" i="29" s="1"/>
  <c r="J92" i="29" s="1"/>
  <c r="I92" i="29" s="1"/>
  <c r="H92" i="29" s="1"/>
  <c r="G92" i="29" s="1"/>
  <c r="AB94" i="29"/>
  <c r="AA94" i="29" s="1"/>
  <c r="Z94" i="29" s="1"/>
  <c r="Y94" i="29" s="1"/>
  <c r="X94" i="29" s="1"/>
  <c r="W94" i="29" s="1"/>
  <c r="V94" i="29" s="1"/>
  <c r="U94" i="29" s="1"/>
  <c r="T94" i="29" s="1"/>
  <c r="S94" i="29" s="1"/>
  <c r="R94" i="29" s="1"/>
  <c r="Q94" i="29" s="1"/>
  <c r="P94" i="29" s="1"/>
  <c r="O94" i="29" s="1"/>
  <c r="N94" i="29" s="1"/>
  <c r="M94" i="29" s="1"/>
  <c r="L94" i="29" s="1"/>
  <c r="AB96" i="29"/>
  <c r="AA96" i="29" s="1"/>
  <c r="Z96" i="29" s="1"/>
  <c r="Y96" i="29" s="1"/>
  <c r="X96" i="29" s="1"/>
  <c r="W96" i="29" s="1"/>
  <c r="V96" i="29" s="1"/>
  <c r="U96" i="29" s="1"/>
  <c r="T96" i="29" s="1"/>
  <c r="S96" i="29" s="1"/>
  <c r="R96" i="29" s="1"/>
  <c r="Q96" i="29" s="1"/>
  <c r="P96" i="29" s="1"/>
  <c r="O96" i="29" s="1"/>
  <c r="N96" i="29" s="1"/>
  <c r="M96" i="29" s="1"/>
  <c r="L96" i="29" s="1"/>
  <c r="K96" i="29" s="1"/>
  <c r="J96" i="29" s="1"/>
  <c r="I96" i="29" s="1"/>
  <c r="H96" i="29" s="1"/>
  <c r="G96" i="29" s="1"/>
  <c r="AB100" i="29"/>
  <c r="AA100" i="29" s="1"/>
  <c r="Z100" i="29" s="1"/>
  <c r="Y100" i="29" s="1"/>
  <c r="X100" i="29" s="1"/>
  <c r="W100" i="29" s="1"/>
  <c r="V100" i="29" s="1"/>
  <c r="U100" i="29" s="1"/>
  <c r="T100" i="29" s="1"/>
  <c r="S100" i="29" s="1"/>
  <c r="R100" i="29" s="1"/>
  <c r="Q100" i="29" s="1"/>
  <c r="P100" i="29" s="1"/>
  <c r="O100" i="29" s="1"/>
  <c r="N100" i="29" s="1"/>
  <c r="M100" i="29" s="1"/>
  <c r="L100" i="29" s="1"/>
  <c r="AB103" i="29"/>
  <c r="AA103" i="29" s="1"/>
  <c r="Z103" i="29" s="1"/>
  <c r="Y103" i="29" s="1"/>
  <c r="X103" i="29" s="1"/>
  <c r="W103" i="29" s="1"/>
  <c r="V103" i="29" s="1"/>
  <c r="U103" i="29" s="1"/>
  <c r="T103" i="29" s="1"/>
  <c r="S103" i="29" s="1"/>
  <c r="R103" i="29" s="1"/>
  <c r="Q103" i="29" s="1"/>
  <c r="P103" i="29" s="1"/>
  <c r="O103" i="29" s="1"/>
  <c r="N103" i="29" s="1"/>
  <c r="M103" i="29" s="1"/>
  <c r="L103" i="29" s="1"/>
  <c r="K103" i="29" s="1"/>
  <c r="J103" i="29" s="1"/>
  <c r="I103" i="29" s="1"/>
  <c r="H103" i="29" s="1"/>
  <c r="G103" i="29" s="1"/>
  <c r="AB104" i="29"/>
  <c r="AA104" i="29" s="1"/>
  <c r="Z104" i="29" s="1"/>
  <c r="Y104" i="29" s="1"/>
  <c r="X104" i="29" s="1"/>
  <c r="W104" i="29" s="1"/>
  <c r="V104" i="29" s="1"/>
  <c r="U104" i="29" s="1"/>
  <c r="T104" i="29" s="1"/>
  <c r="S104" i="29" s="1"/>
  <c r="R104" i="29" s="1"/>
  <c r="Q104" i="29" s="1"/>
  <c r="P104" i="29" s="1"/>
  <c r="O104" i="29" s="1"/>
  <c r="N104" i="29" s="1"/>
  <c r="M104" i="29" s="1"/>
  <c r="L104" i="29" s="1"/>
  <c r="AB105" i="29"/>
  <c r="AA105" i="29" s="1"/>
  <c r="Z105" i="29" s="1"/>
  <c r="Y105" i="29" s="1"/>
  <c r="X105" i="29" s="1"/>
  <c r="W105" i="29" s="1"/>
  <c r="V105" i="29" s="1"/>
  <c r="U105" i="29" s="1"/>
  <c r="T105" i="29" s="1"/>
  <c r="S105" i="29" s="1"/>
  <c r="R105" i="29" s="1"/>
  <c r="Q105" i="29" s="1"/>
  <c r="P105" i="29" s="1"/>
  <c r="O105" i="29" s="1"/>
  <c r="N105" i="29" s="1"/>
  <c r="M105" i="29" s="1"/>
  <c r="L105" i="29" s="1"/>
  <c r="K105" i="29" s="1"/>
  <c r="J105" i="29" s="1"/>
  <c r="I105" i="29" s="1"/>
  <c r="H105" i="29" s="1"/>
  <c r="G105" i="29" s="1"/>
  <c r="AB106" i="29"/>
  <c r="AA106" i="29" s="1"/>
  <c r="Z106" i="29" s="1"/>
  <c r="Y106" i="29" s="1"/>
  <c r="X106" i="29" s="1"/>
  <c r="W106" i="29" s="1"/>
  <c r="V106" i="29" s="1"/>
  <c r="U106" i="29" s="1"/>
  <c r="T106" i="29" s="1"/>
  <c r="S106" i="29" s="1"/>
  <c r="R106" i="29" s="1"/>
  <c r="Q106" i="29" s="1"/>
  <c r="P106" i="29" s="1"/>
  <c r="O106" i="29" s="1"/>
  <c r="N106" i="29" s="1"/>
  <c r="M106" i="29" s="1"/>
  <c r="L106" i="29" s="1"/>
  <c r="AB108" i="29"/>
  <c r="AA108" i="29" s="1"/>
  <c r="Z108" i="29" s="1"/>
  <c r="Y108" i="29" s="1"/>
  <c r="X108" i="29" s="1"/>
  <c r="W108" i="29" s="1"/>
  <c r="V108" i="29" s="1"/>
  <c r="U108" i="29" s="1"/>
  <c r="T108" i="29" s="1"/>
  <c r="S108" i="29" s="1"/>
  <c r="R108" i="29" s="1"/>
  <c r="Q108" i="29" s="1"/>
  <c r="P108" i="29" s="1"/>
  <c r="O108" i="29" s="1"/>
  <c r="N108" i="29" s="1"/>
  <c r="M108" i="29" s="1"/>
  <c r="L108" i="29" s="1"/>
  <c r="K108" i="29" s="1"/>
  <c r="J108" i="29" s="1"/>
  <c r="I108" i="29" s="1"/>
  <c r="H108" i="29" s="1"/>
  <c r="G108" i="29" s="1"/>
  <c r="AB110" i="29"/>
  <c r="AA110" i="29" s="1"/>
  <c r="Z110" i="29" s="1"/>
  <c r="Y110" i="29" s="1"/>
  <c r="X110" i="29" s="1"/>
  <c r="W110" i="29" s="1"/>
  <c r="V110" i="29" s="1"/>
  <c r="U110" i="29" s="1"/>
  <c r="T110" i="29" s="1"/>
  <c r="S110" i="29" s="1"/>
  <c r="R110" i="29" s="1"/>
  <c r="Q110" i="29" s="1"/>
  <c r="P110" i="29" s="1"/>
  <c r="O110" i="29" s="1"/>
  <c r="N110" i="29" s="1"/>
  <c r="M110" i="29" s="1"/>
  <c r="L110" i="29" s="1"/>
  <c r="AB111" i="29"/>
  <c r="AA111" i="29" s="1"/>
  <c r="Z111" i="29" s="1"/>
  <c r="Y111" i="29" s="1"/>
  <c r="X111" i="29" s="1"/>
  <c r="W111" i="29" s="1"/>
  <c r="V111" i="29" s="1"/>
  <c r="U111" i="29" s="1"/>
  <c r="T111" i="29" s="1"/>
  <c r="S111" i="29" s="1"/>
  <c r="R111" i="29" s="1"/>
  <c r="Q111" i="29" s="1"/>
  <c r="P111" i="29" s="1"/>
  <c r="O111" i="29" s="1"/>
  <c r="N111" i="29" s="1"/>
  <c r="M111" i="29" s="1"/>
  <c r="L111" i="29" s="1"/>
  <c r="K111" i="29" s="1"/>
  <c r="J111" i="29" s="1"/>
  <c r="I111" i="29" s="1"/>
  <c r="H111" i="29" s="1"/>
  <c r="G111" i="29" s="1"/>
  <c r="AB113" i="29"/>
  <c r="AA113" i="29" s="1"/>
  <c r="Z113" i="29" s="1"/>
  <c r="Y113" i="29" s="1"/>
  <c r="X113" i="29" s="1"/>
  <c r="W113" i="29" s="1"/>
  <c r="V113" i="29" s="1"/>
  <c r="U113" i="29" s="1"/>
  <c r="T113" i="29" s="1"/>
  <c r="S113" i="29" s="1"/>
  <c r="R113" i="29" s="1"/>
  <c r="Q113" i="29" s="1"/>
  <c r="P113" i="29" s="1"/>
  <c r="O113" i="29" s="1"/>
  <c r="N113" i="29" s="1"/>
  <c r="M113" i="29" s="1"/>
  <c r="L113" i="29" s="1"/>
  <c r="AB114" i="29"/>
  <c r="AA114" i="29" s="1"/>
  <c r="Z114" i="29" s="1"/>
  <c r="Y114" i="29" s="1"/>
  <c r="X114" i="29" s="1"/>
  <c r="W114" i="29" s="1"/>
  <c r="V114" i="29" s="1"/>
  <c r="U114" i="29" s="1"/>
  <c r="T114" i="29" s="1"/>
  <c r="S114" i="29" s="1"/>
  <c r="R114" i="29" s="1"/>
  <c r="Q114" i="29" s="1"/>
  <c r="P114" i="29" s="1"/>
  <c r="O114" i="29" s="1"/>
  <c r="N114" i="29" s="1"/>
  <c r="M114" i="29" s="1"/>
  <c r="L114" i="29" s="1"/>
  <c r="K114" i="29" s="1"/>
  <c r="J114" i="29" s="1"/>
  <c r="I114" i="29" s="1"/>
  <c r="H114" i="29" s="1"/>
  <c r="G114" i="29" s="1"/>
  <c r="AB116" i="29"/>
  <c r="AA116" i="29" s="1"/>
  <c r="Z116" i="29" s="1"/>
  <c r="Y116" i="29" s="1"/>
  <c r="X116" i="29" s="1"/>
  <c r="W116" i="29" s="1"/>
  <c r="V116" i="29" s="1"/>
  <c r="U116" i="29" s="1"/>
  <c r="T116" i="29" s="1"/>
  <c r="S116" i="29" s="1"/>
  <c r="R116" i="29" s="1"/>
  <c r="Q116" i="29" s="1"/>
  <c r="P116" i="29" s="1"/>
  <c r="O116" i="29" s="1"/>
  <c r="N116" i="29" s="1"/>
  <c r="M116" i="29" s="1"/>
  <c r="L116" i="29" s="1"/>
  <c r="AB118" i="29"/>
  <c r="AA118" i="29" s="1"/>
  <c r="Z118" i="29" s="1"/>
  <c r="Y118" i="29" s="1"/>
  <c r="X118" i="29" s="1"/>
  <c r="W118" i="29" s="1"/>
  <c r="V118" i="29" s="1"/>
  <c r="U118" i="29" s="1"/>
  <c r="T118" i="29" s="1"/>
  <c r="S118" i="29" s="1"/>
  <c r="R118" i="29" s="1"/>
  <c r="Q118" i="29" s="1"/>
  <c r="P118" i="29" s="1"/>
  <c r="O118" i="29" s="1"/>
  <c r="N118" i="29" s="1"/>
  <c r="M118" i="29" s="1"/>
  <c r="L118" i="29" s="1"/>
  <c r="K118" i="29" s="1"/>
  <c r="J118" i="29" s="1"/>
  <c r="I118" i="29" s="1"/>
  <c r="H118" i="29" s="1"/>
  <c r="G118" i="29" s="1"/>
  <c r="AB120" i="29"/>
  <c r="AA120" i="29" s="1"/>
  <c r="Z120" i="29" s="1"/>
  <c r="Y120" i="29" s="1"/>
  <c r="X120" i="29" s="1"/>
  <c r="W120" i="29" s="1"/>
  <c r="V120" i="29" s="1"/>
  <c r="U120" i="29" s="1"/>
  <c r="T120" i="29" s="1"/>
  <c r="S120" i="29" s="1"/>
  <c r="R120" i="29" s="1"/>
  <c r="Q120" i="29" s="1"/>
  <c r="P120" i="29" s="1"/>
  <c r="O120" i="29" s="1"/>
  <c r="N120" i="29" s="1"/>
  <c r="M120" i="29" s="1"/>
  <c r="L120" i="29" s="1"/>
  <c r="AB121" i="29"/>
  <c r="AA121" i="29" s="1"/>
  <c r="Z121" i="29" s="1"/>
  <c r="Y121" i="29" s="1"/>
  <c r="X121" i="29" s="1"/>
  <c r="W121" i="29" s="1"/>
  <c r="V121" i="29" s="1"/>
  <c r="U121" i="29" s="1"/>
  <c r="T121" i="29" s="1"/>
  <c r="S121" i="29" s="1"/>
  <c r="R121" i="29" s="1"/>
  <c r="Q121" i="29" s="1"/>
  <c r="P121" i="29" s="1"/>
  <c r="O121" i="29" s="1"/>
  <c r="N121" i="29" s="1"/>
  <c r="M121" i="29" s="1"/>
  <c r="L121" i="29" s="1"/>
  <c r="K121" i="29" s="1"/>
  <c r="J121" i="29" s="1"/>
  <c r="I121" i="29" s="1"/>
  <c r="H121" i="29" s="1"/>
  <c r="G121" i="29" s="1"/>
  <c r="AB123" i="29"/>
  <c r="AA123" i="29" s="1"/>
  <c r="Z123" i="29" s="1"/>
  <c r="Y123" i="29" s="1"/>
  <c r="X123" i="29" s="1"/>
  <c r="W123" i="29" s="1"/>
  <c r="V123" i="29" s="1"/>
  <c r="U123" i="29" s="1"/>
  <c r="T123" i="29" s="1"/>
  <c r="S123" i="29" s="1"/>
  <c r="R123" i="29" s="1"/>
  <c r="Q123" i="29" s="1"/>
  <c r="P123" i="29" s="1"/>
  <c r="O123" i="29" s="1"/>
  <c r="N123" i="29" s="1"/>
  <c r="M123" i="29" s="1"/>
  <c r="L123" i="29" s="1"/>
  <c r="AB125" i="29"/>
  <c r="AA125" i="29" s="1"/>
  <c r="Z125" i="29" s="1"/>
  <c r="Y125" i="29" s="1"/>
  <c r="X125" i="29" s="1"/>
  <c r="W125" i="29" s="1"/>
  <c r="V125" i="29" s="1"/>
  <c r="U125" i="29" s="1"/>
  <c r="T125" i="29" s="1"/>
  <c r="S125" i="29" s="1"/>
  <c r="R125" i="29" s="1"/>
  <c r="Q125" i="29" s="1"/>
  <c r="P125" i="29" s="1"/>
  <c r="O125" i="29" s="1"/>
  <c r="N125" i="29" s="1"/>
  <c r="M125" i="29" s="1"/>
  <c r="L125" i="29" s="1"/>
  <c r="K125" i="29" s="1"/>
  <c r="J125" i="29" s="1"/>
  <c r="I125" i="29" s="1"/>
  <c r="H125" i="29" s="1"/>
  <c r="G125" i="29" s="1"/>
  <c r="AB127" i="29"/>
  <c r="AA127" i="29" s="1"/>
  <c r="Z127" i="29" s="1"/>
  <c r="Y127" i="29" s="1"/>
  <c r="X127" i="29" s="1"/>
  <c r="W127" i="29" s="1"/>
  <c r="V127" i="29" s="1"/>
  <c r="U127" i="29" s="1"/>
  <c r="T127" i="29" s="1"/>
  <c r="S127" i="29" s="1"/>
  <c r="R127" i="29" s="1"/>
  <c r="Q127" i="29" s="1"/>
  <c r="P127" i="29" s="1"/>
  <c r="O127" i="29" s="1"/>
  <c r="N127" i="29" s="1"/>
  <c r="M127" i="29" s="1"/>
  <c r="L127" i="29" s="1"/>
  <c r="AB128" i="29"/>
  <c r="AA128" i="29" s="1"/>
  <c r="Z128" i="29" s="1"/>
  <c r="Y128" i="29" s="1"/>
  <c r="X128" i="29" s="1"/>
  <c r="W128" i="29" s="1"/>
  <c r="V128" i="29" s="1"/>
  <c r="U128" i="29" s="1"/>
  <c r="T128" i="29" s="1"/>
  <c r="S128" i="29" s="1"/>
  <c r="R128" i="29" s="1"/>
  <c r="Q128" i="29" s="1"/>
  <c r="P128" i="29" s="1"/>
  <c r="O128" i="29" s="1"/>
  <c r="N128" i="29" s="1"/>
  <c r="M128" i="29" s="1"/>
  <c r="L128" i="29" s="1"/>
  <c r="K128" i="29" s="1"/>
  <c r="J128" i="29" s="1"/>
  <c r="I128" i="29" s="1"/>
  <c r="H128" i="29" s="1"/>
  <c r="G128" i="29" s="1"/>
  <c r="AB130" i="29"/>
  <c r="AA130" i="29" s="1"/>
  <c r="Z130" i="29" s="1"/>
  <c r="Y130" i="29" s="1"/>
  <c r="X130" i="29" s="1"/>
  <c r="W130" i="29" s="1"/>
  <c r="V130" i="29" s="1"/>
  <c r="U130" i="29" s="1"/>
  <c r="T130" i="29" s="1"/>
  <c r="S130" i="29" s="1"/>
  <c r="R130" i="29" s="1"/>
  <c r="Q130" i="29" s="1"/>
  <c r="P130" i="29" s="1"/>
  <c r="O130" i="29" s="1"/>
  <c r="N130" i="29" s="1"/>
  <c r="M130" i="29" s="1"/>
  <c r="L130" i="29" s="1"/>
  <c r="AB132" i="29"/>
  <c r="AA132" i="29" s="1"/>
  <c r="Z132" i="29" s="1"/>
  <c r="Y132" i="29" s="1"/>
  <c r="X132" i="29" s="1"/>
  <c r="W132" i="29" s="1"/>
  <c r="V132" i="29" s="1"/>
  <c r="U132" i="29" s="1"/>
  <c r="T132" i="29" s="1"/>
  <c r="S132" i="29" s="1"/>
  <c r="R132" i="29" s="1"/>
  <c r="Q132" i="29" s="1"/>
  <c r="P132" i="29" s="1"/>
  <c r="O132" i="29" s="1"/>
  <c r="N132" i="29" s="1"/>
  <c r="M132" i="29" s="1"/>
  <c r="L132" i="29" s="1"/>
  <c r="K132" i="29" s="1"/>
  <c r="J132" i="29" s="1"/>
  <c r="I132" i="29" s="1"/>
  <c r="H132" i="29" s="1"/>
  <c r="G132" i="29" s="1"/>
  <c r="AB134" i="29"/>
  <c r="AA134" i="29" s="1"/>
  <c r="Z134" i="29" s="1"/>
  <c r="Y134" i="29" s="1"/>
  <c r="X134" i="29" s="1"/>
  <c r="W134" i="29" s="1"/>
  <c r="V134" i="29" s="1"/>
  <c r="U134" i="29" s="1"/>
  <c r="T134" i="29" s="1"/>
  <c r="S134" i="29" s="1"/>
  <c r="R134" i="29" s="1"/>
  <c r="Q134" i="29" s="1"/>
  <c r="P134" i="29" s="1"/>
  <c r="O134" i="29" s="1"/>
  <c r="N134" i="29" s="1"/>
  <c r="M134" i="29" s="1"/>
  <c r="L134" i="29" s="1"/>
  <c r="AB136" i="29"/>
  <c r="AA136" i="29" s="1"/>
  <c r="Z136" i="29" s="1"/>
  <c r="Y136" i="29" s="1"/>
  <c r="X136" i="29" s="1"/>
  <c r="W136" i="29" s="1"/>
  <c r="V136" i="29" s="1"/>
  <c r="U136" i="29" s="1"/>
  <c r="T136" i="29" s="1"/>
  <c r="S136" i="29" s="1"/>
  <c r="R136" i="29" s="1"/>
  <c r="Q136" i="29" s="1"/>
  <c r="P136" i="29" s="1"/>
  <c r="O136" i="29" s="1"/>
  <c r="N136" i="29" s="1"/>
  <c r="M136" i="29" s="1"/>
  <c r="L136" i="29" s="1"/>
  <c r="K136" i="29" s="1"/>
  <c r="J136" i="29" s="1"/>
  <c r="I136" i="29" s="1"/>
  <c r="H136" i="29" s="1"/>
  <c r="G136" i="29" s="1"/>
  <c r="AB140" i="29"/>
  <c r="AA140" i="29" s="1"/>
  <c r="Z140" i="29" s="1"/>
  <c r="Y140" i="29" s="1"/>
  <c r="X140" i="29" s="1"/>
  <c r="W140" i="29" s="1"/>
  <c r="V140" i="29" s="1"/>
  <c r="U140" i="29" s="1"/>
  <c r="T140" i="29" s="1"/>
  <c r="S140" i="29" s="1"/>
  <c r="R140" i="29" s="1"/>
  <c r="Q140" i="29" s="1"/>
  <c r="P140" i="29" s="1"/>
  <c r="O140" i="29" s="1"/>
  <c r="N140" i="29" s="1"/>
  <c r="M140" i="29" s="1"/>
  <c r="L140" i="29" s="1"/>
  <c r="K140" i="29" s="1"/>
  <c r="J140" i="29" s="1"/>
  <c r="I140" i="29" s="1"/>
  <c r="H140" i="29" s="1"/>
  <c r="G140" i="29" s="1"/>
  <c r="AB142" i="29"/>
  <c r="AA142" i="29" s="1"/>
  <c r="Z142" i="29" s="1"/>
  <c r="Y142" i="29" s="1"/>
  <c r="X142" i="29" s="1"/>
  <c r="W142" i="29" s="1"/>
  <c r="V142" i="29" s="1"/>
  <c r="U142" i="29" s="1"/>
  <c r="T142" i="29" s="1"/>
  <c r="S142" i="29" s="1"/>
  <c r="R142" i="29" s="1"/>
  <c r="Q142" i="29" s="1"/>
  <c r="P142" i="29" s="1"/>
  <c r="O142" i="29" s="1"/>
  <c r="N142" i="29" s="1"/>
  <c r="M142" i="29" s="1"/>
  <c r="L142" i="29" s="1"/>
  <c r="K142" i="29" s="1"/>
  <c r="J142" i="29" s="1"/>
  <c r="I142" i="29" s="1"/>
  <c r="H142" i="29" s="1"/>
  <c r="G142" i="29" s="1"/>
  <c r="AB144" i="29"/>
  <c r="AA144" i="29" s="1"/>
  <c r="Z144" i="29" s="1"/>
  <c r="Y144" i="29" s="1"/>
  <c r="X144" i="29" s="1"/>
  <c r="W144" i="29" s="1"/>
  <c r="V144" i="29" s="1"/>
  <c r="U144" i="29" s="1"/>
  <c r="T144" i="29" s="1"/>
  <c r="S144" i="29" s="1"/>
  <c r="R144" i="29" s="1"/>
  <c r="Q144" i="29" s="1"/>
  <c r="P144" i="29" s="1"/>
  <c r="O144" i="29" s="1"/>
  <c r="N144" i="29" s="1"/>
  <c r="M144" i="29" s="1"/>
  <c r="L144" i="29" s="1"/>
  <c r="K144" i="29" s="1"/>
  <c r="J144" i="29" s="1"/>
  <c r="I144" i="29" s="1"/>
  <c r="H144" i="29" s="1"/>
  <c r="G144" i="29" s="1"/>
  <c r="AB146" i="29"/>
  <c r="AA146" i="29" s="1"/>
  <c r="Z146" i="29" s="1"/>
  <c r="Y146" i="29" s="1"/>
  <c r="X146" i="29" s="1"/>
  <c r="W146" i="29" s="1"/>
  <c r="V146" i="29" s="1"/>
  <c r="U146" i="29" s="1"/>
  <c r="T146" i="29" s="1"/>
  <c r="S146" i="29" s="1"/>
  <c r="R146" i="29" s="1"/>
  <c r="Q146" i="29" s="1"/>
  <c r="P146" i="29" s="1"/>
  <c r="O146" i="29" s="1"/>
  <c r="N146" i="29" s="1"/>
  <c r="M146" i="29" s="1"/>
  <c r="L146" i="29" s="1"/>
  <c r="K146" i="29" s="1"/>
  <c r="J146" i="29" s="1"/>
  <c r="I146" i="29" s="1"/>
  <c r="H146" i="29" s="1"/>
  <c r="G146" i="29" s="1"/>
  <c r="AB148" i="29"/>
  <c r="AA148" i="29" s="1"/>
  <c r="Z148" i="29" s="1"/>
  <c r="Y148" i="29" s="1"/>
  <c r="X148" i="29" s="1"/>
  <c r="W148" i="29" s="1"/>
  <c r="V148" i="29" s="1"/>
  <c r="U148" i="29" s="1"/>
  <c r="T148" i="29" s="1"/>
  <c r="S148" i="29" s="1"/>
  <c r="R148" i="29" s="1"/>
  <c r="Q148" i="29" s="1"/>
  <c r="P148" i="29" s="1"/>
  <c r="O148" i="29" s="1"/>
  <c r="N148" i="29" s="1"/>
  <c r="M148" i="29" s="1"/>
  <c r="L148" i="29" s="1"/>
  <c r="K148" i="29" s="1"/>
  <c r="J148" i="29" s="1"/>
  <c r="I148" i="29" s="1"/>
  <c r="H148" i="29" s="1"/>
  <c r="G148" i="29" s="1"/>
  <c r="AB150" i="29"/>
  <c r="AA150" i="29" s="1"/>
  <c r="Z150" i="29" s="1"/>
  <c r="Y150" i="29" s="1"/>
  <c r="X150" i="29" s="1"/>
  <c r="W150" i="29" s="1"/>
  <c r="V150" i="29" s="1"/>
  <c r="U150" i="29" s="1"/>
  <c r="T150" i="29" s="1"/>
  <c r="S150" i="29" s="1"/>
  <c r="R150" i="29" s="1"/>
  <c r="Q150" i="29" s="1"/>
  <c r="P150" i="29" s="1"/>
  <c r="O150" i="29" s="1"/>
  <c r="N150" i="29" s="1"/>
  <c r="M150" i="29" s="1"/>
  <c r="L150" i="29" s="1"/>
  <c r="K150" i="29" s="1"/>
  <c r="J150" i="29" s="1"/>
  <c r="I150" i="29" s="1"/>
  <c r="H150" i="29" s="1"/>
  <c r="G150" i="29" s="1"/>
  <c r="AB152" i="29"/>
  <c r="AA152" i="29" s="1"/>
  <c r="Z152" i="29" s="1"/>
  <c r="Y152" i="29" s="1"/>
  <c r="X152" i="29" s="1"/>
  <c r="W152" i="29" s="1"/>
  <c r="V152" i="29" s="1"/>
  <c r="U152" i="29" s="1"/>
  <c r="T152" i="29" s="1"/>
  <c r="S152" i="29" s="1"/>
  <c r="R152" i="29" s="1"/>
  <c r="Q152" i="29" s="1"/>
  <c r="P152" i="29" s="1"/>
  <c r="O152" i="29" s="1"/>
  <c r="N152" i="29" s="1"/>
  <c r="M152" i="29" s="1"/>
  <c r="L152" i="29" s="1"/>
  <c r="K152" i="29" s="1"/>
  <c r="J152" i="29" s="1"/>
  <c r="I152" i="29" s="1"/>
  <c r="H152" i="29" s="1"/>
  <c r="G152" i="29" s="1"/>
  <c r="AB154" i="29"/>
  <c r="AA154" i="29" s="1"/>
  <c r="Z154" i="29" s="1"/>
  <c r="Y154" i="29" s="1"/>
  <c r="X154" i="29" s="1"/>
  <c r="W154" i="29" s="1"/>
  <c r="V154" i="29" s="1"/>
  <c r="U154" i="29" s="1"/>
  <c r="T154" i="29" s="1"/>
  <c r="S154" i="29" s="1"/>
  <c r="R154" i="29" s="1"/>
  <c r="Q154" i="29" s="1"/>
  <c r="P154" i="29" s="1"/>
  <c r="O154" i="29" s="1"/>
  <c r="N154" i="29" s="1"/>
  <c r="M154" i="29" s="1"/>
  <c r="L154" i="29" s="1"/>
  <c r="K154" i="29" s="1"/>
  <c r="J154" i="29" s="1"/>
  <c r="I154" i="29" s="1"/>
  <c r="H154" i="29" s="1"/>
  <c r="G154" i="29" s="1"/>
  <c r="AB156" i="29"/>
  <c r="AA156" i="29" s="1"/>
  <c r="Z156" i="29" s="1"/>
  <c r="Y156" i="29" s="1"/>
  <c r="X156" i="29" s="1"/>
  <c r="W156" i="29" s="1"/>
  <c r="V156" i="29" s="1"/>
  <c r="U156" i="29" s="1"/>
  <c r="T156" i="29" s="1"/>
  <c r="S156" i="29" s="1"/>
  <c r="R156" i="29" s="1"/>
  <c r="Q156" i="29" s="1"/>
  <c r="P156" i="29" s="1"/>
  <c r="O156" i="29" s="1"/>
  <c r="N156" i="29" s="1"/>
  <c r="M156" i="29" s="1"/>
  <c r="L156" i="29" s="1"/>
  <c r="K156" i="29" s="1"/>
  <c r="J156" i="29" s="1"/>
  <c r="I156" i="29" s="1"/>
  <c r="H156" i="29" s="1"/>
  <c r="G156" i="29" s="1"/>
  <c r="AB158" i="29"/>
  <c r="AA158" i="29" s="1"/>
  <c r="Z158" i="29" s="1"/>
  <c r="Y158" i="29" s="1"/>
  <c r="X158" i="29" s="1"/>
  <c r="W158" i="29" s="1"/>
  <c r="V158" i="29" s="1"/>
  <c r="U158" i="29" s="1"/>
  <c r="T158" i="29" s="1"/>
  <c r="S158" i="29" s="1"/>
  <c r="R158" i="29" s="1"/>
  <c r="Q158" i="29" s="1"/>
  <c r="P158" i="29" s="1"/>
  <c r="O158" i="29" s="1"/>
  <c r="N158" i="29" s="1"/>
  <c r="M158" i="29" s="1"/>
  <c r="L158" i="29" s="1"/>
  <c r="K158" i="29" s="1"/>
  <c r="J158" i="29" s="1"/>
  <c r="I158" i="29" s="1"/>
  <c r="H158" i="29" s="1"/>
  <c r="G158" i="29" s="1"/>
  <c r="AB160" i="29"/>
  <c r="AA160" i="29" s="1"/>
  <c r="Z160" i="29" s="1"/>
  <c r="Y160" i="29" s="1"/>
  <c r="X160" i="29" s="1"/>
  <c r="W160" i="29" s="1"/>
  <c r="V160" i="29" s="1"/>
  <c r="U160" i="29" s="1"/>
  <c r="T160" i="29" s="1"/>
  <c r="S160" i="29" s="1"/>
  <c r="R160" i="29" s="1"/>
  <c r="Q160" i="29" s="1"/>
  <c r="P160" i="29" s="1"/>
  <c r="O160" i="29" s="1"/>
  <c r="N160" i="29" s="1"/>
  <c r="M160" i="29" s="1"/>
  <c r="L160" i="29" s="1"/>
  <c r="K160" i="29" s="1"/>
  <c r="J160" i="29" s="1"/>
  <c r="I160" i="29" s="1"/>
  <c r="H160" i="29" s="1"/>
  <c r="G160" i="29" s="1"/>
  <c r="AB162" i="29"/>
  <c r="AA162" i="29" s="1"/>
  <c r="Z162" i="29" s="1"/>
  <c r="Y162" i="29" s="1"/>
  <c r="X162" i="29" s="1"/>
  <c r="W162" i="29" s="1"/>
  <c r="V162" i="29" s="1"/>
  <c r="U162" i="29" s="1"/>
  <c r="T162" i="29" s="1"/>
  <c r="S162" i="29" s="1"/>
  <c r="R162" i="29" s="1"/>
  <c r="Q162" i="29" s="1"/>
  <c r="P162" i="29" s="1"/>
  <c r="O162" i="29" s="1"/>
  <c r="N162" i="29" s="1"/>
  <c r="M162" i="29" s="1"/>
  <c r="L162" i="29" s="1"/>
  <c r="K162" i="29" s="1"/>
  <c r="J162" i="29" s="1"/>
  <c r="I162" i="29" s="1"/>
  <c r="H162" i="29" s="1"/>
  <c r="G162" i="29" s="1"/>
  <c r="AB164" i="29"/>
  <c r="AA164" i="29" s="1"/>
  <c r="Z164" i="29" s="1"/>
  <c r="Y164" i="29" s="1"/>
  <c r="X164" i="29" s="1"/>
  <c r="W164" i="29" s="1"/>
  <c r="V164" i="29" s="1"/>
  <c r="U164" i="29" s="1"/>
  <c r="T164" i="29" s="1"/>
  <c r="S164" i="29" s="1"/>
  <c r="R164" i="29" s="1"/>
  <c r="Q164" i="29" s="1"/>
  <c r="P164" i="29" s="1"/>
  <c r="O164" i="29" s="1"/>
  <c r="N164" i="29" s="1"/>
  <c r="M164" i="29" s="1"/>
  <c r="L164" i="29" s="1"/>
  <c r="K164" i="29" s="1"/>
  <c r="J164" i="29" s="1"/>
  <c r="I164" i="29" s="1"/>
  <c r="H164" i="29" s="1"/>
  <c r="G164" i="29" s="1"/>
  <c r="AB166" i="29"/>
  <c r="AA166" i="29" s="1"/>
  <c r="Z166" i="29" s="1"/>
  <c r="Y166" i="29" s="1"/>
  <c r="X166" i="29" s="1"/>
  <c r="W166" i="29" s="1"/>
  <c r="V166" i="29" s="1"/>
  <c r="U166" i="29" s="1"/>
  <c r="T166" i="29" s="1"/>
  <c r="S166" i="29" s="1"/>
  <c r="R166" i="29" s="1"/>
  <c r="Q166" i="29" s="1"/>
  <c r="P166" i="29" s="1"/>
  <c r="O166" i="29" s="1"/>
  <c r="N166" i="29" s="1"/>
  <c r="M166" i="29" s="1"/>
  <c r="L166" i="29" s="1"/>
  <c r="K166" i="29" s="1"/>
  <c r="J166" i="29" s="1"/>
  <c r="I166" i="29" s="1"/>
  <c r="H166" i="29" s="1"/>
  <c r="G166" i="29" s="1"/>
  <c r="AB168" i="29"/>
  <c r="AA168" i="29" s="1"/>
  <c r="Z168" i="29" s="1"/>
  <c r="Y168" i="29" s="1"/>
  <c r="X168" i="29" s="1"/>
  <c r="W168" i="29" s="1"/>
  <c r="V168" i="29" s="1"/>
  <c r="U168" i="29" s="1"/>
  <c r="T168" i="29" s="1"/>
  <c r="S168" i="29" s="1"/>
  <c r="R168" i="29" s="1"/>
  <c r="Q168" i="29" s="1"/>
  <c r="P168" i="29" s="1"/>
  <c r="O168" i="29" s="1"/>
  <c r="N168" i="29" s="1"/>
  <c r="M168" i="29" s="1"/>
  <c r="L168" i="29" s="1"/>
  <c r="K168" i="29" s="1"/>
  <c r="J168" i="29" s="1"/>
  <c r="I168" i="29" s="1"/>
  <c r="H168" i="29" s="1"/>
  <c r="G168" i="29" s="1"/>
  <c r="AB170" i="29"/>
  <c r="AA170" i="29" s="1"/>
  <c r="Z170" i="29" s="1"/>
  <c r="Y170" i="29" s="1"/>
  <c r="X170" i="29" s="1"/>
  <c r="W170" i="29" s="1"/>
  <c r="V170" i="29" s="1"/>
  <c r="U170" i="29" s="1"/>
  <c r="T170" i="29" s="1"/>
  <c r="S170" i="29" s="1"/>
  <c r="R170" i="29" s="1"/>
  <c r="Q170" i="29" s="1"/>
  <c r="P170" i="29" s="1"/>
  <c r="O170" i="29" s="1"/>
  <c r="N170" i="29" s="1"/>
  <c r="M170" i="29" s="1"/>
  <c r="L170" i="29" s="1"/>
  <c r="K170" i="29" s="1"/>
  <c r="J170" i="29" s="1"/>
  <c r="I170" i="29" s="1"/>
  <c r="H170" i="29" s="1"/>
  <c r="G170" i="29" s="1"/>
  <c r="AB172" i="29"/>
  <c r="AA172" i="29" s="1"/>
  <c r="Z172" i="29" s="1"/>
  <c r="Y172" i="29" s="1"/>
  <c r="X172" i="29" s="1"/>
  <c r="W172" i="29" s="1"/>
  <c r="V172" i="29" s="1"/>
  <c r="U172" i="29" s="1"/>
  <c r="T172" i="29" s="1"/>
  <c r="S172" i="29" s="1"/>
  <c r="R172" i="29" s="1"/>
  <c r="Q172" i="29" s="1"/>
  <c r="P172" i="29" s="1"/>
  <c r="O172" i="29" s="1"/>
  <c r="N172" i="29" s="1"/>
  <c r="M172" i="29" s="1"/>
  <c r="L172" i="29" s="1"/>
  <c r="K172" i="29" s="1"/>
  <c r="J172" i="29" s="1"/>
  <c r="I172" i="29" s="1"/>
  <c r="H172" i="29" s="1"/>
  <c r="G172" i="29" s="1"/>
  <c r="AB174" i="29"/>
  <c r="AA174" i="29" s="1"/>
  <c r="Z174" i="29" s="1"/>
  <c r="Y174" i="29" s="1"/>
  <c r="X174" i="29" s="1"/>
  <c r="W174" i="29" s="1"/>
  <c r="V174" i="29" s="1"/>
  <c r="U174" i="29" s="1"/>
  <c r="T174" i="29" s="1"/>
  <c r="S174" i="29" s="1"/>
  <c r="R174" i="29" s="1"/>
  <c r="Q174" i="29" s="1"/>
  <c r="P174" i="29" s="1"/>
  <c r="O174" i="29" s="1"/>
  <c r="N174" i="29" s="1"/>
  <c r="M174" i="29" s="1"/>
  <c r="L174" i="29" s="1"/>
  <c r="K174" i="29" s="1"/>
  <c r="J174" i="29" s="1"/>
  <c r="I174" i="29" s="1"/>
  <c r="H174" i="29" s="1"/>
  <c r="G174" i="29" s="1"/>
  <c r="AB176" i="29"/>
  <c r="AA176" i="29" s="1"/>
  <c r="Z176" i="29" s="1"/>
  <c r="Y176" i="29" s="1"/>
  <c r="X176" i="29" s="1"/>
  <c r="W176" i="29" s="1"/>
  <c r="V176" i="29" s="1"/>
  <c r="U176" i="29" s="1"/>
  <c r="T176" i="29" s="1"/>
  <c r="S176" i="29" s="1"/>
  <c r="R176" i="29" s="1"/>
  <c r="Q176" i="29" s="1"/>
  <c r="P176" i="29" s="1"/>
  <c r="O176" i="29" s="1"/>
  <c r="N176" i="29" s="1"/>
  <c r="M176" i="29" s="1"/>
  <c r="L176" i="29" s="1"/>
  <c r="K176" i="29" s="1"/>
  <c r="J176" i="29" s="1"/>
  <c r="I176" i="29" s="1"/>
  <c r="H176" i="29" s="1"/>
  <c r="G176" i="29" s="1"/>
  <c r="AB178" i="29"/>
  <c r="AA178" i="29" s="1"/>
  <c r="Z178" i="29" s="1"/>
  <c r="Y178" i="29" s="1"/>
  <c r="X178" i="29" s="1"/>
  <c r="W178" i="29" s="1"/>
  <c r="V178" i="29" s="1"/>
  <c r="U178" i="29" s="1"/>
  <c r="T178" i="29" s="1"/>
  <c r="S178" i="29" s="1"/>
  <c r="R178" i="29" s="1"/>
  <c r="Q178" i="29" s="1"/>
  <c r="P178" i="29" s="1"/>
  <c r="O178" i="29" s="1"/>
  <c r="N178" i="29" s="1"/>
  <c r="M178" i="29" s="1"/>
  <c r="L178" i="29" s="1"/>
  <c r="K178" i="29" s="1"/>
  <c r="J178" i="29" s="1"/>
  <c r="I178" i="29" s="1"/>
  <c r="H178" i="29" s="1"/>
  <c r="G178" i="29" s="1"/>
  <c r="AB179" i="29"/>
  <c r="AA179" i="29" s="1"/>
  <c r="Z179" i="29" s="1"/>
  <c r="Y179" i="29" s="1"/>
  <c r="X179" i="29" s="1"/>
  <c r="W179" i="29" s="1"/>
  <c r="V179" i="29" s="1"/>
  <c r="U179" i="29" s="1"/>
  <c r="T179" i="29" s="1"/>
  <c r="S179" i="29" s="1"/>
  <c r="R179" i="29" s="1"/>
  <c r="Q179" i="29" s="1"/>
  <c r="P179" i="29" s="1"/>
  <c r="O179" i="29" s="1"/>
  <c r="N179" i="29" s="1"/>
  <c r="M179" i="29" s="1"/>
  <c r="L179" i="29" s="1"/>
  <c r="AB181" i="29"/>
  <c r="AA181" i="29" s="1"/>
  <c r="Z181" i="29" s="1"/>
  <c r="Y181" i="29" s="1"/>
  <c r="X181" i="29" s="1"/>
  <c r="W181" i="29" s="1"/>
  <c r="V181" i="29" s="1"/>
  <c r="U181" i="29" s="1"/>
  <c r="T181" i="29" s="1"/>
  <c r="S181" i="29" s="1"/>
  <c r="R181" i="29" s="1"/>
  <c r="Q181" i="29" s="1"/>
  <c r="P181" i="29" s="1"/>
  <c r="O181" i="29" s="1"/>
  <c r="N181" i="29" s="1"/>
  <c r="M181" i="29" s="1"/>
  <c r="L181" i="29" s="1"/>
  <c r="K181" i="29" s="1"/>
  <c r="J181" i="29" s="1"/>
  <c r="I181" i="29" s="1"/>
  <c r="H181" i="29" s="1"/>
  <c r="G181" i="29" s="1"/>
  <c r="AB183" i="29"/>
  <c r="AA183" i="29" s="1"/>
  <c r="Z183" i="29" s="1"/>
  <c r="Y183" i="29" s="1"/>
  <c r="X183" i="29" s="1"/>
  <c r="W183" i="29" s="1"/>
  <c r="V183" i="29" s="1"/>
  <c r="U183" i="29" s="1"/>
  <c r="T183" i="29" s="1"/>
  <c r="S183" i="29" s="1"/>
  <c r="R183" i="29" s="1"/>
  <c r="Q183" i="29" s="1"/>
  <c r="P183" i="29" s="1"/>
  <c r="O183" i="29" s="1"/>
  <c r="N183" i="29" s="1"/>
  <c r="M183" i="29" s="1"/>
  <c r="L183" i="29" s="1"/>
  <c r="K183" i="29" s="1"/>
  <c r="J183" i="29" s="1"/>
  <c r="I183" i="29" s="1"/>
  <c r="H183" i="29" s="1"/>
  <c r="G183" i="29" s="1"/>
  <c r="AB184" i="29"/>
  <c r="AA184" i="29" s="1"/>
  <c r="Z184" i="29" s="1"/>
  <c r="Y184" i="29" s="1"/>
  <c r="X184" i="29" s="1"/>
  <c r="W184" i="29" s="1"/>
  <c r="V184" i="29" s="1"/>
  <c r="U184" i="29" s="1"/>
  <c r="T184" i="29" s="1"/>
  <c r="S184" i="29" s="1"/>
  <c r="R184" i="29" s="1"/>
  <c r="Q184" i="29" s="1"/>
  <c r="P184" i="29" s="1"/>
  <c r="O184" i="29" s="1"/>
  <c r="N184" i="29" s="1"/>
  <c r="M184" i="29" s="1"/>
  <c r="L184" i="29" s="1"/>
  <c r="K184" i="29" s="1"/>
  <c r="J184" i="29" s="1"/>
  <c r="I184" i="29" s="1"/>
  <c r="H184" i="29" s="1"/>
  <c r="G184" i="29" s="1"/>
  <c r="AB186" i="29"/>
  <c r="AA186" i="29" s="1"/>
  <c r="Z186" i="29" s="1"/>
  <c r="Y186" i="29" s="1"/>
  <c r="X186" i="29" s="1"/>
  <c r="W186" i="29" s="1"/>
  <c r="V186" i="29" s="1"/>
  <c r="U186" i="29" s="1"/>
  <c r="T186" i="29" s="1"/>
  <c r="S186" i="29" s="1"/>
  <c r="R186" i="29" s="1"/>
  <c r="Q186" i="29" s="1"/>
  <c r="P186" i="29" s="1"/>
  <c r="O186" i="29" s="1"/>
  <c r="N186" i="29" s="1"/>
  <c r="M186" i="29" s="1"/>
  <c r="L186" i="29" s="1"/>
  <c r="K186" i="29" s="1"/>
  <c r="J186" i="29" s="1"/>
  <c r="I186" i="29" s="1"/>
  <c r="H186" i="29" s="1"/>
  <c r="G186" i="29" s="1"/>
  <c r="AB188" i="29"/>
  <c r="AA188" i="29" s="1"/>
  <c r="Z188" i="29" s="1"/>
  <c r="Y188" i="29" s="1"/>
  <c r="X188" i="29" s="1"/>
  <c r="W188" i="29" s="1"/>
  <c r="V188" i="29" s="1"/>
  <c r="U188" i="29" s="1"/>
  <c r="T188" i="29" s="1"/>
  <c r="S188" i="29" s="1"/>
  <c r="R188" i="29" s="1"/>
  <c r="Q188" i="29" s="1"/>
  <c r="P188" i="29" s="1"/>
  <c r="O188" i="29" s="1"/>
  <c r="N188" i="29" s="1"/>
  <c r="M188" i="29" s="1"/>
  <c r="L188" i="29" s="1"/>
  <c r="K188" i="29" s="1"/>
  <c r="J188" i="29" s="1"/>
  <c r="I188" i="29" s="1"/>
  <c r="H188" i="29" s="1"/>
  <c r="G188" i="29" s="1"/>
  <c r="AB190" i="29"/>
  <c r="AA190" i="29" s="1"/>
  <c r="Z190" i="29" s="1"/>
  <c r="Y190" i="29" s="1"/>
  <c r="X190" i="29" s="1"/>
  <c r="W190" i="29" s="1"/>
  <c r="V190" i="29" s="1"/>
  <c r="U190" i="29" s="1"/>
  <c r="T190" i="29" s="1"/>
  <c r="S190" i="29" s="1"/>
  <c r="R190" i="29" s="1"/>
  <c r="Q190" i="29" s="1"/>
  <c r="P190" i="29" s="1"/>
  <c r="O190" i="29" s="1"/>
  <c r="N190" i="29" s="1"/>
  <c r="M190" i="29" s="1"/>
  <c r="L190" i="29" s="1"/>
  <c r="K190" i="29" s="1"/>
  <c r="J190" i="29" s="1"/>
  <c r="I190" i="29" s="1"/>
  <c r="H190" i="29" s="1"/>
  <c r="G190" i="29" s="1"/>
  <c r="AB192" i="29"/>
  <c r="AA192" i="29" s="1"/>
  <c r="Z192" i="29" s="1"/>
  <c r="Y192" i="29" s="1"/>
  <c r="X192" i="29" s="1"/>
  <c r="W192" i="29" s="1"/>
  <c r="V192" i="29" s="1"/>
  <c r="U192" i="29" s="1"/>
  <c r="T192" i="29" s="1"/>
  <c r="S192" i="29" s="1"/>
  <c r="R192" i="29" s="1"/>
  <c r="Q192" i="29" s="1"/>
  <c r="P192" i="29" s="1"/>
  <c r="O192" i="29" s="1"/>
  <c r="N192" i="29" s="1"/>
  <c r="M192" i="29" s="1"/>
  <c r="L192" i="29" s="1"/>
  <c r="K192" i="29" s="1"/>
  <c r="J192" i="29" s="1"/>
  <c r="I192" i="29" s="1"/>
  <c r="H192" i="29" s="1"/>
  <c r="G192" i="29" s="1"/>
  <c r="AB194" i="29"/>
  <c r="AA194" i="29" s="1"/>
  <c r="Z194" i="29" s="1"/>
  <c r="Y194" i="29" s="1"/>
  <c r="X194" i="29" s="1"/>
  <c r="W194" i="29" s="1"/>
  <c r="V194" i="29" s="1"/>
  <c r="U194" i="29" s="1"/>
  <c r="T194" i="29" s="1"/>
  <c r="S194" i="29" s="1"/>
  <c r="R194" i="29" s="1"/>
  <c r="Q194" i="29" s="1"/>
  <c r="P194" i="29" s="1"/>
  <c r="O194" i="29" s="1"/>
  <c r="N194" i="29" s="1"/>
  <c r="M194" i="29" s="1"/>
  <c r="L194" i="29" s="1"/>
  <c r="K194" i="29" s="1"/>
  <c r="J194" i="29" s="1"/>
  <c r="I194" i="29" s="1"/>
  <c r="H194" i="29" s="1"/>
  <c r="G194" i="29" s="1"/>
  <c r="AB196" i="29"/>
  <c r="AA196" i="29" s="1"/>
  <c r="Z196" i="29" s="1"/>
  <c r="Y196" i="29" s="1"/>
  <c r="X196" i="29" s="1"/>
  <c r="W196" i="29" s="1"/>
  <c r="V196" i="29" s="1"/>
  <c r="U196" i="29" s="1"/>
  <c r="T196" i="29" s="1"/>
  <c r="S196" i="29" s="1"/>
  <c r="R196" i="29" s="1"/>
  <c r="Q196" i="29" s="1"/>
  <c r="P196" i="29" s="1"/>
  <c r="O196" i="29" s="1"/>
  <c r="N196" i="29" s="1"/>
  <c r="M196" i="29" s="1"/>
  <c r="L196" i="29" s="1"/>
  <c r="K196" i="29" s="1"/>
  <c r="J196" i="29" s="1"/>
  <c r="I196" i="29" s="1"/>
  <c r="H196" i="29" s="1"/>
  <c r="G196" i="29" s="1"/>
  <c r="AB199" i="29"/>
  <c r="AA199" i="29" s="1"/>
  <c r="Z199" i="29" s="1"/>
  <c r="Y199" i="29" s="1"/>
  <c r="X199" i="29" s="1"/>
  <c r="W199" i="29" s="1"/>
  <c r="V199" i="29" s="1"/>
  <c r="U199" i="29" s="1"/>
  <c r="T199" i="29" s="1"/>
  <c r="S199" i="29" s="1"/>
  <c r="R199" i="29" s="1"/>
  <c r="Q199" i="29" s="1"/>
  <c r="P199" i="29" s="1"/>
  <c r="O199" i="29" s="1"/>
  <c r="N199" i="29" s="1"/>
  <c r="M199" i="29" s="1"/>
  <c r="L199" i="29" s="1"/>
  <c r="K199" i="29" s="1"/>
  <c r="J199" i="29" s="1"/>
  <c r="I199" i="29" s="1"/>
  <c r="H199" i="29" s="1"/>
  <c r="G199" i="29" s="1"/>
  <c r="AB201" i="29"/>
  <c r="AA201" i="29" s="1"/>
  <c r="Z201" i="29" s="1"/>
  <c r="Y201" i="29" s="1"/>
  <c r="X201" i="29" s="1"/>
  <c r="W201" i="29" s="1"/>
  <c r="V201" i="29" s="1"/>
  <c r="U201" i="29" s="1"/>
  <c r="T201" i="29" s="1"/>
  <c r="S201" i="29" s="1"/>
  <c r="R201" i="29" s="1"/>
  <c r="Q201" i="29" s="1"/>
  <c r="P201" i="29" s="1"/>
  <c r="O201" i="29" s="1"/>
  <c r="N201" i="29" s="1"/>
  <c r="M201" i="29" s="1"/>
  <c r="L201" i="29" s="1"/>
  <c r="K201" i="29" s="1"/>
  <c r="J201" i="29" s="1"/>
  <c r="I201" i="29" s="1"/>
  <c r="H201" i="29" s="1"/>
  <c r="G201" i="29" s="1"/>
  <c r="AB203" i="29"/>
  <c r="AA203" i="29" s="1"/>
  <c r="Z203" i="29" s="1"/>
  <c r="Y203" i="29" s="1"/>
  <c r="X203" i="29" s="1"/>
  <c r="W203" i="29" s="1"/>
  <c r="V203" i="29" s="1"/>
  <c r="U203" i="29" s="1"/>
  <c r="T203" i="29" s="1"/>
  <c r="S203" i="29" s="1"/>
  <c r="R203" i="29" s="1"/>
  <c r="Q203" i="29" s="1"/>
  <c r="P203" i="29" s="1"/>
  <c r="O203" i="29" s="1"/>
  <c r="N203" i="29" s="1"/>
  <c r="M203" i="29" s="1"/>
  <c r="L203" i="29" s="1"/>
  <c r="K203" i="29" s="1"/>
  <c r="J203" i="29" s="1"/>
  <c r="I203" i="29" s="1"/>
  <c r="H203" i="29" s="1"/>
  <c r="G203" i="29" s="1"/>
  <c r="AB204" i="29"/>
  <c r="AA204" i="29" s="1"/>
  <c r="Z204" i="29" s="1"/>
  <c r="Y204" i="29" s="1"/>
  <c r="X204" i="29" s="1"/>
  <c r="W204" i="29" s="1"/>
  <c r="V204" i="29" s="1"/>
  <c r="U204" i="29" s="1"/>
  <c r="T204" i="29" s="1"/>
  <c r="S204" i="29" s="1"/>
  <c r="R204" i="29" s="1"/>
  <c r="Q204" i="29" s="1"/>
  <c r="P204" i="29" s="1"/>
  <c r="O204" i="29" s="1"/>
  <c r="N204" i="29" s="1"/>
  <c r="M204" i="29" s="1"/>
  <c r="L204" i="29" s="1"/>
  <c r="K204" i="29" s="1"/>
  <c r="J204" i="29" s="1"/>
  <c r="I204" i="29" s="1"/>
  <c r="H204" i="29" s="1"/>
  <c r="G204" i="29" s="1"/>
  <c r="AB207" i="29"/>
  <c r="AA207" i="29" s="1"/>
  <c r="Z207" i="29" s="1"/>
  <c r="Y207" i="29" s="1"/>
  <c r="X207" i="29" s="1"/>
  <c r="W207" i="29" s="1"/>
  <c r="V207" i="29" s="1"/>
  <c r="U207" i="29" s="1"/>
  <c r="T207" i="29" s="1"/>
  <c r="S207" i="29" s="1"/>
  <c r="R207" i="29" s="1"/>
  <c r="Q207" i="29" s="1"/>
  <c r="P207" i="29" s="1"/>
  <c r="O207" i="29" s="1"/>
  <c r="N207" i="29" s="1"/>
  <c r="M207" i="29" s="1"/>
  <c r="L207" i="29" s="1"/>
  <c r="K207" i="29" s="1"/>
  <c r="J207" i="29" s="1"/>
  <c r="I207" i="29" s="1"/>
  <c r="H207" i="29" s="1"/>
  <c r="G207" i="29" s="1"/>
  <c r="AB209" i="29"/>
  <c r="AA209" i="29" s="1"/>
  <c r="Z209" i="29" s="1"/>
  <c r="Y209" i="29" s="1"/>
  <c r="X209" i="29" s="1"/>
  <c r="W209" i="29" s="1"/>
  <c r="V209" i="29" s="1"/>
  <c r="U209" i="29" s="1"/>
  <c r="T209" i="29" s="1"/>
  <c r="S209" i="29" s="1"/>
  <c r="R209" i="29" s="1"/>
  <c r="Q209" i="29" s="1"/>
  <c r="P209" i="29" s="1"/>
  <c r="O209" i="29" s="1"/>
  <c r="N209" i="29" s="1"/>
  <c r="M209" i="29" s="1"/>
  <c r="L209" i="29" s="1"/>
  <c r="K209" i="29" s="1"/>
  <c r="J209" i="29" s="1"/>
  <c r="I209" i="29" s="1"/>
  <c r="H209" i="29" s="1"/>
  <c r="G209" i="29" s="1"/>
  <c r="AB211" i="29"/>
  <c r="AA211" i="29" s="1"/>
  <c r="Z211" i="29" s="1"/>
  <c r="Y211" i="29" s="1"/>
  <c r="X211" i="29" s="1"/>
  <c r="W211" i="29" s="1"/>
  <c r="V211" i="29" s="1"/>
  <c r="U211" i="29" s="1"/>
  <c r="T211" i="29" s="1"/>
  <c r="S211" i="29" s="1"/>
  <c r="R211" i="29" s="1"/>
  <c r="Q211" i="29" s="1"/>
  <c r="P211" i="29" s="1"/>
  <c r="O211" i="29" s="1"/>
  <c r="N211" i="29" s="1"/>
  <c r="M211" i="29" s="1"/>
  <c r="L211" i="29" s="1"/>
  <c r="K211" i="29" s="1"/>
  <c r="J211" i="29" s="1"/>
  <c r="I211" i="29" s="1"/>
  <c r="H211" i="29" s="1"/>
  <c r="G211" i="29" s="1"/>
  <c r="AB212" i="29"/>
  <c r="AA212" i="29" s="1"/>
  <c r="Z212" i="29" s="1"/>
  <c r="Y212" i="29" s="1"/>
  <c r="X212" i="29" s="1"/>
  <c r="W212" i="29" s="1"/>
  <c r="V212" i="29" s="1"/>
  <c r="U212" i="29" s="1"/>
  <c r="T212" i="29" s="1"/>
  <c r="S212" i="29" s="1"/>
  <c r="R212" i="29" s="1"/>
  <c r="Q212" i="29" s="1"/>
  <c r="P212" i="29" s="1"/>
  <c r="O212" i="29" s="1"/>
  <c r="N212" i="29" s="1"/>
  <c r="M212" i="29" s="1"/>
  <c r="L212" i="29" s="1"/>
  <c r="K212" i="29" s="1"/>
  <c r="J212" i="29" s="1"/>
  <c r="I212" i="29" s="1"/>
  <c r="H212" i="29" s="1"/>
  <c r="G212" i="29" s="1"/>
  <c r="AB214" i="29"/>
  <c r="AA214" i="29" s="1"/>
  <c r="Z214" i="29" s="1"/>
  <c r="Y214" i="29" s="1"/>
  <c r="X214" i="29" s="1"/>
  <c r="W214" i="29" s="1"/>
  <c r="V214" i="29" s="1"/>
  <c r="U214" i="29" s="1"/>
  <c r="T214" i="29" s="1"/>
  <c r="S214" i="29" s="1"/>
  <c r="R214" i="29" s="1"/>
  <c r="Q214" i="29" s="1"/>
  <c r="P214" i="29" s="1"/>
  <c r="O214" i="29" s="1"/>
  <c r="N214" i="29" s="1"/>
  <c r="M214" i="29" s="1"/>
  <c r="L214" i="29" s="1"/>
  <c r="K214" i="29" s="1"/>
  <c r="J214" i="29" s="1"/>
  <c r="I214" i="29" s="1"/>
  <c r="H214" i="29" s="1"/>
  <c r="G214" i="29" s="1"/>
  <c r="AB217" i="29"/>
  <c r="AA217" i="29" s="1"/>
  <c r="Z217" i="29" s="1"/>
  <c r="Y217" i="29" s="1"/>
  <c r="X217" i="29" s="1"/>
  <c r="W217" i="29" s="1"/>
  <c r="V217" i="29" s="1"/>
  <c r="U217" i="29" s="1"/>
  <c r="T217" i="29" s="1"/>
  <c r="S217" i="29" s="1"/>
  <c r="R217" i="29" s="1"/>
  <c r="Q217" i="29" s="1"/>
  <c r="P217" i="29" s="1"/>
  <c r="O217" i="29" s="1"/>
  <c r="N217" i="29" s="1"/>
  <c r="M217" i="29" s="1"/>
  <c r="L217" i="29" s="1"/>
  <c r="K217" i="29" s="1"/>
  <c r="J217" i="29" s="1"/>
  <c r="I217" i="29" s="1"/>
  <c r="H217" i="29" s="1"/>
  <c r="G217" i="29" s="1"/>
  <c r="AB219" i="29"/>
  <c r="AA219" i="29" s="1"/>
  <c r="Z219" i="29" s="1"/>
  <c r="Y219" i="29" s="1"/>
  <c r="X219" i="29" s="1"/>
  <c r="W219" i="29" s="1"/>
  <c r="V219" i="29" s="1"/>
  <c r="U219" i="29" s="1"/>
  <c r="T219" i="29" s="1"/>
  <c r="S219" i="29" s="1"/>
  <c r="R219" i="29" s="1"/>
  <c r="Q219" i="29" s="1"/>
  <c r="P219" i="29" s="1"/>
  <c r="O219" i="29" s="1"/>
  <c r="N219" i="29" s="1"/>
  <c r="M219" i="29" s="1"/>
  <c r="L219" i="29" s="1"/>
  <c r="K219" i="29" s="1"/>
  <c r="J219" i="29" s="1"/>
  <c r="I219" i="29" s="1"/>
  <c r="H219" i="29" s="1"/>
  <c r="G219" i="29" s="1"/>
  <c r="AB221" i="29"/>
  <c r="AA221" i="29" s="1"/>
  <c r="Z221" i="29" s="1"/>
  <c r="Y221" i="29" s="1"/>
  <c r="X221" i="29" s="1"/>
  <c r="W221" i="29" s="1"/>
  <c r="V221" i="29" s="1"/>
  <c r="U221" i="29" s="1"/>
  <c r="T221" i="29" s="1"/>
  <c r="S221" i="29" s="1"/>
  <c r="R221" i="29" s="1"/>
  <c r="Q221" i="29" s="1"/>
  <c r="P221" i="29" s="1"/>
  <c r="O221" i="29" s="1"/>
  <c r="N221" i="29" s="1"/>
  <c r="M221" i="29" s="1"/>
  <c r="L221" i="29" s="1"/>
  <c r="K221" i="29" s="1"/>
  <c r="J221" i="29" s="1"/>
  <c r="I221" i="29" s="1"/>
  <c r="H221" i="29" s="1"/>
  <c r="G221" i="29" s="1"/>
  <c r="AB223" i="29"/>
  <c r="AA223" i="29" s="1"/>
  <c r="Z223" i="29" s="1"/>
  <c r="Y223" i="29" s="1"/>
  <c r="X223" i="29" s="1"/>
  <c r="W223" i="29" s="1"/>
  <c r="V223" i="29" s="1"/>
  <c r="U223" i="29" s="1"/>
  <c r="T223" i="29" s="1"/>
  <c r="S223" i="29" s="1"/>
  <c r="R223" i="29" s="1"/>
  <c r="Q223" i="29" s="1"/>
  <c r="P223" i="29" s="1"/>
  <c r="O223" i="29" s="1"/>
  <c r="N223" i="29" s="1"/>
  <c r="M223" i="29" s="1"/>
  <c r="L223" i="29" s="1"/>
  <c r="K223" i="29" s="1"/>
  <c r="J223" i="29" s="1"/>
  <c r="I223" i="29" s="1"/>
  <c r="H223" i="29" s="1"/>
  <c r="G223" i="29" s="1"/>
  <c r="AB225" i="29"/>
  <c r="AA225" i="29" s="1"/>
  <c r="Z225" i="29" s="1"/>
  <c r="Y225" i="29" s="1"/>
  <c r="X225" i="29" s="1"/>
  <c r="W225" i="29" s="1"/>
  <c r="V225" i="29" s="1"/>
  <c r="U225" i="29" s="1"/>
  <c r="T225" i="29" s="1"/>
  <c r="S225" i="29" s="1"/>
  <c r="R225" i="29" s="1"/>
  <c r="Q225" i="29" s="1"/>
  <c r="P225" i="29" s="1"/>
  <c r="O225" i="29" s="1"/>
  <c r="N225" i="29" s="1"/>
  <c r="M225" i="29" s="1"/>
  <c r="L225" i="29" s="1"/>
  <c r="K225" i="29" s="1"/>
  <c r="J225" i="29" s="1"/>
  <c r="I225" i="29" s="1"/>
  <c r="H225" i="29" s="1"/>
  <c r="G225" i="29" s="1"/>
  <c r="AB227" i="29"/>
  <c r="AA227" i="29" s="1"/>
  <c r="Z227" i="29" s="1"/>
  <c r="Y227" i="29" s="1"/>
  <c r="X227" i="29" s="1"/>
  <c r="W227" i="29" s="1"/>
  <c r="V227" i="29" s="1"/>
  <c r="U227" i="29" s="1"/>
  <c r="T227" i="29" s="1"/>
  <c r="S227" i="29" s="1"/>
  <c r="R227" i="29" s="1"/>
  <c r="Q227" i="29" s="1"/>
  <c r="P227" i="29" s="1"/>
  <c r="O227" i="29" s="1"/>
  <c r="N227" i="29" s="1"/>
  <c r="M227" i="29" s="1"/>
  <c r="L227" i="29" s="1"/>
  <c r="K227" i="29" s="1"/>
  <c r="J227" i="29" s="1"/>
  <c r="I227" i="29" s="1"/>
  <c r="H227" i="29" s="1"/>
  <c r="G227" i="29" s="1"/>
  <c r="AB230" i="29"/>
  <c r="AA230" i="29" s="1"/>
  <c r="Z230" i="29" s="1"/>
  <c r="Y230" i="29" s="1"/>
  <c r="X230" i="29" s="1"/>
  <c r="W230" i="29" s="1"/>
  <c r="V230" i="29" s="1"/>
  <c r="U230" i="29" s="1"/>
  <c r="T230" i="29" s="1"/>
  <c r="S230" i="29" s="1"/>
  <c r="R230" i="29" s="1"/>
  <c r="Q230" i="29" s="1"/>
  <c r="P230" i="29" s="1"/>
  <c r="O230" i="29" s="1"/>
  <c r="N230" i="29" s="1"/>
  <c r="M230" i="29" s="1"/>
  <c r="L230" i="29" s="1"/>
  <c r="K230" i="29" s="1"/>
  <c r="J230" i="29" s="1"/>
  <c r="I230" i="29" s="1"/>
  <c r="H230" i="29" s="1"/>
  <c r="G230" i="29" s="1"/>
  <c r="AB232" i="29"/>
  <c r="AA232" i="29" s="1"/>
  <c r="Z232" i="29" s="1"/>
  <c r="Y232" i="29" s="1"/>
  <c r="X232" i="29" s="1"/>
  <c r="W232" i="29" s="1"/>
  <c r="V232" i="29" s="1"/>
  <c r="U232" i="29" s="1"/>
  <c r="T232" i="29" s="1"/>
  <c r="S232" i="29" s="1"/>
  <c r="R232" i="29" s="1"/>
  <c r="Q232" i="29" s="1"/>
  <c r="P232" i="29" s="1"/>
  <c r="O232" i="29" s="1"/>
  <c r="N232" i="29" s="1"/>
  <c r="M232" i="29" s="1"/>
  <c r="L232" i="29" s="1"/>
  <c r="K232" i="29" s="1"/>
  <c r="J232" i="29" s="1"/>
  <c r="I232" i="29" s="1"/>
  <c r="H232" i="29" s="1"/>
  <c r="G232" i="29" s="1"/>
  <c r="AB233" i="29"/>
  <c r="AA233" i="29" s="1"/>
  <c r="Z233" i="29" s="1"/>
  <c r="Y233" i="29" s="1"/>
  <c r="X233" i="29" s="1"/>
  <c r="W233" i="29" s="1"/>
  <c r="V233" i="29" s="1"/>
  <c r="U233" i="29" s="1"/>
  <c r="T233" i="29" s="1"/>
  <c r="S233" i="29" s="1"/>
  <c r="R233" i="29" s="1"/>
  <c r="Q233" i="29" s="1"/>
  <c r="P233" i="29" s="1"/>
  <c r="O233" i="29" s="1"/>
  <c r="N233" i="29" s="1"/>
  <c r="M233" i="29" s="1"/>
  <c r="L233" i="29" s="1"/>
  <c r="K233" i="29" s="1"/>
  <c r="J233" i="29" s="1"/>
  <c r="I233" i="29" s="1"/>
  <c r="H233" i="29" s="1"/>
  <c r="G233" i="29" s="1"/>
  <c r="AB234" i="29"/>
  <c r="AA234" i="29" s="1"/>
  <c r="Z234" i="29" s="1"/>
  <c r="Y234" i="29" s="1"/>
  <c r="X234" i="29" s="1"/>
  <c r="W234" i="29" s="1"/>
  <c r="V234" i="29" s="1"/>
  <c r="U234" i="29" s="1"/>
  <c r="T234" i="29" s="1"/>
  <c r="S234" i="29" s="1"/>
  <c r="R234" i="29" s="1"/>
  <c r="Q234" i="29" s="1"/>
  <c r="P234" i="29" s="1"/>
  <c r="O234" i="29" s="1"/>
  <c r="N234" i="29" s="1"/>
  <c r="M234" i="29" s="1"/>
  <c r="L234" i="29" s="1"/>
  <c r="K234" i="29" s="1"/>
  <c r="J234" i="29" s="1"/>
  <c r="I234" i="29" s="1"/>
  <c r="H234" i="29" s="1"/>
  <c r="G234" i="29" s="1"/>
  <c r="AB235" i="29"/>
  <c r="AA235" i="29" s="1"/>
  <c r="Z235" i="29" s="1"/>
  <c r="Y235" i="29" s="1"/>
  <c r="X235" i="29" s="1"/>
  <c r="W235" i="29" s="1"/>
  <c r="V235" i="29" s="1"/>
  <c r="U235" i="29" s="1"/>
  <c r="T235" i="29" s="1"/>
  <c r="S235" i="29" s="1"/>
  <c r="R235" i="29" s="1"/>
  <c r="Q235" i="29" s="1"/>
  <c r="P235" i="29" s="1"/>
  <c r="O235" i="29" s="1"/>
  <c r="N235" i="29" s="1"/>
  <c r="M235" i="29" s="1"/>
  <c r="L235" i="29" s="1"/>
  <c r="K235" i="29" s="1"/>
  <c r="J235" i="29" s="1"/>
  <c r="I235" i="29" s="1"/>
  <c r="H235" i="29" s="1"/>
  <c r="G235" i="29" s="1"/>
  <c r="AB236" i="29"/>
  <c r="AA236" i="29" s="1"/>
  <c r="Z236" i="29" s="1"/>
  <c r="Y236" i="29" s="1"/>
  <c r="X236" i="29" s="1"/>
  <c r="W236" i="29" s="1"/>
  <c r="V236" i="29" s="1"/>
  <c r="U236" i="29" s="1"/>
  <c r="T236" i="29" s="1"/>
  <c r="S236" i="29" s="1"/>
  <c r="R236" i="29" s="1"/>
  <c r="Q236" i="29" s="1"/>
  <c r="P236" i="29" s="1"/>
  <c r="O236" i="29" s="1"/>
  <c r="N236" i="29" s="1"/>
  <c r="M236" i="29" s="1"/>
  <c r="L236" i="29" s="1"/>
  <c r="K236" i="29" s="1"/>
  <c r="J236" i="29" s="1"/>
  <c r="I236" i="29" s="1"/>
  <c r="H236" i="29" s="1"/>
  <c r="G236" i="29" s="1"/>
  <c r="AB238" i="29"/>
  <c r="AA238" i="29" s="1"/>
  <c r="Z238" i="29" s="1"/>
  <c r="Y238" i="29" s="1"/>
  <c r="X238" i="29" s="1"/>
  <c r="W238" i="29" s="1"/>
  <c r="V238" i="29" s="1"/>
  <c r="U238" i="29" s="1"/>
  <c r="T238" i="29" s="1"/>
  <c r="S238" i="29" s="1"/>
  <c r="R238" i="29" s="1"/>
  <c r="Q238" i="29" s="1"/>
  <c r="P238" i="29" s="1"/>
  <c r="O238" i="29" s="1"/>
  <c r="N238" i="29" s="1"/>
  <c r="M238" i="29" s="1"/>
  <c r="L238" i="29" s="1"/>
  <c r="K238" i="29" s="1"/>
  <c r="J238" i="29" s="1"/>
  <c r="I238" i="29" s="1"/>
  <c r="H238" i="29" s="1"/>
  <c r="G238" i="29" s="1"/>
  <c r="AB241" i="29"/>
  <c r="AA241" i="29" s="1"/>
  <c r="Z241" i="29" s="1"/>
  <c r="Y241" i="29" s="1"/>
  <c r="X241" i="29" s="1"/>
  <c r="W241" i="29" s="1"/>
  <c r="V241" i="29" s="1"/>
  <c r="U241" i="29" s="1"/>
  <c r="T241" i="29" s="1"/>
  <c r="S241" i="29" s="1"/>
  <c r="R241" i="29" s="1"/>
  <c r="Q241" i="29" s="1"/>
  <c r="P241" i="29" s="1"/>
  <c r="O241" i="29" s="1"/>
  <c r="N241" i="29" s="1"/>
  <c r="M241" i="29" s="1"/>
  <c r="L241" i="29" s="1"/>
  <c r="K241" i="29" s="1"/>
  <c r="J241" i="29" s="1"/>
  <c r="I241" i="29" s="1"/>
  <c r="H241" i="29" s="1"/>
  <c r="G241" i="29" s="1"/>
  <c r="AB243" i="29"/>
  <c r="AA243" i="29" s="1"/>
  <c r="Z243" i="29" s="1"/>
  <c r="Y243" i="29" s="1"/>
  <c r="X243" i="29" s="1"/>
  <c r="W243" i="29" s="1"/>
  <c r="V243" i="29" s="1"/>
  <c r="U243" i="29" s="1"/>
  <c r="T243" i="29" s="1"/>
  <c r="S243" i="29" s="1"/>
  <c r="R243" i="29" s="1"/>
  <c r="Q243" i="29" s="1"/>
  <c r="P243" i="29" s="1"/>
  <c r="O243" i="29" s="1"/>
  <c r="N243" i="29" s="1"/>
  <c r="M243" i="29" s="1"/>
  <c r="L243" i="29" s="1"/>
  <c r="K243" i="29" s="1"/>
  <c r="J243" i="29" s="1"/>
  <c r="I243" i="29" s="1"/>
  <c r="H243" i="29" s="1"/>
  <c r="G243" i="29" s="1"/>
  <c r="AB244" i="29"/>
  <c r="AA244" i="29" s="1"/>
  <c r="Z244" i="29" s="1"/>
  <c r="Y244" i="29" s="1"/>
  <c r="X244" i="29" s="1"/>
  <c r="W244" i="29" s="1"/>
  <c r="V244" i="29" s="1"/>
  <c r="U244" i="29" s="1"/>
  <c r="T244" i="29" s="1"/>
  <c r="S244" i="29" s="1"/>
  <c r="R244" i="29" s="1"/>
  <c r="Q244" i="29" s="1"/>
  <c r="P244" i="29" s="1"/>
  <c r="O244" i="29" s="1"/>
  <c r="N244" i="29" s="1"/>
  <c r="M244" i="29" s="1"/>
  <c r="L244" i="29" s="1"/>
  <c r="K244" i="29" s="1"/>
  <c r="J244" i="29" s="1"/>
  <c r="I244" i="29" s="1"/>
  <c r="H244" i="29" s="1"/>
  <c r="G244" i="29" s="1"/>
  <c r="AB246" i="29"/>
  <c r="AA246" i="29" s="1"/>
  <c r="Z246" i="29" s="1"/>
  <c r="Y246" i="29" s="1"/>
  <c r="X246" i="29" s="1"/>
  <c r="W246" i="29" s="1"/>
  <c r="V246" i="29" s="1"/>
  <c r="U246" i="29" s="1"/>
  <c r="T246" i="29" s="1"/>
  <c r="S246" i="29" s="1"/>
  <c r="R246" i="29" s="1"/>
  <c r="Q246" i="29" s="1"/>
  <c r="P246" i="29" s="1"/>
  <c r="O246" i="29" s="1"/>
  <c r="N246" i="29" s="1"/>
  <c r="M246" i="29" s="1"/>
  <c r="L246" i="29" s="1"/>
  <c r="K246" i="29" s="1"/>
  <c r="J246" i="29" s="1"/>
  <c r="I246" i="29" s="1"/>
  <c r="H246" i="29" s="1"/>
  <c r="G246" i="29" s="1"/>
  <c r="AB249" i="29"/>
  <c r="AA249" i="29" s="1"/>
  <c r="Z249" i="29" s="1"/>
  <c r="Y249" i="29" s="1"/>
  <c r="X249" i="29" s="1"/>
  <c r="W249" i="29" s="1"/>
  <c r="V249" i="29" s="1"/>
  <c r="U249" i="29" s="1"/>
  <c r="T249" i="29" s="1"/>
  <c r="S249" i="29" s="1"/>
  <c r="R249" i="29" s="1"/>
  <c r="Q249" i="29" s="1"/>
  <c r="P249" i="29" s="1"/>
  <c r="O249" i="29" s="1"/>
  <c r="N249" i="29" s="1"/>
  <c r="M249" i="29" s="1"/>
  <c r="L249" i="29" s="1"/>
  <c r="K249" i="29" s="1"/>
  <c r="J249" i="29" s="1"/>
  <c r="I249" i="29" s="1"/>
  <c r="H249" i="29" s="1"/>
  <c r="G249" i="29" s="1"/>
  <c r="AB250" i="29"/>
  <c r="AA250" i="29" s="1"/>
  <c r="Z250" i="29" s="1"/>
  <c r="Y250" i="29" s="1"/>
  <c r="X250" i="29" s="1"/>
  <c r="W250" i="29" s="1"/>
  <c r="V250" i="29" s="1"/>
  <c r="U250" i="29" s="1"/>
  <c r="T250" i="29" s="1"/>
  <c r="S250" i="29" s="1"/>
  <c r="R250" i="29" s="1"/>
  <c r="Q250" i="29" s="1"/>
  <c r="P250" i="29" s="1"/>
  <c r="O250" i="29" s="1"/>
  <c r="N250" i="29" s="1"/>
  <c r="M250" i="29" s="1"/>
  <c r="L250" i="29" s="1"/>
  <c r="AB252" i="29"/>
  <c r="AA252" i="29" s="1"/>
  <c r="Z252" i="29" s="1"/>
  <c r="Y252" i="29" s="1"/>
  <c r="X252" i="29" s="1"/>
  <c r="W252" i="29" s="1"/>
  <c r="V252" i="29" s="1"/>
  <c r="U252" i="29" s="1"/>
  <c r="T252" i="29" s="1"/>
  <c r="S252" i="29" s="1"/>
  <c r="R252" i="29" s="1"/>
  <c r="Q252" i="29" s="1"/>
  <c r="P252" i="29" s="1"/>
  <c r="O252" i="29" s="1"/>
  <c r="N252" i="29" s="1"/>
  <c r="M252" i="29" s="1"/>
  <c r="L252" i="29" s="1"/>
  <c r="K252" i="29" s="1"/>
  <c r="J252" i="29" s="1"/>
  <c r="I252" i="29" s="1"/>
  <c r="H252" i="29" s="1"/>
  <c r="G252" i="29" s="1"/>
  <c r="AB253" i="29"/>
  <c r="AA253" i="29" s="1"/>
  <c r="Z253" i="29" s="1"/>
  <c r="Y253" i="29" s="1"/>
  <c r="X253" i="29" s="1"/>
  <c r="W253" i="29" s="1"/>
  <c r="V253" i="29" s="1"/>
  <c r="U253" i="29" s="1"/>
  <c r="T253" i="29" s="1"/>
  <c r="S253" i="29" s="1"/>
  <c r="R253" i="29" s="1"/>
  <c r="Q253" i="29" s="1"/>
  <c r="P253" i="29" s="1"/>
  <c r="O253" i="29" s="1"/>
  <c r="N253" i="29" s="1"/>
  <c r="M253" i="29" s="1"/>
  <c r="L253" i="29" s="1"/>
  <c r="K253" i="29" s="1"/>
  <c r="J253" i="29" s="1"/>
  <c r="I253" i="29" s="1"/>
  <c r="H253" i="29" s="1"/>
  <c r="G253" i="29" s="1"/>
  <c r="AB261" i="29"/>
  <c r="AA261" i="29" s="1"/>
  <c r="Z261" i="29" s="1"/>
  <c r="Y261" i="29" s="1"/>
  <c r="X261" i="29" s="1"/>
  <c r="W261" i="29" s="1"/>
  <c r="V261" i="29" s="1"/>
  <c r="U261" i="29" s="1"/>
  <c r="T261" i="29" s="1"/>
  <c r="S261" i="29" s="1"/>
  <c r="R261" i="29" s="1"/>
  <c r="Q261" i="29" s="1"/>
  <c r="P261" i="29" s="1"/>
  <c r="O261" i="29" s="1"/>
  <c r="N261" i="29" s="1"/>
  <c r="M261" i="29" s="1"/>
  <c r="L261" i="29" s="1"/>
  <c r="K261" i="29" s="1"/>
  <c r="J261" i="29" s="1"/>
  <c r="I261" i="29" s="1"/>
  <c r="H261" i="29" s="1"/>
  <c r="G261" i="29" s="1"/>
  <c r="AB264" i="29"/>
  <c r="AA264" i="29" s="1"/>
  <c r="Z264" i="29" s="1"/>
  <c r="Y264" i="29" s="1"/>
  <c r="X264" i="29" s="1"/>
  <c r="W264" i="29" s="1"/>
  <c r="V264" i="29" s="1"/>
  <c r="U264" i="29" s="1"/>
  <c r="T264" i="29" s="1"/>
  <c r="S264" i="29" s="1"/>
  <c r="R264" i="29" s="1"/>
  <c r="Q264" i="29" s="1"/>
  <c r="P264" i="29" s="1"/>
  <c r="O264" i="29" s="1"/>
  <c r="N264" i="29" s="1"/>
  <c r="M264" i="29" s="1"/>
  <c r="L264" i="29" s="1"/>
  <c r="K264" i="29" s="1"/>
  <c r="J264" i="29" s="1"/>
  <c r="I264" i="29" s="1"/>
  <c r="H264" i="29" s="1"/>
  <c r="G264" i="29" s="1"/>
  <c r="AB266" i="29"/>
  <c r="AA266" i="29" s="1"/>
  <c r="Z266" i="29" s="1"/>
  <c r="Y266" i="29" s="1"/>
  <c r="X266" i="29" s="1"/>
  <c r="W266" i="29" s="1"/>
  <c r="V266" i="29" s="1"/>
  <c r="U266" i="29" s="1"/>
  <c r="T266" i="29" s="1"/>
  <c r="S266" i="29" s="1"/>
  <c r="R266" i="29" s="1"/>
  <c r="Q266" i="29" s="1"/>
  <c r="P266" i="29" s="1"/>
  <c r="O266" i="29" s="1"/>
  <c r="N266" i="29" s="1"/>
  <c r="M266" i="29" s="1"/>
  <c r="L266" i="29" s="1"/>
  <c r="K266" i="29" s="1"/>
  <c r="J266" i="29" s="1"/>
  <c r="I266" i="29" s="1"/>
  <c r="H266" i="29" s="1"/>
  <c r="G266" i="29" s="1"/>
  <c r="AB268" i="29"/>
  <c r="AA268" i="29" s="1"/>
  <c r="Z268" i="29" s="1"/>
  <c r="Y268" i="29" s="1"/>
  <c r="X268" i="29" s="1"/>
  <c r="W268" i="29" s="1"/>
  <c r="V268" i="29" s="1"/>
  <c r="U268" i="29" s="1"/>
  <c r="T268" i="29" s="1"/>
  <c r="S268" i="29" s="1"/>
  <c r="R268" i="29" s="1"/>
  <c r="Q268" i="29" s="1"/>
  <c r="P268" i="29" s="1"/>
  <c r="O268" i="29" s="1"/>
  <c r="N268" i="29" s="1"/>
  <c r="M268" i="29" s="1"/>
  <c r="L268" i="29" s="1"/>
  <c r="K268" i="29" s="1"/>
  <c r="J268" i="29" s="1"/>
  <c r="I268" i="29" s="1"/>
  <c r="H268" i="29" s="1"/>
  <c r="G268" i="29" s="1"/>
  <c r="AB269" i="29"/>
  <c r="AA269" i="29" s="1"/>
  <c r="Z269" i="29" s="1"/>
  <c r="Y269" i="29" s="1"/>
  <c r="X269" i="29" s="1"/>
  <c r="W269" i="29" s="1"/>
  <c r="V269" i="29" s="1"/>
  <c r="U269" i="29" s="1"/>
  <c r="T269" i="29" s="1"/>
  <c r="S269" i="29" s="1"/>
  <c r="R269" i="29" s="1"/>
  <c r="Q269" i="29" s="1"/>
  <c r="P269" i="29" s="1"/>
  <c r="O269" i="29" s="1"/>
  <c r="N269" i="29" s="1"/>
  <c r="M269" i="29" s="1"/>
  <c r="L269" i="29" s="1"/>
  <c r="K269" i="29" s="1"/>
  <c r="J269" i="29" s="1"/>
  <c r="I269" i="29" s="1"/>
  <c r="H269" i="29" s="1"/>
  <c r="G269" i="29" s="1"/>
  <c r="AB272" i="29"/>
  <c r="AA272" i="29" s="1"/>
  <c r="Z272" i="29" s="1"/>
  <c r="Y272" i="29" s="1"/>
  <c r="X272" i="29" s="1"/>
  <c r="W272" i="29" s="1"/>
  <c r="V272" i="29" s="1"/>
  <c r="U272" i="29" s="1"/>
  <c r="T272" i="29" s="1"/>
  <c r="S272" i="29" s="1"/>
  <c r="R272" i="29" s="1"/>
  <c r="Q272" i="29" s="1"/>
  <c r="P272" i="29" s="1"/>
  <c r="O272" i="29" s="1"/>
  <c r="N272" i="29" s="1"/>
  <c r="M272" i="29" s="1"/>
  <c r="L272" i="29" s="1"/>
  <c r="K272" i="29" s="1"/>
  <c r="J272" i="29" s="1"/>
  <c r="I272" i="29" s="1"/>
  <c r="H272" i="29" s="1"/>
  <c r="G272" i="29" s="1"/>
  <c r="AB276" i="29"/>
  <c r="AA276" i="29" s="1"/>
  <c r="Z276" i="29" s="1"/>
  <c r="Y276" i="29" s="1"/>
  <c r="X276" i="29" s="1"/>
  <c r="W276" i="29" s="1"/>
  <c r="V276" i="29" s="1"/>
  <c r="U276" i="29" s="1"/>
  <c r="T276" i="29" s="1"/>
  <c r="S276" i="29" s="1"/>
  <c r="R276" i="29" s="1"/>
  <c r="Q276" i="29" s="1"/>
  <c r="P276" i="29" s="1"/>
  <c r="O276" i="29" s="1"/>
  <c r="N276" i="29" s="1"/>
  <c r="M276" i="29" s="1"/>
  <c r="L276" i="29" s="1"/>
  <c r="K276" i="29" s="1"/>
  <c r="J276" i="29" s="1"/>
  <c r="I276" i="29" s="1"/>
  <c r="H276" i="29" s="1"/>
  <c r="G276" i="29" s="1"/>
  <c r="AB279" i="29"/>
  <c r="AA279" i="29" s="1"/>
  <c r="Z279" i="29" s="1"/>
  <c r="Y279" i="29" s="1"/>
  <c r="X279" i="29" s="1"/>
  <c r="W279" i="29" s="1"/>
  <c r="V279" i="29" s="1"/>
  <c r="U279" i="29" s="1"/>
  <c r="T279" i="29" s="1"/>
  <c r="S279" i="29" s="1"/>
  <c r="R279" i="29" s="1"/>
  <c r="Q279" i="29" s="1"/>
  <c r="P279" i="29" s="1"/>
  <c r="O279" i="29" s="1"/>
  <c r="N279" i="29" s="1"/>
  <c r="M279" i="29" s="1"/>
  <c r="L279" i="29" s="1"/>
  <c r="K279" i="29" s="1"/>
  <c r="J279" i="29" s="1"/>
  <c r="I279" i="29" s="1"/>
  <c r="H279" i="29" s="1"/>
  <c r="G279" i="29" s="1"/>
  <c r="AB281" i="29"/>
  <c r="AA281" i="29" s="1"/>
  <c r="Z281" i="29" s="1"/>
  <c r="Y281" i="29" s="1"/>
  <c r="X281" i="29" s="1"/>
  <c r="W281" i="29" s="1"/>
  <c r="V281" i="29" s="1"/>
  <c r="U281" i="29" s="1"/>
  <c r="T281" i="29" s="1"/>
  <c r="S281" i="29" s="1"/>
  <c r="R281" i="29" s="1"/>
  <c r="Q281" i="29" s="1"/>
  <c r="P281" i="29" s="1"/>
  <c r="O281" i="29" s="1"/>
  <c r="N281" i="29" s="1"/>
  <c r="M281" i="29" s="1"/>
  <c r="L281" i="29" s="1"/>
  <c r="K281" i="29" s="1"/>
  <c r="J281" i="29" s="1"/>
  <c r="I281" i="29" s="1"/>
  <c r="H281" i="29" s="1"/>
  <c r="G281" i="29" s="1"/>
  <c r="AB282" i="29"/>
  <c r="AA282" i="29" s="1"/>
  <c r="Z282" i="29" s="1"/>
  <c r="Y282" i="29" s="1"/>
  <c r="X282" i="29" s="1"/>
  <c r="W282" i="29" s="1"/>
  <c r="V282" i="29" s="1"/>
  <c r="U282" i="29" s="1"/>
  <c r="T282" i="29" s="1"/>
  <c r="S282" i="29" s="1"/>
  <c r="R282" i="29" s="1"/>
  <c r="Q282" i="29" s="1"/>
  <c r="P282" i="29" s="1"/>
  <c r="O282" i="29" s="1"/>
  <c r="N282" i="29" s="1"/>
  <c r="M282" i="29" s="1"/>
  <c r="L282" i="29" s="1"/>
  <c r="K282" i="29" s="1"/>
  <c r="J282" i="29" s="1"/>
  <c r="I282" i="29" s="1"/>
  <c r="H282" i="29" s="1"/>
  <c r="G282" i="29" s="1"/>
  <c r="AB284" i="29"/>
  <c r="AA284" i="29" s="1"/>
  <c r="Z284" i="29" s="1"/>
  <c r="Y284" i="29" s="1"/>
  <c r="X284" i="29" s="1"/>
  <c r="W284" i="29" s="1"/>
  <c r="V284" i="29" s="1"/>
  <c r="U284" i="29" s="1"/>
  <c r="T284" i="29" s="1"/>
  <c r="S284" i="29" s="1"/>
  <c r="R284" i="29" s="1"/>
  <c r="Q284" i="29" s="1"/>
  <c r="P284" i="29" s="1"/>
  <c r="O284" i="29" s="1"/>
  <c r="N284" i="29" s="1"/>
  <c r="M284" i="29" s="1"/>
  <c r="L284" i="29" s="1"/>
  <c r="K284" i="29" s="1"/>
  <c r="J284" i="29" s="1"/>
  <c r="I284" i="29" s="1"/>
  <c r="H284" i="29" s="1"/>
  <c r="G284" i="29" s="1"/>
  <c r="AB286" i="29"/>
  <c r="AA286" i="29" s="1"/>
  <c r="Z286" i="29" s="1"/>
  <c r="Y286" i="29" s="1"/>
  <c r="X286" i="29" s="1"/>
  <c r="W286" i="29" s="1"/>
  <c r="V286" i="29" s="1"/>
  <c r="U286" i="29" s="1"/>
  <c r="T286" i="29" s="1"/>
  <c r="S286" i="29" s="1"/>
  <c r="R286" i="29" s="1"/>
  <c r="Q286" i="29" s="1"/>
  <c r="P286" i="29" s="1"/>
  <c r="O286" i="29" s="1"/>
  <c r="N286" i="29" s="1"/>
  <c r="M286" i="29" s="1"/>
  <c r="L286" i="29" s="1"/>
  <c r="K286" i="29" s="1"/>
  <c r="J286" i="29" s="1"/>
  <c r="I286" i="29" s="1"/>
  <c r="H286" i="29" s="1"/>
  <c r="G286" i="29" s="1"/>
  <c r="AB287" i="29"/>
  <c r="AA287" i="29" s="1"/>
  <c r="Z287" i="29" s="1"/>
  <c r="Y287" i="29" s="1"/>
  <c r="X287" i="29" s="1"/>
  <c r="W287" i="29" s="1"/>
  <c r="V287" i="29" s="1"/>
  <c r="U287" i="29" s="1"/>
  <c r="T287" i="29" s="1"/>
  <c r="S287" i="29" s="1"/>
  <c r="R287" i="29" s="1"/>
  <c r="Q287" i="29" s="1"/>
  <c r="P287" i="29" s="1"/>
  <c r="O287" i="29" s="1"/>
  <c r="N287" i="29" s="1"/>
  <c r="M287" i="29" s="1"/>
  <c r="L287" i="29" s="1"/>
  <c r="K287" i="29" s="1"/>
  <c r="J287" i="29" s="1"/>
  <c r="I287" i="29" s="1"/>
  <c r="H287" i="29" s="1"/>
  <c r="G287" i="29" s="1"/>
  <c r="AB288" i="29"/>
  <c r="AA288" i="29" s="1"/>
  <c r="Z288" i="29" s="1"/>
  <c r="Y288" i="29" s="1"/>
  <c r="X288" i="29" s="1"/>
  <c r="W288" i="29" s="1"/>
  <c r="V288" i="29" s="1"/>
  <c r="U288" i="29" s="1"/>
  <c r="T288" i="29" s="1"/>
  <c r="S288" i="29" s="1"/>
  <c r="R288" i="29" s="1"/>
  <c r="Q288" i="29" s="1"/>
  <c r="P288" i="29" s="1"/>
  <c r="O288" i="29" s="1"/>
  <c r="N288" i="29" s="1"/>
  <c r="M288" i="29" s="1"/>
  <c r="L288" i="29" s="1"/>
  <c r="K288" i="29" s="1"/>
  <c r="J288" i="29" s="1"/>
  <c r="I288" i="29" s="1"/>
  <c r="H288" i="29" s="1"/>
  <c r="G288" i="29" s="1"/>
  <c r="AB289" i="29"/>
  <c r="AA289" i="29" s="1"/>
  <c r="Z289" i="29" s="1"/>
  <c r="Y289" i="29" s="1"/>
  <c r="X289" i="29" s="1"/>
  <c r="W289" i="29" s="1"/>
  <c r="V289" i="29" s="1"/>
  <c r="U289" i="29" s="1"/>
  <c r="T289" i="29" s="1"/>
  <c r="S289" i="29" s="1"/>
  <c r="R289" i="29" s="1"/>
  <c r="Q289" i="29" s="1"/>
  <c r="P289" i="29" s="1"/>
  <c r="O289" i="29" s="1"/>
  <c r="N289" i="29" s="1"/>
  <c r="M289" i="29" s="1"/>
  <c r="L289" i="29" s="1"/>
  <c r="K289" i="29" s="1"/>
  <c r="J289" i="29" s="1"/>
  <c r="I289" i="29" s="1"/>
  <c r="H289" i="29" s="1"/>
  <c r="G289" i="29" s="1"/>
  <c r="AB292" i="29"/>
  <c r="AA292" i="29" s="1"/>
  <c r="Z292" i="29" s="1"/>
  <c r="Y292" i="29" s="1"/>
  <c r="X292" i="29" s="1"/>
  <c r="W292" i="29" s="1"/>
  <c r="V292" i="29" s="1"/>
  <c r="U292" i="29" s="1"/>
  <c r="T292" i="29" s="1"/>
  <c r="S292" i="29" s="1"/>
  <c r="R292" i="29" s="1"/>
  <c r="Q292" i="29" s="1"/>
  <c r="P292" i="29" s="1"/>
  <c r="O292" i="29" s="1"/>
  <c r="N292" i="29" s="1"/>
  <c r="M292" i="29" s="1"/>
  <c r="L292" i="29" s="1"/>
  <c r="K292" i="29" s="1"/>
  <c r="J292" i="29" s="1"/>
  <c r="I292" i="29" s="1"/>
  <c r="H292" i="29" s="1"/>
  <c r="G292" i="29" s="1"/>
  <c r="AB293" i="29"/>
  <c r="AA293" i="29" s="1"/>
  <c r="Z293" i="29" s="1"/>
  <c r="Y293" i="29" s="1"/>
  <c r="X293" i="29" s="1"/>
  <c r="W293" i="29" s="1"/>
  <c r="V293" i="29" s="1"/>
  <c r="U293" i="29" s="1"/>
  <c r="T293" i="29" s="1"/>
  <c r="S293" i="29" s="1"/>
  <c r="R293" i="29" s="1"/>
  <c r="Q293" i="29" s="1"/>
  <c r="P293" i="29" s="1"/>
  <c r="O293" i="29" s="1"/>
  <c r="N293" i="29" s="1"/>
  <c r="M293" i="29" s="1"/>
  <c r="L293" i="29" s="1"/>
  <c r="K293" i="29" s="1"/>
  <c r="J293" i="29" s="1"/>
  <c r="I293" i="29" s="1"/>
  <c r="H293" i="29" s="1"/>
  <c r="G293" i="29" s="1"/>
  <c r="AB294" i="29"/>
  <c r="AA294" i="29" s="1"/>
  <c r="Z294" i="29" s="1"/>
  <c r="Y294" i="29" s="1"/>
  <c r="X294" i="29" s="1"/>
  <c r="W294" i="29" s="1"/>
  <c r="V294" i="29" s="1"/>
  <c r="U294" i="29" s="1"/>
  <c r="T294" i="29" s="1"/>
  <c r="S294" i="29" s="1"/>
  <c r="R294" i="29" s="1"/>
  <c r="Q294" i="29" s="1"/>
  <c r="P294" i="29" s="1"/>
  <c r="O294" i="29" s="1"/>
  <c r="N294" i="29" s="1"/>
  <c r="M294" i="29" s="1"/>
  <c r="L294" i="29" s="1"/>
  <c r="K294" i="29" s="1"/>
  <c r="J294" i="29" s="1"/>
  <c r="I294" i="29" s="1"/>
  <c r="H294" i="29" s="1"/>
  <c r="G294" i="29" s="1"/>
  <c r="AB296" i="29"/>
  <c r="AA296" i="29" s="1"/>
  <c r="Z296" i="29" s="1"/>
  <c r="Y296" i="29" s="1"/>
  <c r="X296" i="29" s="1"/>
  <c r="W296" i="29" s="1"/>
  <c r="V296" i="29" s="1"/>
  <c r="U296" i="29" s="1"/>
  <c r="T296" i="29" s="1"/>
  <c r="S296" i="29" s="1"/>
  <c r="R296" i="29" s="1"/>
  <c r="Q296" i="29" s="1"/>
  <c r="P296" i="29" s="1"/>
  <c r="O296" i="29" s="1"/>
  <c r="N296" i="29" s="1"/>
  <c r="M296" i="29" s="1"/>
  <c r="L296" i="29" s="1"/>
  <c r="AB297" i="29"/>
  <c r="AA297" i="29" s="1"/>
  <c r="Z297" i="29" s="1"/>
  <c r="Y297" i="29" s="1"/>
  <c r="X297" i="29" s="1"/>
  <c r="W297" i="29" s="1"/>
  <c r="V297" i="29" s="1"/>
  <c r="U297" i="29" s="1"/>
  <c r="T297" i="29" s="1"/>
  <c r="S297" i="29" s="1"/>
  <c r="R297" i="29" s="1"/>
  <c r="Q297" i="29" s="1"/>
  <c r="P297" i="29" s="1"/>
  <c r="O297" i="29" s="1"/>
  <c r="N297" i="29" s="1"/>
  <c r="M297" i="29" s="1"/>
  <c r="L297" i="29" s="1"/>
  <c r="K297" i="29" s="1"/>
  <c r="J297" i="29" s="1"/>
  <c r="I297" i="29" s="1"/>
  <c r="H297" i="29" s="1"/>
  <c r="G297" i="29" s="1"/>
  <c r="AB300" i="29"/>
  <c r="AA300" i="29" s="1"/>
  <c r="Z300" i="29" s="1"/>
  <c r="Y300" i="29" s="1"/>
  <c r="X300" i="29" s="1"/>
  <c r="W300" i="29" s="1"/>
  <c r="V300" i="29" s="1"/>
  <c r="U300" i="29" s="1"/>
  <c r="T300" i="29" s="1"/>
  <c r="S300" i="29" s="1"/>
  <c r="R300" i="29" s="1"/>
  <c r="Q300" i="29" s="1"/>
  <c r="P300" i="29" s="1"/>
  <c r="O300" i="29" s="1"/>
  <c r="N300" i="29" s="1"/>
  <c r="M300" i="29" s="1"/>
  <c r="L300" i="29" s="1"/>
  <c r="K300" i="29" s="1"/>
  <c r="J300" i="29" s="1"/>
  <c r="I300" i="29" s="1"/>
  <c r="H300" i="29" s="1"/>
  <c r="G300" i="29" s="1"/>
  <c r="AB302" i="29"/>
  <c r="AA302" i="29" s="1"/>
  <c r="Z302" i="29" s="1"/>
  <c r="Y302" i="29" s="1"/>
  <c r="X302" i="29" s="1"/>
  <c r="W302" i="29" s="1"/>
  <c r="V302" i="29" s="1"/>
  <c r="U302" i="29" s="1"/>
  <c r="T302" i="29" s="1"/>
  <c r="S302" i="29" s="1"/>
  <c r="R302" i="29" s="1"/>
  <c r="Q302" i="29" s="1"/>
  <c r="P302" i="29" s="1"/>
  <c r="O302" i="29" s="1"/>
  <c r="N302" i="29" s="1"/>
  <c r="M302" i="29" s="1"/>
  <c r="L302" i="29" s="1"/>
  <c r="K302" i="29" s="1"/>
  <c r="J302" i="29" s="1"/>
  <c r="I302" i="29" s="1"/>
  <c r="H302" i="29" s="1"/>
  <c r="G302" i="29" s="1"/>
  <c r="AB304" i="29"/>
  <c r="AA304" i="29" s="1"/>
  <c r="Z304" i="29" s="1"/>
  <c r="Y304" i="29" s="1"/>
  <c r="X304" i="29" s="1"/>
  <c r="W304" i="29" s="1"/>
  <c r="V304" i="29" s="1"/>
  <c r="U304" i="29" s="1"/>
  <c r="T304" i="29" s="1"/>
  <c r="S304" i="29" s="1"/>
  <c r="R304" i="29" s="1"/>
  <c r="Q304" i="29" s="1"/>
  <c r="P304" i="29" s="1"/>
  <c r="O304" i="29" s="1"/>
  <c r="N304" i="29" s="1"/>
  <c r="M304" i="29" s="1"/>
  <c r="L304" i="29" s="1"/>
  <c r="K304" i="29" s="1"/>
  <c r="J304" i="29" s="1"/>
  <c r="I304" i="29" s="1"/>
  <c r="H304" i="29" s="1"/>
  <c r="G304" i="29" s="1"/>
  <c r="AB306" i="29"/>
  <c r="AA306" i="29" s="1"/>
  <c r="Z306" i="29" s="1"/>
  <c r="Y306" i="29" s="1"/>
  <c r="X306" i="29" s="1"/>
  <c r="W306" i="29" s="1"/>
  <c r="V306" i="29" s="1"/>
  <c r="U306" i="29" s="1"/>
  <c r="T306" i="29" s="1"/>
  <c r="S306" i="29" s="1"/>
  <c r="R306" i="29" s="1"/>
  <c r="Q306" i="29" s="1"/>
  <c r="P306" i="29" s="1"/>
  <c r="O306" i="29" s="1"/>
  <c r="N306" i="29" s="1"/>
  <c r="M306" i="29" s="1"/>
  <c r="L306" i="29" s="1"/>
  <c r="AB308" i="29"/>
  <c r="AA308" i="29" s="1"/>
  <c r="Z308" i="29" s="1"/>
  <c r="Y308" i="29" s="1"/>
  <c r="X308" i="29" s="1"/>
  <c r="W308" i="29" s="1"/>
  <c r="V308" i="29" s="1"/>
  <c r="U308" i="29" s="1"/>
  <c r="T308" i="29" s="1"/>
  <c r="S308" i="29" s="1"/>
  <c r="R308" i="29" s="1"/>
  <c r="Q308" i="29" s="1"/>
  <c r="P308" i="29" s="1"/>
  <c r="O308" i="29" s="1"/>
  <c r="N308" i="29" s="1"/>
  <c r="M308" i="29" s="1"/>
  <c r="L308" i="29" s="1"/>
  <c r="K308" i="29" s="1"/>
  <c r="J308" i="29" s="1"/>
  <c r="I308" i="29" s="1"/>
  <c r="H308" i="29" s="1"/>
  <c r="G308" i="29" s="1"/>
  <c r="AB310" i="29"/>
  <c r="AA310" i="29" s="1"/>
  <c r="Z310" i="29" s="1"/>
  <c r="Y310" i="29" s="1"/>
  <c r="X310" i="29" s="1"/>
  <c r="W310" i="29" s="1"/>
  <c r="V310" i="29" s="1"/>
  <c r="U310" i="29" s="1"/>
  <c r="T310" i="29" s="1"/>
  <c r="S310" i="29" s="1"/>
  <c r="R310" i="29" s="1"/>
  <c r="Q310" i="29" s="1"/>
  <c r="P310" i="29" s="1"/>
  <c r="O310" i="29" s="1"/>
  <c r="N310" i="29" s="1"/>
  <c r="M310" i="29" s="1"/>
  <c r="L310" i="29" s="1"/>
  <c r="K310" i="29" s="1"/>
  <c r="J310" i="29" s="1"/>
  <c r="I310" i="29" s="1"/>
  <c r="H310" i="29" s="1"/>
  <c r="G310" i="29" s="1"/>
  <c r="AB311" i="29"/>
  <c r="AA311" i="29" s="1"/>
  <c r="Z311" i="29" s="1"/>
  <c r="Y311" i="29" s="1"/>
  <c r="X311" i="29" s="1"/>
  <c r="W311" i="29" s="1"/>
  <c r="V311" i="29" s="1"/>
  <c r="U311" i="29" s="1"/>
  <c r="T311" i="29" s="1"/>
  <c r="S311" i="29" s="1"/>
  <c r="R311" i="29" s="1"/>
  <c r="Q311" i="29" s="1"/>
  <c r="P311" i="29" s="1"/>
  <c r="O311" i="29" s="1"/>
  <c r="N311" i="29" s="1"/>
  <c r="M311" i="29" s="1"/>
  <c r="L311" i="29" s="1"/>
  <c r="K311" i="29" s="1"/>
  <c r="J311" i="29" s="1"/>
  <c r="I311" i="29" s="1"/>
  <c r="H311" i="29" s="1"/>
  <c r="G311" i="29" s="1"/>
  <c r="AB313" i="29"/>
  <c r="AA313" i="29" s="1"/>
  <c r="Z313" i="29" s="1"/>
  <c r="Y313" i="29" s="1"/>
  <c r="X313" i="29" s="1"/>
  <c r="W313" i="29" s="1"/>
  <c r="V313" i="29" s="1"/>
  <c r="U313" i="29" s="1"/>
  <c r="T313" i="29" s="1"/>
  <c r="S313" i="29" s="1"/>
  <c r="R313" i="29" s="1"/>
  <c r="Q313" i="29" s="1"/>
  <c r="P313" i="29" s="1"/>
  <c r="O313" i="29" s="1"/>
  <c r="N313" i="29" s="1"/>
  <c r="M313" i="29" s="1"/>
  <c r="L313" i="29" s="1"/>
  <c r="K313" i="29" s="1"/>
  <c r="J313" i="29" s="1"/>
  <c r="I313" i="29" s="1"/>
  <c r="H313" i="29" s="1"/>
  <c r="G313" i="29" s="1"/>
  <c r="AB317" i="29"/>
  <c r="AA317" i="29" s="1"/>
  <c r="Z317" i="29" s="1"/>
  <c r="Y317" i="29" s="1"/>
  <c r="X317" i="29" s="1"/>
  <c r="W317" i="29" s="1"/>
  <c r="V317" i="29" s="1"/>
  <c r="U317" i="29" s="1"/>
  <c r="T317" i="29" s="1"/>
  <c r="S317" i="29" s="1"/>
  <c r="R317" i="29" s="1"/>
  <c r="Q317" i="29" s="1"/>
  <c r="P317" i="29" s="1"/>
  <c r="O317" i="29" s="1"/>
  <c r="N317" i="29" s="1"/>
  <c r="M317" i="29" s="1"/>
  <c r="L317" i="29" s="1"/>
  <c r="K317" i="29" s="1"/>
  <c r="J317" i="29" s="1"/>
  <c r="I317" i="29" s="1"/>
  <c r="H317" i="29" s="1"/>
  <c r="G317" i="29" s="1"/>
  <c r="AB321" i="29"/>
  <c r="AA321" i="29" s="1"/>
  <c r="Z321" i="29" s="1"/>
  <c r="Y321" i="29" s="1"/>
  <c r="X321" i="29" s="1"/>
  <c r="W321" i="29" s="1"/>
  <c r="V321" i="29" s="1"/>
  <c r="U321" i="29" s="1"/>
  <c r="T321" i="29" s="1"/>
  <c r="S321" i="29" s="1"/>
  <c r="R321" i="29" s="1"/>
  <c r="Q321" i="29" s="1"/>
  <c r="P321" i="29" s="1"/>
  <c r="O321" i="29" s="1"/>
  <c r="N321" i="29" s="1"/>
  <c r="M321" i="29" s="1"/>
  <c r="L321" i="29" s="1"/>
  <c r="K321" i="29" s="1"/>
  <c r="J321" i="29" s="1"/>
  <c r="I321" i="29" s="1"/>
  <c r="H321" i="29" s="1"/>
  <c r="G321" i="29" s="1"/>
  <c r="AB323" i="29"/>
  <c r="AA323" i="29" s="1"/>
  <c r="Z323" i="29" s="1"/>
  <c r="Y323" i="29" s="1"/>
  <c r="X323" i="29" s="1"/>
  <c r="W323" i="29" s="1"/>
  <c r="V323" i="29" s="1"/>
  <c r="U323" i="29" s="1"/>
  <c r="T323" i="29" s="1"/>
  <c r="S323" i="29" s="1"/>
  <c r="R323" i="29" s="1"/>
  <c r="Q323" i="29" s="1"/>
  <c r="P323" i="29" s="1"/>
  <c r="O323" i="29" s="1"/>
  <c r="N323" i="29" s="1"/>
  <c r="M323" i="29" s="1"/>
  <c r="L323" i="29" s="1"/>
  <c r="K323" i="29" s="1"/>
  <c r="J323" i="29" s="1"/>
  <c r="I323" i="29" s="1"/>
  <c r="H323" i="29" s="1"/>
  <c r="G323" i="29" s="1"/>
  <c r="AB325" i="29"/>
  <c r="AA325" i="29" s="1"/>
  <c r="Z325" i="29" s="1"/>
  <c r="Y325" i="29" s="1"/>
  <c r="X325" i="29" s="1"/>
  <c r="W325" i="29" s="1"/>
  <c r="V325" i="29" s="1"/>
  <c r="U325" i="29" s="1"/>
  <c r="T325" i="29" s="1"/>
  <c r="S325" i="29" s="1"/>
  <c r="R325" i="29" s="1"/>
  <c r="Q325" i="29" s="1"/>
  <c r="P325" i="29" s="1"/>
  <c r="O325" i="29" s="1"/>
  <c r="N325" i="29" s="1"/>
  <c r="AB327" i="29"/>
  <c r="AA327" i="29" s="1"/>
  <c r="Z327" i="29" s="1"/>
  <c r="Y327" i="29" s="1"/>
  <c r="X327" i="29" s="1"/>
  <c r="W327" i="29" s="1"/>
  <c r="V327" i="29" s="1"/>
  <c r="U327" i="29" s="1"/>
  <c r="T327" i="29" s="1"/>
  <c r="S327" i="29" s="1"/>
  <c r="R327" i="29" s="1"/>
  <c r="Q327" i="29" s="1"/>
  <c r="P327" i="29" s="1"/>
  <c r="O327" i="29" s="1"/>
  <c r="N327" i="29" s="1"/>
  <c r="M327" i="29" s="1"/>
  <c r="L327" i="29" s="1"/>
  <c r="K327" i="29" s="1"/>
  <c r="J327" i="29" s="1"/>
  <c r="I327" i="29" s="1"/>
  <c r="H327" i="29" s="1"/>
  <c r="G327" i="29" s="1"/>
  <c r="AB329" i="29"/>
  <c r="AA329" i="29" s="1"/>
  <c r="Z329" i="29" s="1"/>
  <c r="Y329" i="29" s="1"/>
  <c r="X329" i="29" s="1"/>
  <c r="W329" i="29" s="1"/>
  <c r="V329" i="29" s="1"/>
  <c r="U329" i="29" s="1"/>
  <c r="T329" i="29" s="1"/>
  <c r="S329" i="29" s="1"/>
  <c r="R329" i="29" s="1"/>
  <c r="Q329" i="29" s="1"/>
  <c r="P329" i="29" s="1"/>
  <c r="O329" i="29" s="1"/>
  <c r="N329" i="29" s="1"/>
  <c r="M329" i="29" s="1"/>
  <c r="L329" i="29" s="1"/>
  <c r="K329" i="29" s="1"/>
  <c r="J329" i="29" s="1"/>
  <c r="I329" i="29" s="1"/>
  <c r="H329" i="29" s="1"/>
  <c r="G329" i="29" s="1"/>
  <c r="AB330" i="29"/>
  <c r="AA330" i="29" s="1"/>
  <c r="Z330" i="29" s="1"/>
  <c r="Y330" i="29" s="1"/>
  <c r="X330" i="29" s="1"/>
  <c r="W330" i="29" s="1"/>
  <c r="V330" i="29" s="1"/>
  <c r="U330" i="29" s="1"/>
  <c r="T330" i="29" s="1"/>
  <c r="S330" i="29" s="1"/>
  <c r="R330" i="29" s="1"/>
  <c r="Q330" i="29" s="1"/>
  <c r="P330" i="29" s="1"/>
  <c r="O330" i="29" s="1"/>
  <c r="N330" i="29" s="1"/>
  <c r="AB332" i="29"/>
  <c r="AA332" i="29" s="1"/>
  <c r="Z332" i="29" s="1"/>
  <c r="Y332" i="29" s="1"/>
  <c r="X332" i="29" s="1"/>
  <c r="W332" i="29" s="1"/>
  <c r="V332" i="29" s="1"/>
  <c r="U332" i="29" s="1"/>
  <c r="T332" i="29" s="1"/>
  <c r="S332" i="29" s="1"/>
  <c r="R332" i="29" s="1"/>
  <c r="Q332" i="29" s="1"/>
  <c r="P332" i="29" s="1"/>
  <c r="O332" i="29" s="1"/>
  <c r="N332" i="29" s="1"/>
  <c r="M332" i="29" s="1"/>
  <c r="L332" i="29" s="1"/>
  <c r="AB333" i="29"/>
  <c r="AA333" i="29" s="1"/>
  <c r="Z333" i="29" s="1"/>
  <c r="Y333" i="29" s="1"/>
  <c r="X333" i="29" s="1"/>
  <c r="W333" i="29" s="1"/>
  <c r="V333" i="29" s="1"/>
  <c r="U333" i="29" s="1"/>
  <c r="T333" i="29" s="1"/>
  <c r="S333" i="29" s="1"/>
  <c r="R333" i="29" s="1"/>
  <c r="Q333" i="29" s="1"/>
  <c r="P333" i="29" s="1"/>
  <c r="O333" i="29" s="1"/>
  <c r="N333" i="29" s="1"/>
  <c r="AB337" i="29"/>
  <c r="AA337" i="29" s="1"/>
  <c r="Z337" i="29" s="1"/>
  <c r="Y337" i="29" s="1"/>
  <c r="X337" i="29" s="1"/>
  <c r="W337" i="29" s="1"/>
  <c r="V337" i="29" s="1"/>
  <c r="U337" i="29" s="1"/>
  <c r="T337" i="29" s="1"/>
  <c r="S337" i="29" s="1"/>
  <c r="R337" i="29" s="1"/>
  <c r="Q337" i="29" s="1"/>
  <c r="P337" i="29" s="1"/>
  <c r="O337" i="29" s="1"/>
  <c r="N337" i="29" s="1"/>
  <c r="AB339" i="29"/>
  <c r="AA339" i="29" s="1"/>
  <c r="Z339" i="29" s="1"/>
  <c r="Y339" i="29" s="1"/>
  <c r="X339" i="29" s="1"/>
  <c r="W339" i="29" s="1"/>
  <c r="V339" i="29" s="1"/>
  <c r="U339" i="29" s="1"/>
  <c r="T339" i="29" s="1"/>
  <c r="S339" i="29" s="1"/>
  <c r="R339" i="29" s="1"/>
  <c r="Q339" i="29" s="1"/>
  <c r="P339" i="29" s="1"/>
  <c r="O339" i="29" s="1"/>
  <c r="N339" i="29" s="1"/>
  <c r="M339" i="29" s="1"/>
  <c r="L339" i="29" s="1"/>
  <c r="K339" i="29" s="1"/>
  <c r="J339" i="29" s="1"/>
  <c r="I339" i="29" s="1"/>
  <c r="H339" i="29" s="1"/>
  <c r="G339" i="29" s="1"/>
  <c r="AB341" i="29"/>
  <c r="AA341" i="29" s="1"/>
  <c r="Z341" i="29" s="1"/>
  <c r="Y341" i="29" s="1"/>
  <c r="X341" i="29" s="1"/>
  <c r="W341" i="29" s="1"/>
  <c r="V341" i="29" s="1"/>
  <c r="U341" i="29" s="1"/>
  <c r="T341" i="29" s="1"/>
  <c r="S341" i="29" s="1"/>
  <c r="R341" i="29" s="1"/>
  <c r="Q341" i="29" s="1"/>
  <c r="P341" i="29" s="1"/>
  <c r="O341" i="29" s="1"/>
  <c r="N341" i="29" s="1"/>
  <c r="M341" i="29" s="1"/>
  <c r="L341" i="29" s="1"/>
  <c r="K341" i="29" s="1"/>
  <c r="J341" i="29" s="1"/>
  <c r="I341" i="29" s="1"/>
  <c r="H341" i="29" s="1"/>
  <c r="G341" i="29" s="1"/>
  <c r="AB343" i="29"/>
  <c r="AA343" i="29" s="1"/>
  <c r="Z343" i="29" s="1"/>
  <c r="Y343" i="29" s="1"/>
  <c r="X343" i="29" s="1"/>
  <c r="W343" i="29" s="1"/>
  <c r="V343" i="29" s="1"/>
  <c r="U343" i="29" s="1"/>
  <c r="T343" i="29" s="1"/>
  <c r="S343" i="29" s="1"/>
  <c r="R343" i="29" s="1"/>
  <c r="Q343" i="29" s="1"/>
  <c r="P343" i="29" s="1"/>
  <c r="O343" i="29" s="1"/>
  <c r="N343" i="29" s="1"/>
  <c r="M343" i="29" s="1"/>
  <c r="L343" i="29" s="1"/>
  <c r="K343" i="29" s="1"/>
  <c r="J343" i="29" s="1"/>
  <c r="I343" i="29" s="1"/>
  <c r="H343" i="29" s="1"/>
  <c r="G343" i="29" s="1"/>
  <c r="AB347" i="29"/>
  <c r="AA347" i="29" s="1"/>
  <c r="Z347" i="29" s="1"/>
  <c r="Y347" i="29" s="1"/>
  <c r="X347" i="29" s="1"/>
  <c r="W347" i="29" s="1"/>
  <c r="V347" i="29" s="1"/>
  <c r="U347" i="29" s="1"/>
  <c r="T347" i="29" s="1"/>
  <c r="S347" i="29" s="1"/>
  <c r="R347" i="29" s="1"/>
  <c r="Q347" i="29" s="1"/>
  <c r="P347" i="29" s="1"/>
  <c r="O347" i="29" s="1"/>
  <c r="N347" i="29" s="1"/>
  <c r="AB348" i="29"/>
  <c r="AA348" i="29" s="1"/>
  <c r="Z348" i="29" s="1"/>
  <c r="Y348" i="29" s="1"/>
  <c r="X348" i="29" s="1"/>
  <c r="W348" i="29" s="1"/>
  <c r="V348" i="29" s="1"/>
  <c r="U348" i="29" s="1"/>
  <c r="T348" i="29" s="1"/>
  <c r="S348" i="29" s="1"/>
  <c r="R348" i="29" s="1"/>
  <c r="Q348" i="29" s="1"/>
  <c r="P348" i="29" s="1"/>
  <c r="O348" i="29" s="1"/>
  <c r="N348" i="29" s="1"/>
  <c r="AB349" i="29"/>
  <c r="AA349" i="29" s="1"/>
  <c r="Z349" i="29" s="1"/>
  <c r="Y349" i="29" s="1"/>
  <c r="X349" i="29" s="1"/>
  <c r="W349" i="29" s="1"/>
  <c r="V349" i="29" s="1"/>
  <c r="U349" i="29" s="1"/>
  <c r="T349" i="29" s="1"/>
  <c r="S349" i="29" s="1"/>
  <c r="R349" i="29" s="1"/>
  <c r="Q349" i="29" s="1"/>
  <c r="P349" i="29" s="1"/>
  <c r="O349" i="29" s="1"/>
  <c r="N349" i="29" s="1"/>
  <c r="AB351" i="29"/>
  <c r="AA351" i="29" s="1"/>
  <c r="Z351" i="29" s="1"/>
  <c r="Y351" i="29" s="1"/>
  <c r="X351" i="29" s="1"/>
  <c r="W351" i="29" s="1"/>
  <c r="V351" i="29" s="1"/>
  <c r="U351" i="29" s="1"/>
  <c r="T351" i="29" s="1"/>
  <c r="S351" i="29" s="1"/>
  <c r="R351" i="29" s="1"/>
  <c r="Q351" i="29" s="1"/>
  <c r="P351" i="29" s="1"/>
  <c r="O351" i="29" s="1"/>
  <c r="N351" i="29" s="1"/>
  <c r="M351" i="29" s="1"/>
  <c r="L351" i="29" s="1"/>
  <c r="K351" i="29" s="1"/>
  <c r="J351" i="29" s="1"/>
  <c r="I351" i="29" s="1"/>
  <c r="H351" i="29" s="1"/>
  <c r="G351" i="29" s="1"/>
  <c r="AB353" i="29"/>
  <c r="AA353" i="29" s="1"/>
  <c r="Z353" i="29" s="1"/>
  <c r="Y353" i="29" s="1"/>
  <c r="X353" i="29" s="1"/>
  <c r="W353" i="29" s="1"/>
  <c r="V353" i="29" s="1"/>
  <c r="U353" i="29" s="1"/>
  <c r="T353" i="29" s="1"/>
  <c r="S353" i="29" s="1"/>
  <c r="R353" i="29" s="1"/>
  <c r="Q353" i="29" s="1"/>
  <c r="P353" i="29" s="1"/>
  <c r="O353" i="29" s="1"/>
  <c r="N353" i="29" s="1"/>
  <c r="M353" i="29" s="1"/>
  <c r="L353" i="29" s="1"/>
  <c r="K353" i="29" s="1"/>
  <c r="J353" i="29" s="1"/>
  <c r="I353" i="29" s="1"/>
  <c r="H353" i="29" s="1"/>
  <c r="G353" i="29" s="1"/>
  <c r="AB354" i="29"/>
  <c r="AA354" i="29" s="1"/>
  <c r="Z354" i="29" s="1"/>
  <c r="Y354" i="29" s="1"/>
  <c r="X354" i="29" s="1"/>
  <c r="W354" i="29" s="1"/>
  <c r="V354" i="29" s="1"/>
  <c r="U354" i="29" s="1"/>
  <c r="T354" i="29" s="1"/>
  <c r="S354" i="29" s="1"/>
  <c r="R354" i="29" s="1"/>
  <c r="Q354" i="29" s="1"/>
  <c r="P354" i="29" s="1"/>
  <c r="O354" i="29" s="1"/>
  <c r="N354" i="29" s="1"/>
  <c r="AB356" i="29"/>
  <c r="AA356" i="29" s="1"/>
  <c r="Z356" i="29" s="1"/>
  <c r="Y356" i="29" s="1"/>
  <c r="X356" i="29" s="1"/>
  <c r="W356" i="29" s="1"/>
  <c r="V356" i="29" s="1"/>
  <c r="U356" i="29" s="1"/>
  <c r="T356" i="29" s="1"/>
  <c r="S356" i="29" s="1"/>
  <c r="R356" i="29" s="1"/>
  <c r="Q356" i="29" s="1"/>
  <c r="P356" i="29" s="1"/>
  <c r="O356" i="29" s="1"/>
  <c r="N356" i="29" s="1"/>
  <c r="M356" i="29" s="1"/>
  <c r="L356" i="29" s="1"/>
  <c r="K356" i="29" s="1"/>
  <c r="J356" i="29" s="1"/>
  <c r="I356" i="29" s="1"/>
  <c r="H356" i="29" s="1"/>
  <c r="G356" i="29" s="1"/>
  <c r="AB358" i="29"/>
  <c r="AA358" i="29" s="1"/>
  <c r="Z358" i="29" s="1"/>
  <c r="Y358" i="29" s="1"/>
  <c r="X358" i="29" s="1"/>
  <c r="W358" i="29" s="1"/>
  <c r="V358" i="29" s="1"/>
  <c r="U358" i="29" s="1"/>
  <c r="T358" i="29" s="1"/>
  <c r="S358" i="29" s="1"/>
  <c r="R358" i="29" s="1"/>
  <c r="Q358" i="29" s="1"/>
  <c r="P358" i="29" s="1"/>
  <c r="O358" i="29" s="1"/>
  <c r="N358" i="29" s="1"/>
  <c r="M358" i="29" s="1"/>
  <c r="L358" i="29" s="1"/>
  <c r="K358" i="29" s="1"/>
  <c r="J358" i="29" s="1"/>
  <c r="I358" i="29" s="1"/>
  <c r="H358" i="29" s="1"/>
  <c r="G358" i="29" s="1"/>
  <c r="AB360" i="29"/>
  <c r="AA360" i="29" s="1"/>
  <c r="Z360" i="29" s="1"/>
  <c r="Y360" i="29" s="1"/>
  <c r="X360" i="29" s="1"/>
  <c r="W360" i="29" s="1"/>
  <c r="V360" i="29" s="1"/>
  <c r="U360" i="29" s="1"/>
  <c r="T360" i="29" s="1"/>
  <c r="S360" i="29" s="1"/>
  <c r="R360" i="29" s="1"/>
  <c r="Q360" i="29" s="1"/>
  <c r="P360" i="29" s="1"/>
  <c r="O360" i="29" s="1"/>
  <c r="N360" i="29" s="1"/>
  <c r="M360" i="29" s="1"/>
  <c r="L360" i="29" s="1"/>
  <c r="K360" i="29" s="1"/>
  <c r="J360" i="29" s="1"/>
  <c r="I360" i="29" s="1"/>
  <c r="H360" i="29" s="1"/>
  <c r="G360" i="29" s="1"/>
  <c r="AB361" i="29"/>
  <c r="AA361" i="29" s="1"/>
  <c r="Z361" i="29" s="1"/>
  <c r="Y361" i="29" s="1"/>
  <c r="X361" i="29" s="1"/>
  <c r="W361" i="29" s="1"/>
  <c r="V361" i="29" s="1"/>
  <c r="U361" i="29" s="1"/>
  <c r="T361" i="29" s="1"/>
  <c r="S361" i="29" s="1"/>
  <c r="R361" i="29" s="1"/>
  <c r="Q361" i="29" s="1"/>
  <c r="P361" i="29" s="1"/>
  <c r="O361" i="29" s="1"/>
  <c r="N361" i="29" s="1"/>
  <c r="AB363" i="29"/>
  <c r="AA363" i="29" s="1"/>
  <c r="Z363" i="29" s="1"/>
  <c r="Y363" i="29" s="1"/>
  <c r="X363" i="29" s="1"/>
  <c r="W363" i="29" s="1"/>
  <c r="V363" i="29" s="1"/>
  <c r="U363" i="29" s="1"/>
  <c r="T363" i="29" s="1"/>
  <c r="S363" i="29" s="1"/>
  <c r="R363" i="29" s="1"/>
  <c r="Q363" i="29" s="1"/>
  <c r="P363" i="29" s="1"/>
  <c r="O363" i="29" s="1"/>
  <c r="N363" i="29" s="1"/>
  <c r="AB365" i="29"/>
  <c r="AA365" i="29" s="1"/>
  <c r="Z365" i="29" s="1"/>
  <c r="Y365" i="29" s="1"/>
  <c r="X365" i="29" s="1"/>
  <c r="W365" i="29" s="1"/>
  <c r="V365" i="29" s="1"/>
  <c r="U365" i="29" s="1"/>
  <c r="T365" i="29" s="1"/>
  <c r="S365" i="29" s="1"/>
  <c r="R365" i="29" s="1"/>
  <c r="Q365" i="29" s="1"/>
  <c r="P365" i="29" s="1"/>
  <c r="O365" i="29" s="1"/>
  <c r="N365" i="29" s="1"/>
  <c r="M365" i="29" s="1"/>
  <c r="L365" i="29" s="1"/>
  <c r="K365" i="29" s="1"/>
  <c r="J365" i="29" s="1"/>
  <c r="I365" i="29" s="1"/>
  <c r="H365" i="29" s="1"/>
  <c r="G365" i="29" s="1"/>
  <c r="AB367" i="29"/>
  <c r="AA367" i="29" s="1"/>
  <c r="Z367" i="29" s="1"/>
  <c r="Y367" i="29" s="1"/>
  <c r="X367" i="29" s="1"/>
  <c r="W367" i="29" s="1"/>
  <c r="V367" i="29" s="1"/>
  <c r="U367" i="29" s="1"/>
  <c r="T367" i="29" s="1"/>
  <c r="S367" i="29" s="1"/>
  <c r="R367" i="29" s="1"/>
  <c r="Q367" i="29" s="1"/>
  <c r="P367" i="29" s="1"/>
  <c r="O367" i="29" s="1"/>
  <c r="N367" i="29" s="1"/>
  <c r="AB369" i="29"/>
  <c r="AA369" i="29" s="1"/>
  <c r="Z369" i="29" s="1"/>
  <c r="Y369" i="29" s="1"/>
  <c r="X369" i="29" s="1"/>
  <c r="W369" i="29" s="1"/>
  <c r="V369" i="29" s="1"/>
  <c r="U369" i="29" s="1"/>
  <c r="T369" i="29" s="1"/>
  <c r="S369" i="29" s="1"/>
  <c r="R369" i="29" s="1"/>
  <c r="Q369" i="29" s="1"/>
  <c r="P369" i="29" s="1"/>
  <c r="O369" i="29" s="1"/>
  <c r="N369" i="29" s="1"/>
  <c r="M369" i="29" s="1"/>
  <c r="L369" i="29" s="1"/>
  <c r="K369" i="29" s="1"/>
  <c r="J369" i="29" s="1"/>
  <c r="I369" i="29" s="1"/>
  <c r="H369" i="29" s="1"/>
  <c r="G369" i="29" s="1"/>
  <c r="AB371" i="29"/>
  <c r="AA371" i="29" s="1"/>
  <c r="Z371" i="29" s="1"/>
  <c r="Y371" i="29" s="1"/>
  <c r="X371" i="29" s="1"/>
  <c r="W371" i="29" s="1"/>
  <c r="V371" i="29" s="1"/>
  <c r="U371" i="29" s="1"/>
  <c r="T371" i="29" s="1"/>
  <c r="S371" i="29" s="1"/>
  <c r="R371" i="29" s="1"/>
  <c r="Q371" i="29" s="1"/>
  <c r="P371" i="29" s="1"/>
  <c r="O371" i="29" s="1"/>
  <c r="N371" i="29" s="1"/>
  <c r="AB373" i="29"/>
  <c r="AA373" i="29" s="1"/>
  <c r="Z373" i="29" s="1"/>
  <c r="Y373" i="29" s="1"/>
  <c r="X373" i="29" s="1"/>
  <c r="W373" i="29" s="1"/>
  <c r="V373" i="29" s="1"/>
  <c r="U373" i="29" s="1"/>
  <c r="T373" i="29" s="1"/>
  <c r="S373" i="29" s="1"/>
  <c r="R373" i="29" s="1"/>
  <c r="Q373" i="29" s="1"/>
  <c r="P373" i="29" s="1"/>
  <c r="O373" i="29" s="1"/>
  <c r="N373" i="29" s="1"/>
  <c r="M373" i="29" s="1"/>
  <c r="L373" i="29" s="1"/>
  <c r="K373" i="29" s="1"/>
  <c r="J373" i="29" s="1"/>
  <c r="I373" i="29" s="1"/>
  <c r="H373" i="29" s="1"/>
  <c r="G373" i="29" s="1"/>
  <c r="AB374" i="29"/>
  <c r="AA374" i="29" s="1"/>
  <c r="Z374" i="29" s="1"/>
  <c r="Y374" i="29" s="1"/>
  <c r="X374" i="29" s="1"/>
  <c r="W374" i="29" s="1"/>
  <c r="V374" i="29" s="1"/>
  <c r="U374" i="29" s="1"/>
  <c r="T374" i="29" s="1"/>
  <c r="S374" i="29" s="1"/>
  <c r="R374" i="29" s="1"/>
  <c r="Q374" i="29" s="1"/>
  <c r="P374" i="29" s="1"/>
  <c r="O374" i="29" s="1"/>
  <c r="N374" i="29" s="1"/>
  <c r="AB377" i="29"/>
  <c r="AA377" i="29" s="1"/>
  <c r="Z377" i="29" s="1"/>
  <c r="Y377" i="29" s="1"/>
  <c r="X377" i="29" s="1"/>
  <c r="W377" i="29" s="1"/>
  <c r="V377" i="29" s="1"/>
  <c r="U377" i="29" s="1"/>
  <c r="T377" i="29" s="1"/>
  <c r="S377" i="29" s="1"/>
  <c r="R377" i="29" s="1"/>
  <c r="Q377" i="29" s="1"/>
  <c r="P377" i="29" s="1"/>
  <c r="O377" i="29" s="1"/>
  <c r="N377" i="29" s="1"/>
  <c r="M377" i="29" s="1"/>
  <c r="L377" i="29" s="1"/>
  <c r="K377" i="29" s="1"/>
  <c r="J377" i="29" s="1"/>
  <c r="I377" i="29" s="1"/>
  <c r="H377" i="29" s="1"/>
  <c r="G377" i="29" s="1"/>
  <c r="AB380" i="29"/>
  <c r="AA380" i="29" s="1"/>
  <c r="Z380" i="29" s="1"/>
  <c r="Y380" i="29" s="1"/>
  <c r="X380" i="29" s="1"/>
  <c r="W380" i="29" s="1"/>
  <c r="V380" i="29" s="1"/>
  <c r="U380" i="29" s="1"/>
  <c r="T380" i="29" s="1"/>
  <c r="S380" i="29" s="1"/>
  <c r="R380" i="29" s="1"/>
  <c r="Q380" i="29" s="1"/>
  <c r="P380" i="29" s="1"/>
  <c r="O380" i="29" s="1"/>
  <c r="N380" i="29" s="1"/>
  <c r="M380" i="29" s="1"/>
  <c r="L380" i="29" s="1"/>
  <c r="AB382" i="29"/>
  <c r="AA382" i="29" s="1"/>
  <c r="Z382" i="29" s="1"/>
  <c r="Y382" i="29" s="1"/>
  <c r="X382" i="29" s="1"/>
  <c r="W382" i="29" s="1"/>
  <c r="V382" i="29" s="1"/>
  <c r="U382" i="29" s="1"/>
  <c r="T382" i="29" s="1"/>
  <c r="S382" i="29" s="1"/>
  <c r="R382" i="29" s="1"/>
  <c r="Q382" i="29" s="1"/>
  <c r="P382" i="29" s="1"/>
  <c r="O382" i="29" s="1"/>
  <c r="N382" i="29" s="1"/>
  <c r="M382" i="29" s="1"/>
  <c r="L382" i="29" s="1"/>
  <c r="K382" i="29" s="1"/>
  <c r="J382" i="29" s="1"/>
  <c r="I382" i="29" s="1"/>
  <c r="H382" i="29" s="1"/>
  <c r="G382" i="29" s="1"/>
  <c r="AB385" i="29"/>
  <c r="AA385" i="29" s="1"/>
  <c r="Z385" i="29" s="1"/>
  <c r="Y385" i="29" s="1"/>
  <c r="X385" i="29" s="1"/>
  <c r="W385" i="29" s="1"/>
  <c r="V385" i="29" s="1"/>
  <c r="U385" i="29" s="1"/>
  <c r="T385" i="29" s="1"/>
  <c r="S385" i="29" s="1"/>
  <c r="R385" i="29" s="1"/>
  <c r="Q385" i="29" s="1"/>
  <c r="P385" i="29" s="1"/>
  <c r="O385" i="29" s="1"/>
  <c r="N385" i="29" s="1"/>
  <c r="M385" i="29" s="1"/>
  <c r="L385" i="29" s="1"/>
  <c r="K385" i="29" s="1"/>
  <c r="J385" i="29" s="1"/>
  <c r="I385" i="29" s="1"/>
  <c r="H385" i="29" s="1"/>
  <c r="G385" i="29" s="1"/>
  <c r="AB386" i="29"/>
  <c r="AA386" i="29" s="1"/>
  <c r="Z386" i="29" s="1"/>
  <c r="Y386" i="29" s="1"/>
  <c r="X386" i="29" s="1"/>
  <c r="W386" i="29" s="1"/>
  <c r="V386" i="29" s="1"/>
  <c r="U386" i="29" s="1"/>
  <c r="T386" i="29" s="1"/>
  <c r="S386" i="29" s="1"/>
  <c r="R386" i="29" s="1"/>
  <c r="Q386" i="29" s="1"/>
  <c r="P386" i="29" s="1"/>
  <c r="O386" i="29" s="1"/>
  <c r="N386" i="29" s="1"/>
  <c r="M386" i="29" s="1"/>
  <c r="L386" i="29" s="1"/>
  <c r="K386" i="29" s="1"/>
  <c r="J386" i="29" s="1"/>
  <c r="I386" i="29" s="1"/>
  <c r="H386" i="29" s="1"/>
  <c r="G386" i="29" s="1"/>
  <c r="AB388" i="29"/>
  <c r="AA388" i="29" s="1"/>
  <c r="Z388" i="29" s="1"/>
  <c r="Y388" i="29" s="1"/>
  <c r="X388" i="29" s="1"/>
  <c r="W388" i="29" s="1"/>
  <c r="V388" i="29" s="1"/>
  <c r="U388" i="29" s="1"/>
  <c r="T388" i="29" s="1"/>
  <c r="S388" i="29" s="1"/>
  <c r="R388" i="29" s="1"/>
  <c r="Q388" i="29" s="1"/>
  <c r="P388" i="29" s="1"/>
  <c r="O388" i="29" s="1"/>
  <c r="N388" i="29" s="1"/>
  <c r="M388" i="29" s="1"/>
  <c r="L388" i="29" s="1"/>
  <c r="K388" i="29" s="1"/>
  <c r="J388" i="29" s="1"/>
  <c r="I388" i="29" s="1"/>
  <c r="H388" i="29" s="1"/>
  <c r="G388" i="29" s="1"/>
  <c r="AB389" i="29"/>
  <c r="AA389" i="29" s="1"/>
  <c r="Z389" i="29" s="1"/>
  <c r="Y389" i="29" s="1"/>
  <c r="X389" i="29" s="1"/>
  <c r="W389" i="29" s="1"/>
  <c r="V389" i="29" s="1"/>
  <c r="U389" i="29" s="1"/>
  <c r="T389" i="29" s="1"/>
  <c r="S389" i="29" s="1"/>
  <c r="R389" i="29" s="1"/>
  <c r="Q389" i="29" s="1"/>
  <c r="P389" i="29" s="1"/>
  <c r="O389" i="29" s="1"/>
  <c r="N389" i="29" s="1"/>
  <c r="M389" i="29" s="1"/>
  <c r="L389" i="29" s="1"/>
  <c r="K389" i="29" s="1"/>
  <c r="J389" i="29" s="1"/>
  <c r="I389" i="29" s="1"/>
  <c r="H389" i="29" s="1"/>
  <c r="G389" i="29" s="1"/>
  <c r="AB391" i="29"/>
  <c r="AA391" i="29" s="1"/>
  <c r="Z391" i="29" s="1"/>
  <c r="Y391" i="29" s="1"/>
  <c r="X391" i="29" s="1"/>
  <c r="W391" i="29" s="1"/>
  <c r="V391" i="29" s="1"/>
  <c r="U391" i="29" s="1"/>
  <c r="T391" i="29" s="1"/>
  <c r="S391" i="29" s="1"/>
  <c r="R391" i="29" s="1"/>
  <c r="Q391" i="29" s="1"/>
  <c r="P391" i="29" s="1"/>
  <c r="O391" i="29" s="1"/>
  <c r="N391" i="29" s="1"/>
  <c r="M391" i="29" s="1"/>
  <c r="L391" i="29" s="1"/>
  <c r="K391" i="29" s="1"/>
  <c r="J391" i="29" s="1"/>
  <c r="I391" i="29" s="1"/>
  <c r="H391" i="29" s="1"/>
  <c r="G391" i="29" s="1"/>
  <c r="AB393" i="29"/>
  <c r="AA393" i="29" s="1"/>
  <c r="Z393" i="29" s="1"/>
  <c r="Y393" i="29" s="1"/>
  <c r="X393" i="29" s="1"/>
  <c r="W393" i="29" s="1"/>
  <c r="V393" i="29" s="1"/>
  <c r="U393" i="29" s="1"/>
  <c r="T393" i="29" s="1"/>
  <c r="S393" i="29" s="1"/>
  <c r="R393" i="29" s="1"/>
  <c r="Q393" i="29" s="1"/>
  <c r="P393" i="29" s="1"/>
  <c r="O393" i="29" s="1"/>
  <c r="N393" i="29" s="1"/>
  <c r="M393" i="29" s="1"/>
  <c r="L393" i="29" s="1"/>
  <c r="K393" i="29" s="1"/>
  <c r="J393" i="29" s="1"/>
  <c r="I393" i="29" s="1"/>
  <c r="H393" i="29" s="1"/>
  <c r="G393" i="29" s="1"/>
  <c r="AB396" i="29"/>
  <c r="AA396" i="29" s="1"/>
  <c r="Z396" i="29" s="1"/>
  <c r="Y396" i="29" s="1"/>
  <c r="X396" i="29" s="1"/>
  <c r="W396" i="29" s="1"/>
  <c r="V396" i="29" s="1"/>
  <c r="U396" i="29" s="1"/>
  <c r="T396" i="29" s="1"/>
  <c r="S396" i="29" s="1"/>
  <c r="R396" i="29" s="1"/>
  <c r="Q396" i="29" s="1"/>
  <c r="P396" i="29" s="1"/>
  <c r="O396" i="29" s="1"/>
  <c r="N396" i="29" s="1"/>
  <c r="M396" i="29" s="1"/>
  <c r="L396" i="29" s="1"/>
  <c r="K396" i="29" s="1"/>
  <c r="J396" i="29" s="1"/>
  <c r="I396" i="29" s="1"/>
  <c r="H396" i="29" s="1"/>
  <c r="G396" i="29" s="1"/>
  <c r="AB400" i="29"/>
  <c r="AA400" i="29" s="1"/>
  <c r="Z400" i="29" s="1"/>
  <c r="Y400" i="29" s="1"/>
  <c r="X400" i="29" s="1"/>
  <c r="W400" i="29" s="1"/>
  <c r="V400" i="29" s="1"/>
  <c r="U400" i="29" s="1"/>
  <c r="T400" i="29" s="1"/>
  <c r="S400" i="29" s="1"/>
  <c r="R400" i="29" s="1"/>
  <c r="Q400" i="29" s="1"/>
  <c r="P400" i="29" s="1"/>
  <c r="O400" i="29" s="1"/>
  <c r="N400" i="29" s="1"/>
  <c r="M400" i="29" s="1"/>
  <c r="L400" i="29" s="1"/>
  <c r="K400" i="29" s="1"/>
  <c r="J400" i="29" s="1"/>
  <c r="I400" i="29" s="1"/>
  <c r="H400" i="29" s="1"/>
  <c r="G400" i="29" s="1"/>
  <c r="AB402" i="29"/>
  <c r="AA402" i="29" s="1"/>
  <c r="Z402" i="29" s="1"/>
  <c r="Y402" i="29" s="1"/>
  <c r="X402" i="29" s="1"/>
  <c r="W402" i="29" s="1"/>
  <c r="V402" i="29" s="1"/>
  <c r="U402" i="29" s="1"/>
  <c r="T402" i="29" s="1"/>
  <c r="S402" i="29" s="1"/>
  <c r="R402" i="29" s="1"/>
  <c r="Q402" i="29" s="1"/>
  <c r="P402" i="29" s="1"/>
  <c r="O402" i="29" s="1"/>
  <c r="N402" i="29" s="1"/>
  <c r="M402" i="29" s="1"/>
  <c r="L402" i="29" s="1"/>
  <c r="AB403" i="29"/>
  <c r="AA403" i="29" s="1"/>
  <c r="Z403" i="29" s="1"/>
  <c r="Y403" i="29" s="1"/>
  <c r="X403" i="29" s="1"/>
  <c r="W403" i="29" s="1"/>
  <c r="V403" i="29" s="1"/>
  <c r="U403" i="29" s="1"/>
  <c r="T403" i="29" s="1"/>
  <c r="S403" i="29" s="1"/>
  <c r="R403" i="29" s="1"/>
  <c r="Q403" i="29" s="1"/>
  <c r="P403" i="29" s="1"/>
  <c r="O403" i="29" s="1"/>
  <c r="N403" i="29" s="1"/>
  <c r="M403" i="29" s="1"/>
  <c r="L403" i="29" s="1"/>
  <c r="K403" i="29" s="1"/>
  <c r="J403" i="29" s="1"/>
  <c r="I403" i="29" s="1"/>
  <c r="H403" i="29" s="1"/>
  <c r="G403" i="29" s="1"/>
  <c r="AB405" i="29"/>
  <c r="AA405" i="29" s="1"/>
  <c r="Z405" i="29" s="1"/>
  <c r="Y405" i="29" s="1"/>
  <c r="X405" i="29" s="1"/>
  <c r="W405" i="29" s="1"/>
  <c r="V405" i="29" s="1"/>
  <c r="U405" i="29" s="1"/>
  <c r="T405" i="29" s="1"/>
  <c r="S405" i="29" s="1"/>
  <c r="R405" i="29" s="1"/>
  <c r="Q405" i="29" s="1"/>
  <c r="P405" i="29" s="1"/>
  <c r="O405" i="29" s="1"/>
  <c r="N405" i="29" s="1"/>
  <c r="M405" i="29" s="1"/>
  <c r="L405" i="29" s="1"/>
  <c r="K405" i="29" s="1"/>
  <c r="J405" i="29" s="1"/>
  <c r="I405" i="29" s="1"/>
  <c r="H405" i="29" s="1"/>
  <c r="G405" i="29" s="1"/>
  <c r="AB407" i="29"/>
  <c r="AA407" i="29" s="1"/>
  <c r="Z407" i="29" s="1"/>
  <c r="Y407" i="29" s="1"/>
  <c r="X407" i="29" s="1"/>
  <c r="W407" i="29" s="1"/>
  <c r="V407" i="29" s="1"/>
  <c r="U407" i="29" s="1"/>
  <c r="T407" i="29" s="1"/>
  <c r="S407" i="29" s="1"/>
  <c r="R407" i="29" s="1"/>
  <c r="Q407" i="29" s="1"/>
  <c r="P407" i="29" s="1"/>
  <c r="O407" i="29" s="1"/>
  <c r="N407" i="29" s="1"/>
  <c r="M407" i="29" s="1"/>
  <c r="L407" i="29" s="1"/>
  <c r="K407" i="29" s="1"/>
  <c r="J407" i="29" s="1"/>
  <c r="I407" i="29" s="1"/>
  <c r="H407" i="29" s="1"/>
  <c r="G407" i="29" s="1"/>
  <c r="AB411" i="29"/>
  <c r="AA411" i="29" s="1"/>
  <c r="Z411" i="29" s="1"/>
  <c r="Y411" i="29" s="1"/>
  <c r="X411" i="29" s="1"/>
  <c r="W411" i="29" s="1"/>
  <c r="V411" i="29" s="1"/>
  <c r="U411" i="29" s="1"/>
  <c r="T411" i="29" s="1"/>
  <c r="S411" i="29" s="1"/>
  <c r="R411" i="29" s="1"/>
  <c r="Q411" i="29" s="1"/>
  <c r="P411" i="29" s="1"/>
  <c r="O411" i="29" s="1"/>
  <c r="N411" i="29" s="1"/>
  <c r="M411" i="29" s="1"/>
  <c r="L411" i="29" s="1"/>
  <c r="K411" i="29" s="1"/>
  <c r="J411" i="29" s="1"/>
  <c r="I411" i="29" s="1"/>
  <c r="H411" i="29" s="1"/>
  <c r="G411" i="29" s="1"/>
  <c r="AB413" i="29"/>
  <c r="AA413" i="29" s="1"/>
  <c r="Z413" i="29" s="1"/>
  <c r="Y413" i="29" s="1"/>
  <c r="X413" i="29" s="1"/>
  <c r="W413" i="29" s="1"/>
  <c r="V413" i="29" s="1"/>
  <c r="U413" i="29" s="1"/>
  <c r="T413" i="29" s="1"/>
  <c r="S413" i="29" s="1"/>
  <c r="R413" i="29" s="1"/>
  <c r="Q413" i="29" s="1"/>
  <c r="P413" i="29" s="1"/>
  <c r="O413" i="29" s="1"/>
  <c r="N413" i="29" s="1"/>
  <c r="M413" i="29" s="1"/>
  <c r="L413" i="29" s="1"/>
  <c r="K413" i="29" s="1"/>
  <c r="J413" i="29" s="1"/>
  <c r="I413" i="29" s="1"/>
  <c r="H413" i="29" s="1"/>
  <c r="G413" i="29" s="1"/>
  <c r="AB415" i="29"/>
  <c r="AA415" i="29" s="1"/>
  <c r="Z415" i="29" s="1"/>
  <c r="Y415" i="29" s="1"/>
  <c r="X415" i="29" s="1"/>
  <c r="W415" i="29" s="1"/>
  <c r="V415" i="29" s="1"/>
  <c r="U415" i="29" s="1"/>
  <c r="T415" i="29" s="1"/>
  <c r="S415" i="29" s="1"/>
  <c r="R415" i="29" s="1"/>
  <c r="Q415" i="29" s="1"/>
  <c r="P415" i="29" s="1"/>
  <c r="O415" i="29" s="1"/>
  <c r="N415" i="29" s="1"/>
  <c r="M415" i="29" s="1"/>
  <c r="L415" i="29" s="1"/>
  <c r="K415" i="29" s="1"/>
  <c r="J415" i="29" s="1"/>
  <c r="I415" i="29" s="1"/>
  <c r="H415" i="29" s="1"/>
  <c r="G415" i="29" s="1"/>
  <c r="AB417" i="29"/>
  <c r="AA417" i="29" s="1"/>
  <c r="Z417" i="29" s="1"/>
  <c r="Y417" i="29" s="1"/>
  <c r="X417" i="29" s="1"/>
  <c r="W417" i="29" s="1"/>
  <c r="V417" i="29" s="1"/>
  <c r="U417" i="29" s="1"/>
  <c r="T417" i="29" s="1"/>
  <c r="S417" i="29" s="1"/>
  <c r="R417" i="29" s="1"/>
  <c r="Q417" i="29" s="1"/>
  <c r="P417" i="29" s="1"/>
  <c r="O417" i="29" s="1"/>
  <c r="N417" i="29" s="1"/>
  <c r="M417" i="29" s="1"/>
  <c r="L417" i="29" s="1"/>
  <c r="K417" i="29" s="1"/>
  <c r="J417" i="29" s="1"/>
  <c r="I417" i="29" s="1"/>
  <c r="H417" i="29" s="1"/>
  <c r="G417" i="29" s="1"/>
  <c r="AB419" i="29"/>
  <c r="AA419" i="29" s="1"/>
  <c r="Z419" i="29" s="1"/>
  <c r="Y419" i="29" s="1"/>
  <c r="X419" i="29" s="1"/>
  <c r="W419" i="29" s="1"/>
  <c r="V419" i="29" s="1"/>
  <c r="U419" i="29" s="1"/>
  <c r="T419" i="29" s="1"/>
  <c r="S419" i="29" s="1"/>
  <c r="R419" i="29" s="1"/>
  <c r="Q419" i="29" s="1"/>
  <c r="P419" i="29" s="1"/>
  <c r="O419" i="29" s="1"/>
  <c r="N419" i="29" s="1"/>
  <c r="M419" i="29" s="1"/>
  <c r="L419" i="29" s="1"/>
  <c r="K419" i="29" s="1"/>
  <c r="J419" i="29" s="1"/>
  <c r="I419" i="29" s="1"/>
  <c r="H419" i="29" s="1"/>
  <c r="G419" i="29" s="1"/>
  <c r="AB421" i="29"/>
  <c r="AA421" i="29" s="1"/>
  <c r="Z421" i="29" s="1"/>
  <c r="Y421" i="29" s="1"/>
  <c r="X421" i="29" s="1"/>
  <c r="W421" i="29" s="1"/>
  <c r="V421" i="29" s="1"/>
  <c r="U421" i="29" s="1"/>
  <c r="T421" i="29" s="1"/>
  <c r="S421" i="29" s="1"/>
  <c r="R421" i="29" s="1"/>
  <c r="Q421" i="29" s="1"/>
  <c r="P421" i="29" s="1"/>
  <c r="O421" i="29" s="1"/>
  <c r="N421" i="29" s="1"/>
  <c r="M421" i="29" s="1"/>
  <c r="L421" i="29" s="1"/>
  <c r="K421" i="29" s="1"/>
  <c r="J421" i="29" s="1"/>
  <c r="I421" i="29" s="1"/>
  <c r="H421" i="29" s="1"/>
  <c r="G421" i="29" s="1"/>
  <c r="AB422" i="29"/>
  <c r="AA422" i="29" s="1"/>
  <c r="Z422" i="29" s="1"/>
  <c r="Y422" i="29" s="1"/>
  <c r="X422" i="29" s="1"/>
  <c r="W422" i="29" s="1"/>
  <c r="V422" i="29" s="1"/>
  <c r="U422" i="29" s="1"/>
  <c r="T422" i="29" s="1"/>
  <c r="S422" i="29" s="1"/>
  <c r="R422" i="29" s="1"/>
  <c r="Q422" i="29" s="1"/>
  <c r="P422" i="29" s="1"/>
  <c r="O422" i="29" s="1"/>
  <c r="N422" i="29" s="1"/>
  <c r="M422" i="29" s="1"/>
  <c r="L422" i="29" s="1"/>
  <c r="K422" i="29" s="1"/>
  <c r="J422" i="29" s="1"/>
  <c r="I422" i="29" s="1"/>
  <c r="H422" i="29" s="1"/>
  <c r="G422" i="29" s="1"/>
  <c r="AB425" i="29"/>
  <c r="AA425" i="29" s="1"/>
  <c r="Z425" i="29" s="1"/>
  <c r="Y425" i="29" s="1"/>
  <c r="X425" i="29" s="1"/>
  <c r="W425" i="29" s="1"/>
  <c r="V425" i="29" s="1"/>
  <c r="U425" i="29" s="1"/>
  <c r="T425" i="29" s="1"/>
  <c r="S425" i="29" s="1"/>
  <c r="R425" i="29" s="1"/>
  <c r="Q425" i="29" s="1"/>
  <c r="P425" i="29" s="1"/>
  <c r="O425" i="29" s="1"/>
  <c r="N425" i="29" s="1"/>
  <c r="M425" i="29" s="1"/>
  <c r="L425" i="29" s="1"/>
  <c r="K425" i="29" s="1"/>
  <c r="J425" i="29" s="1"/>
  <c r="I425" i="29" s="1"/>
  <c r="H425" i="29" s="1"/>
  <c r="G425" i="29" s="1"/>
  <c r="AB427" i="29"/>
  <c r="AA427" i="29" s="1"/>
  <c r="Z427" i="29" s="1"/>
  <c r="Y427" i="29" s="1"/>
  <c r="X427" i="29" s="1"/>
  <c r="W427" i="29" s="1"/>
  <c r="V427" i="29" s="1"/>
  <c r="U427" i="29" s="1"/>
  <c r="T427" i="29" s="1"/>
  <c r="S427" i="29" s="1"/>
  <c r="R427" i="29" s="1"/>
  <c r="Q427" i="29" s="1"/>
  <c r="P427" i="29" s="1"/>
  <c r="O427" i="29" s="1"/>
  <c r="N427" i="29" s="1"/>
  <c r="M427" i="29" s="1"/>
  <c r="L427" i="29" s="1"/>
  <c r="K427" i="29" s="1"/>
  <c r="J427" i="29" s="1"/>
  <c r="I427" i="29" s="1"/>
  <c r="H427" i="29" s="1"/>
  <c r="G427" i="29" s="1"/>
  <c r="AB429" i="29"/>
  <c r="AA429" i="29" s="1"/>
  <c r="Z429" i="29" s="1"/>
  <c r="Y429" i="29" s="1"/>
  <c r="X429" i="29" s="1"/>
  <c r="W429" i="29" s="1"/>
  <c r="V429" i="29" s="1"/>
  <c r="U429" i="29" s="1"/>
  <c r="T429" i="29" s="1"/>
  <c r="S429" i="29" s="1"/>
  <c r="R429" i="29" s="1"/>
  <c r="Q429" i="29" s="1"/>
  <c r="P429" i="29" s="1"/>
  <c r="O429" i="29" s="1"/>
  <c r="N429" i="29" s="1"/>
  <c r="M429" i="29" s="1"/>
  <c r="L429" i="29" s="1"/>
  <c r="K429" i="29" s="1"/>
  <c r="J429" i="29" s="1"/>
  <c r="I429" i="29" s="1"/>
  <c r="H429" i="29" s="1"/>
  <c r="G429" i="29" s="1"/>
  <c r="AB431" i="29"/>
  <c r="AA431" i="29" s="1"/>
  <c r="Z431" i="29" s="1"/>
  <c r="Y431" i="29" s="1"/>
  <c r="X431" i="29" s="1"/>
  <c r="W431" i="29" s="1"/>
  <c r="V431" i="29" s="1"/>
  <c r="U431" i="29" s="1"/>
  <c r="T431" i="29" s="1"/>
  <c r="S431" i="29" s="1"/>
  <c r="R431" i="29" s="1"/>
  <c r="Q431" i="29" s="1"/>
  <c r="P431" i="29" s="1"/>
  <c r="O431" i="29" s="1"/>
  <c r="N431" i="29" s="1"/>
  <c r="M431" i="29" s="1"/>
  <c r="L431" i="29" s="1"/>
  <c r="K431" i="29" s="1"/>
  <c r="J431" i="29" s="1"/>
  <c r="I431" i="29" s="1"/>
  <c r="H431" i="29" s="1"/>
  <c r="G431" i="29" s="1"/>
  <c r="AB433" i="29"/>
  <c r="AA433" i="29" s="1"/>
  <c r="Z433" i="29" s="1"/>
  <c r="Y433" i="29" s="1"/>
  <c r="X433" i="29" s="1"/>
  <c r="W433" i="29" s="1"/>
  <c r="V433" i="29" s="1"/>
  <c r="U433" i="29" s="1"/>
  <c r="T433" i="29" s="1"/>
  <c r="S433" i="29" s="1"/>
  <c r="R433" i="29" s="1"/>
  <c r="Q433" i="29" s="1"/>
  <c r="P433" i="29" s="1"/>
  <c r="O433" i="29" s="1"/>
  <c r="N433" i="29" s="1"/>
  <c r="M433" i="29" s="1"/>
  <c r="L433" i="29" s="1"/>
  <c r="K433" i="29" s="1"/>
  <c r="J433" i="29" s="1"/>
  <c r="I433" i="29" s="1"/>
  <c r="H433" i="29" s="1"/>
  <c r="G433" i="29" s="1"/>
  <c r="AB434" i="29"/>
  <c r="AA434" i="29" s="1"/>
  <c r="Z434" i="29" s="1"/>
  <c r="Y434" i="29" s="1"/>
  <c r="X434" i="29" s="1"/>
  <c r="W434" i="29" s="1"/>
  <c r="V434" i="29" s="1"/>
  <c r="U434" i="29" s="1"/>
  <c r="T434" i="29" s="1"/>
  <c r="S434" i="29" s="1"/>
  <c r="R434" i="29" s="1"/>
  <c r="Q434" i="29" s="1"/>
  <c r="P434" i="29" s="1"/>
  <c r="O434" i="29" s="1"/>
  <c r="N434" i="29" s="1"/>
  <c r="M434" i="29" s="1"/>
  <c r="L434" i="29" s="1"/>
  <c r="K434" i="29" s="1"/>
  <c r="J434" i="29" s="1"/>
  <c r="I434" i="29" s="1"/>
  <c r="H434" i="29" s="1"/>
  <c r="G434" i="29" s="1"/>
  <c r="AB435" i="29"/>
  <c r="AA435" i="29" s="1"/>
  <c r="Z435" i="29" s="1"/>
  <c r="Y435" i="29" s="1"/>
  <c r="X435" i="29" s="1"/>
  <c r="W435" i="29" s="1"/>
  <c r="V435" i="29" s="1"/>
  <c r="U435" i="29" s="1"/>
  <c r="T435" i="29" s="1"/>
  <c r="S435" i="29" s="1"/>
  <c r="R435" i="29" s="1"/>
  <c r="Q435" i="29" s="1"/>
  <c r="P435" i="29" s="1"/>
  <c r="O435" i="29" s="1"/>
  <c r="N435" i="29" s="1"/>
  <c r="M435" i="29" s="1"/>
  <c r="L435" i="29" s="1"/>
  <c r="K435" i="29" s="1"/>
  <c r="J435" i="29" s="1"/>
  <c r="I435" i="29" s="1"/>
  <c r="H435" i="29" s="1"/>
  <c r="G435" i="29" s="1"/>
  <c r="AB437" i="29"/>
  <c r="AA437" i="29" s="1"/>
  <c r="Z437" i="29" s="1"/>
  <c r="Y437" i="29" s="1"/>
  <c r="X437" i="29" s="1"/>
  <c r="W437" i="29" s="1"/>
  <c r="V437" i="29" s="1"/>
  <c r="U437" i="29" s="1"/>
  <c r="T437" i="29" s="1"/>
  <c r="S437" i="29" s="1"/>
  <c r="R437" i="29" s="1"/>
  <c r="Q437" i="29" s="1"/>
  <c r="P437" i="29" s="1"/>
  <c r="O437" i="29" s="1"/>
  <c r="N437" i="29" s="1"/>
  <c r="M437" i="29" s="1"/>
  <c r="L437" i="29" s="1"/>
  <c r="K437" i="29" s="1"/>
  <c r="J437" i="29" s="1"/>
  <c r="I437" i="29" s="1"/>
  <c r="H437" i="29" s="1"/>
  <c r="G437" i="29" s="1"/>
  <c r="AB439" i="29"/>
  <c r="AA439" i="29" s="1"/>
  <c r="Z439" i="29" s="1"/>
  <c r="Y439" i="29" s="1"/>
  <c r="X439" i="29" s="1"/>
  <c r="W439" i="29" s="1"/>
  <c r="V439" i="29" s="1"/>
  <c r="U439" i="29" s="1"/>
  <c r="T439" i="29" s="1"/>
  <c r="S439" i="29" s="1"/>
  <c r="R439" i="29" s="1"/>
  <c r="Q439" i="29" s="1"/>
  <c r="P439" i="29" s="1"/>
  <c r="O439" i="29" s="1"/>
  <c r="N439" i="29" s="1"/>
  <c r="M439" i="29" s="1"/>
  <c r="L439" i="29" s="1"/>
  <c r="K439" i="29" s="1"/>
  <c r="J439" i="29" s="1"/>
  <c r="I439" i="29" s="1"/>
  <c r="H439" i="29" s="1"/>
  <c r="G439" i="29" s="1"/>
  <c r="AB441" i="29"/>
  <c r="AA441" i="29" s="1"/>
  <c r="Z441" i="29" s="1"/>
  <c r="Y441" i="29" s="1"/>
  <c r="X441" i="29" s="1"/>
  <c r="W441" i="29" s="1"/>
  <c r="V441" i="29" s="1"/>
  <c r="U441" i="29" s="1"/>
  <c r="T441" i="29" s="1"/>
  <c r="S441" i="29" s="1"/>
  <c r="R441" i="29" s="1"/>
  <c r="Q441" i="29" s="1"/>
  <c r="P441" i="29" s="1"/>
  <c r="O441" i="29" s="1"/>
  <c r="N441" i="29" s="1"/>
  <c r="M441" i="29" s="1"/>
  <c r="L441" i="29" s="1"/>
  <c r="K441" i="29" s="1"/>
  <c r="J441" i="29" s="1"/>
  <c r="I441" i="29" s="1"/>
  <c r="H441" i="29" s="1"/>
  <c r="G441" i="29" s="1"/>
  <c r="AB444" i="29"/>
  <c r="AA444" i="29" s="1"/>
  <c r="Z444" i="29" s="1"/>
  <c r="Y444" i="29" s="1"/>
  <c r="X444" i="29" s="1"/>
  <c r="W444" i="29" s="1"/>
  <c r="V444" i="29" s="1"/>
  <c r="U444" i="29" s="1"/>
  <c r="T444" i="29" s="1"/>
  <c r="S444" i="29" s="1"/>
  <c r="R444" i="29" s="1"/>
  <c r="Q444" i="29" s="1"/>
  <c r="P444" i="29" s="1"/>
  <c r="O444" i="29" s="1"/>
  <c r="N444" i="29" s="1"/>
  <c r="M444" i="29" s="1"/>
  <c r="L444" i="29" s="1"/>
  <c r="K444" i="29" s="1"/>
  <c r="J444" i="29" s="1"/>
  <c r="I444" i="29" s="1"/>
  <c r="H444" i="29" s="1"/>
  <c r="G444" i="29" s="1"/>
  <c r="AB446" i="29"/>
  <c r="AA446" i="29" s="1"/>
  <c r="Z446" i="29" s="1"/>
  <c r="Y446" i="29" s="1"/>
  <c r="X446" i="29" s="1"/>
  <c r="W446" i="29" s="1"/>
  <c r="V446" i="29" s="1"/>
  <c r="U446" i="29" s="1"/>
  <c r="T446" i="29" s="1"/>
  <c r="S446" i="29" s="1"/>
  <c r="R446" i="29" s="1"/>
  <c r="Q446" i="29" s="1"/>
  <c r="P446" i="29" s="1"/>
  <c r="O446" i="29" s="1"/>
  <c r="N446" i="29" s="1"/>
  <c r="M446" i="29" s="1"/>
  <c r="L446" i="29" s="1"/>
  <c r="K446" i="29" s="1"/>
  <c r="J446" i="29" s="1"/>
  <c r="I446" i="29" s="1"/>
  <c r="H446" i="29" s="1"/>
  <c r="G446" i="29" s="1"/>
  <c r="AB448" i="29"/>
  <c r="AA448" i="29" s="1"/>
  <c r="Z448" i="29" s="1"/>
  <c r="Y448" i="29" s="1"/>
  <c r="X448" i="29" s="1"/>
  <c r="W448" i="29" s="1"/>
  <c r="V448" i="29" s="1"/>
  <c r="U448" i="29" s="1"/>
  <c r="T448" i="29" s="1"/>
  <c r="S448" i="29" s="1"/>
  <c r="R448" i="29" s="1"/>
  <c r="Q448" i="29" s="1"/>
  <c r="P448" i="29" s="1"/>
  <c r="O448" i="29" s="1"/>
  <c r="N448" i="29" s="1"/>
  <c r="M448" i="29" s="1"/>
  <c r="L448" i="29" s="1"/>
  <c r="K448" i="29" s="1"/>
  <c r="J448" i="29" s="1"/>
  <c r="I448" i="29" s="1"/>
  <c r="H448" i="29" s="1"/>
  <c r="G448" i="29" s="1"/>
  <c r="AB451" i="29"/>
  <c r="AA451" i="29" s="1"/>
  <c r="Z451" i="29" s="1"/>
  <c r="Y451" i="29" s="1"/>
  <c r="X451" i="29" s="1"/>
  <c r="W451" i="29" s="1"/>
  <c r="V451" i="29" s="1"/>
  <c r="U451" i="29" s="1"/>
  <c r="T451" i="29" s="1"/>
  <c r="S451" i="29" s="1"/>
  <c r="R451" i="29" s="1"/>
  <c r="Q451" i="29" s="1"/>
  <c r="P451" i="29" s="1"/>
  <c r="O451" i="29" s="1"/>
  <c r="N451" i="29" s="1"/>
  <c r="M451" i="29" s="1"/>
  <c r="L451" i="29" s="1"/>
  <c r="K451" i="29" s="1"/>
  <c r="J451" i="29" s="1"/>
  <c r="I451" i="29" s="1"/>
  <c r="H451" i="29" s="1"/>
  <c r="G451" i="29" s="1"/>
  <c r="AB453" i="29"/>
  <c r="AA453" i="29" s="1"/>
  <c r="Z453" i="29" s="1"/>
  <c r="Y453" i="29" s="1"/>
  <c r="X453" i="29" s="1"/>
  <c r="W453" i="29" s="1"/>
  <c r="V453" i="29" s="1"/>
  <c r="U453" i="29" s="1"/>
  <c r="T453" i="29" s="1"/>
  <c r="S453" i="29" s="1"/>
  <c r="R453" i="29" s="1"/>
  <c r="Q453" i="29" s="1"/>
  <c r="P453" i="29" s="1"/>
  <c r="O453" i="29" s="1"/>
  <c r="N453" i="29" s="1"/>
  <c r="M453" i="29" s="1"/>
  <c r="L453" i="29" s="1"/>
  <c r="K453" i="29" s="1"/>
  <c r="J453" i="29" s="1"/>
  <c r="I453" i="29" s="1"/>
  <c r="H453" i="29" s="1"/>
  <c r="G453" i="29" s="1"/>
  <c r="AB455" i="29"/>
  <c r="AA455" i="29" s="1"/>
  <c r="Z455" i="29" s="1"/>
  <c r="Y455" i="29" s="1"/>
  <c r="X455" i="29" s="1"/>
  <c r="W455" i="29" s="1"/>
  <c r="V455" i="29" s="1"/>
  <c r="U455" i="29" s="1"/>
  <c r="T455" i="29" s="1"/>
  <c r="S455" i="29" s="1"/>
  <c r="R455" i="29" s="1"/>
  <c r="Q455" i="29" s="1"/>
  <c r="P455" i="29" s="1"/>
  <c r="O455" i="29" s="1"/>
  <c r="N455" i="29" s="1"/>
  <c r="M455" i="29" s="1"/>
  <c r="L455" i="29" s="1"/>
  <c r="K455" i="29" s="1"/>
  <c r="J455" i="29" s="1"/>
  <c r="I455" i="29" s="1"/>
  <c r="H455" i="29" s="1"/>
  <c r="G455" i="29" s="1"/>
  <c r="AB458" i="29"/>
  <c r="AA458" i="29" s="1"/>
  <c r="Z458" i="29" s="1"/>
  <c r="Y458" i="29" s="1"/>
  <c r="X458" i="29" s="1"/>
  <c r="W458" i="29" s="1"/>
  <c r="V458" i="29" s="1"/>
  <c r="U458" i="29" s="1"/>
  <c r="T458" i="29" s="1"/>
  <c r="S458" i="29" s="1"/>
  <c r="R458" i="29" s="1"/>
  <c r="Q458" i="29" s="1"/>
  <c r="P458" i="29" s="1"/>
  <c r="O458" i="29" s="1"/>
  <c r="N458" i="29" s="1"/>
  <c r="M458" i="29" s="1"/>
  <c r="L458" i="29" s="1"/>
  <c r="K458" i="29" s="1"/>
  <c r="J458" i="29" s="1"/>
  <c r="I458" i="29" s="1"/>
  <c r="H458" i="29" s="1"/>
  <c r="G458" i="29" s="1"/>
  <c r="AB460" i="29"/>
  <c r="AA460" i="29" s="1"/>
  <c r="Z460" i="29" s="1"/>
  <c r="Y460" i="29" s="1"/>
  <c r="X460" i="29" s="1"/>
  <c r="W460" i="29" s="1"/>
  <c r="V460" i="29" s="1"/>
  <c r="U460" i="29" s="1"/>
  <c r="T460" i="29" s="1"/>
  <c r="S460" i="29" s="1"/>
  <c r="R460" i="29" s="1"/>
  <c r="Q460" i="29" s="1"/>
  <c r="P460" i="29" s="1"/>
  <c r="O460" i="29" s="1"/>
  <c r="N460" i="29" s="1"/>
  <c r="M460" i="29" s="1"/>
  <c r="L460" i="29" s="1"/>
  <c r="K460" i="29" s="1"/>
  <c r="J460" i="29" s="1"/>
  <c r="I460" i="29" s="1"/>
  <c r="H460" i="29" s="1"/>
  <c r="G460" i="29" s="1"/>
  <c r="AB462" i="29"/>
  <c r="AA462" i="29" s="1"/>
  <c r="Z462" i="29" s="1"/>
  <c r="Y462" i="29" s="1"/>
  <c r="X462" i="29" s="1"/>
  <c r="W462" i="29" s="1"/>
  <c r="V462" i="29" s="1"/>
  <c r="U462" i="29" s="1"/>
  <c r="T462" i="29" s="1"/>
  <c r="S462" i="29" s="1"/>
  <c r="R462" i="29" s="1"/>
  <c r="Q462" i="29" s="1"/>
  <c r="P462" i="29" s="1"/>
  <c r="O462" i="29" s="1"/>
  <c r="N462" i="29" s="1"/>
  <c r="M462" i="29" s="1"/>
  <c r="L462" i="29" s="1"/>
  <c r="K462" i="29" s="1"/>
  <c r="J462" i="29" s="1"/>
  <c r="I462" i="29" s="1"/>
  <c r="H462" i="29" s="1"/>
  <c r="G462" i="29" s="1"/>
  <c r="AB464" i="29"/>
  <c r="AA464" i="29" s="1"/>
  <c r="Z464" i="29" s="1"/>
  <c r="Y464" i="29" s="1"/>
  <c r="X464" i="29" s="1"/>
  <c r="W464" i="29" s="1"/>
  <c r="V464" i="29" s="1"/>
  <c r="U464" i="29" s="1"/>
  <c r="T464" i="29" s="1"/>
  <c r="S464" i="29" s="1"/>
  <c r="R464" i="29" s="1"/>
  <c r="Q464" i="29" s="1"/>
  <c r="P464" i="29" s="1"/>
  <c r="O464" i="29" s="1"/>
  <c r="N464" i="29" s="1"/>
  <c r="M464" i="29" s="1"/>
  <c r="L464" i="29" s="1"/>
  <c r="AB466" i="29"/>
  <c r="AA466" i="29" s="1"/>
  <c r="Z466" i="29" s="1"/>
  <c r="Y466" i="29" s="1"/>
  <c r="X466" i="29" s="1"/>
  <c r="W466" i="29" s="1"/>
  <c r="V466" i="29" s="1"/>
  <c r="U466" i="29" s="1"/>
  <c r="T466" i="29" s="1"/>
  <c r="S466" i="29" s="1"/>
  <c r="R466" i="29" s="1"/>
  <c r="Q466" i="29" s="1"/>
  <c r="P466" i="29" s="1"/>
  <c r="O466" i="29" s="1"/>
  <c r="N466" i="29" s="1"/>
  <c r="M466" i="29" s="1"/>
  <c r="L466" i="29" s="1"/>
  <c r="K466" i="29" s="1"/>
  <c r="J466" i="29" s="1"/>
  <c r="I466" i="29" s="1"/>
  <c r="H466" i="29" s="1"/>
  <c r="G466" i="29" s="1"/>
  <c r="AB470" i="29"/>
  <c r="AA470" i="29" s="1"/>
  <c r="Z470" i="29" s="1"/>
  <c r="Y470" i="29" s="1"/>
  <c r="X470" i="29" s="1"/>
  <c r="W470" i="29" s="1"/>
  <c r="V470" i="29" s="1"/>
  <c r="U470" i="29" s="1"/>
  <c r="T470" i="29" s="1"/>
  <c r="S470" i="29" s="1"/>
  <c r="R470" i="29" s="1"/>
  <c r="Q470" i="29" s="1"/>
  <c r="P470" i="29" s="1"/>
  <c r="O470" i="29" s="1"/>
  <c r="N470" i="29" s="1"/>
  <c r="M470" i="29" s="1"/>
  <c r="L470" i="29" s="1"/>
  <c r="AB471" i="29"/>
  <c r="AA471" i="29" s="1"/>
  <c r="Z471" i="29" s="1"/>
  <c r="Y471" i="29" s="1"/>
  <c r="X471" i="29" s="1"/>
  <c r="W471" i="29" s="1"/>
  <c r="V471" i="29" s="1"/>
  <c r="U471" i="29" s="1"/>
  <c r="T471" i="29" s="1"/>
  <c r="S471" i="29" s="1"/>
  <c r="R471" i="29" s="1"/>
  <c r="Q471" i="29" s="1"/>
  <c r="P471" i="29" s="1"/>
  <c r="O471" i="29" s="1"/>
  <c r="N471" i="29" s="1"/>
  <c r="AB474" i="29"/>
  <c r="AA474" i="29" s="1"/>
  <c r="Z474" i="29" s="1"/>
  <c r="Y474" i="29" s="1"/>
  <c r="X474" i="29" s="1"/>
  <c r="W474" i="29" s="1"/>
  <c r="V474" i="29" s="1"/>
  <c r="U474" i="29" s="1"/>
  <c r="T474" i="29" s="1"/>
  <c r="S474" i="29" s="1"/>
  <c r="R474" i="29" s="1"/>
  <c r="Q474" i="29" s="1"/>
  <c r="P474" i="29" s="1"/>
  <c r="O474" i="29" s="1"/>
  <c r="N474" i="29" s="1"/>
  <c r="M474" i="29" s="1"/>
  <c r="L474" i="29" s="1"/>
  <c r="K474" i="29" s="1"/>
  <c r="J474" i="29" s="1"/>
  <c r="I474" i="29" s="1"/>
  <c r="H474" i="29" s="1"/>
  <c r="G474" i="29" s="1"/>
  <c r="AB476" i="29"/>
  <c r="AA476" i="29" s="1"/>
  <c r="Z476" i="29" s="1"/>
  <c r="Y476" i="29" s="1"/>
  <c r="X476" i="29" s="1"/>
  <c r="W476" i="29" s="1"/>
  <c r="V476" i="29" s="1"/>
  <c r="U476" i="29" s="1"/>
  <c r="T476" i="29" s="1"/>
  <c r="S476" i="29" s="1"/>
  <c r="R476" i="29" s="1"/>
  <c r="Q476" i="29" s="1"/>
  <c r="P476" i="29" s="1"/>
  <c r="O476" i="29" s="1"/>
  <c r="N476" i="29" s="1"/>
  <c r="M476" i="29" s="1"/>
  <c r="L476" i="29" s="1"/>
  <c r="K476" i="29" s="1"/>
  <c r="J476" i="29" s="1"/>
  <c r="I476" i="29" s="1"/>
  <c r="H476" i="29" s="1"/>
  <c r="G476" i="29" s="1"/>
  <c r="AB478" i="29"/>
  <c r="AA478" i="29" s="1"/>
  <c r="Z478" i="29" s="1"/>
  <c r="Y478" i="29" s="1"/>
  <c r="X478" i="29" s="1"/>
  <c r="W478" i="29" s="1"/>
  <c r="V478" i="29" s="1"/>
  <c r="U478" i="29" s="1"/>
  <c r="T478" i="29" s="1"/>
  <c r="S478" i="29" s="1"/>
  <c r="R478" i="29" s="1"/>
  <c r="Q478" i="29" s="1"/>
  <c r="P478" i="29" s="1"/>
  <c r="O478" i="29" s="1"/>
  <c r="N478" i="29" s="1"/>
  <c r="M478" i="29" s="1"/>
  <c r="L478" i="29" s="1"/>
  <c r="K478" i="29" s="1"/>
  <c r="J478" i="29" s="1"/>
  <c r="I478" i="29" s="1"/>
  <c r="H478" i="29" s="1"/>
  <c r="G478" i="29" s="1"/>
  <c r="AB479" i="29"/>
  <c r="AA479" i="29" s="1"/>
  <c r="Z479" i="29" s="1"/>
  <c r="Y479" i="29" s="1"/>
  <c r="X479" i="29" s="1"/>
  <c r="W479" i="29" s="1"/>
  <c r="V479" i="29" s="1"/>
  <c r="U479" i="29" s="1"/>
  <c r="T479" i="29" s="1"/>
  <c r="S479" i="29" s="1"/>
  <c r="R479" i="29" s="1"/>
  <c r="Q479" i="29" s="1"/>
  <c r="P479" i="29" s="1"/>
  <c r="O479" i="29" s="1"/>
  <c r="N479" i="29" s="1"/>
  <c r="AB481" i="29"/>
  <c r="AA481" i="29" s="1"/>
  <c r="Z481" i="29" s="1"/>
  <c r="Y481" i="29" s="1"/>
  <c r="X481" i="29" s="1"/>
  <c r="W481" i="29" s="1"/>
  <c r="V481" i="29" s="1"/>
  <c r="U481" i="29" s="1"/>
  <c r="T481" i="29" s="1"/>
  <c r="S481" i="29" s="1"/>
  <c r="R481" i="29" s="1"/>
  <c r="Q481" i="29" s="1"/>
  <c r="P481" i="29" s="1"/>
  <c r="O481" i="29" s="1"/>
  <c r="N481" i="29" s="1"/>
  <c r="AB483" i="29"/>
  <c r="AA483" i="29" s="1"/>
  <c r="Z483" i="29" s="1"/>
  <c r="Y483" i="29" s="1"/>
  <c r="X483" i="29" s="1"/>
  <c r="W483" i="29" s="1"/>
  <c r="V483" i="29" s="1"/>
  <c r="U483" i="29" s="1"/>
  <c r="T483" i="29" s="1"/>
  <c r="S483" i="29" s="1"/>
  <c r="R483" i="29" s="1"/>
  <c r="Q483" i="29" s="1"/>
  <c r="P483" i="29" s="1"/>
  <c r="O483" i="29" s="1"/>
  <c r="N483" i="29" s="1"/>
  <c r="M483" i="29" s="1"/>
  <c r="L483" i="29" s="1"/>
  <c r="K483" i="29" s="1"/>
  <c r="J483" i="29" s="1"/>
  <c r="I483" i="29" s="1"/>
  <c r="H483" i="29" s="1"/>
  <c r="G483" i="29" s="1"/>
  <c r="AB485" i="29"/>
  <c r="AA485" i="29" s="1"/>
  <c r="Z485" i="29" s="1"/>
  <c r="Y485" i="29" s="1"/>
  <c r="X485" i="29" s="1"/>
  <c r="W485" i="29" s="1"/>
  <c r="V485" i="29" s="1"/>
  <c r="U485" i="29" s="1"/>
  <c r="T485" i="29" s="1"/>
  <c r="S485" i="29" s="1"/>
  <c r="R485" i="29" s="1"/>
  <c r="Q485" i="29" s="1"/>
  <c r="P485" i="29" s="1"/>
  <c r="O485" i="29" s="1"/>
  <c r="N485" i="29" s="1"/>
  <c r="M486" i="29"/>
  <c r="L486" i="29" s="1"/>
  <c r="K486" i="29" s="1"/>
  <c r="J486" i="29" s="1"/>
  <c r="I486" i="29" s="1"/>
  <c r="H486" i="29" s="1"/>
  <c r="G486" i="29" s="1"/>
  <c r="M488" i="29"/>
  <c r="L488" i="29" s="1"/>
  <c r="K488" i="29" s="1"/>
  <c r="J488" i="29" s="1"/>
  <c r="I488" i="29" s="1"/>
  <c r="H488" i="29" s="1"/>
  <c r="G488" i="29" s="1"/>
  <c r="M489" i="29"/>
  <c r="L489" i="29" s="1"/>
  <c r="K489" i="29" s="1"/>
  <c r="J489" i="29" s="1"/>
  <c r="I489" i="29" s="1"/>
  <c r="H489" i="29" s="1"/>
  <c r="G489" i="29" s="1"/>
  <c r="M491" i="29"/>
  <c r="L491" i="29" s="1"/>
  <c r="K491" i="29" s="1"/>
  <c r="J491" i="29" s="1"/>
  <c r="I491" i="29" s="1"/>
  <c r="H491" i="29" s="1"/>
  <c r="G491" i="29" s="1"/>
  <c r="AB493" i="29"/>
  <c r="AA493" i="29" s="1"/>
  <c r="Z493" i="29" s="1"/>
  <c r="Y493" i="29" s="1"/>
  <c r="X493" i="29" s="1"/>
  <c r="W493" i="29" s="1"/>
  <c r="V493" i="29" s="1"/>
  <c r="U493" i="29" s="1"/>
  <c r="T493" i="29" s="1"/>
  <c r="S493" i="29" s="1"/>
  <c r="R493" i="29" s="1"/>
  <c r="Q493" i="29" s="1"/>
  <c r="P493" i="29" s="1"/>
  <c r="O493" i="29" s="1"/>
  <c r="N493" i="29" s="1"/>
  <c r="AB495" i="29"/>
  <c r="AA495" i="29" s="1"/>
  <c r="Z495" i="29" s="1"/>
  <c r="Y495" i="29" s="1"/>
  <c r="X495" i="29" s="1"/>
  <c r="W495" i="29" s="1"/>
  <c r="V495" i="29" s="1"/>
  <c r="U495" i="29" s="1"/>
  <c r="T495" i="29" s="1"/>
  <c r="S495" i="29" s="1"/>
  <c r="R495" i="29" s="1"/>
  <c r="Q495" i="29" s="1"/>
  <c r="P495" i="29" s="1"/>
  <c r="O495" i="29" s="1"/>
  <c r="N495" i="29" s="1"/>
  <c r="M495" i="29" s="1"/>
  <c r="L495" i="29" s="1"/>
  <c r="K495" i="29" s="1"/>
  <c r="J495" i="29" s="1"/>
  <c r="I495" i="29" s="1"/>
  <c r="H495" i="29" s="1"/>
  <c r="G495" i="29" s="1"/>
  <c r="AB497" i="29"/>
  <c r="AA497" i="29" s="1"/>
  <c r="Z497" i="29" s="1"/>
  <c r="Y497" i="29" s="1"/>
  <c r="X497" i="29" s="1"/>
  <c r="W497" i="29" s="1"/>
  <c r="V497" i="29" s="1"/>
  <c r="U497" i="29" s="1"/>
  <c r="T497" i="29" s="1"/>
  <c r="S497" i="29" s="1"/>
  <c r="R497" i="29" s="1"/>
  <c r="Q497" i="29" s="1"/>
  <c r="P497" i="29" s="1"/>
  <c r="O497" i="29" s="1"/>
  <c r="N497" i="29" s="1"/>
  <c r="M497" i="29" s="1"/>
  <c r="L497" i="29" s="1"/>
  <c r="K497" i="29" s="1"/>
  <c r="J497" i="29" s="1"/>
  <c r="I497" i="29" s="1"/>
  <c r="H497" i="29" s="1"/>
  <c r="G497" i="29" s="1"/>
  <c r="AB499" i="29"/>
  <c r="AA499" i="29" s="1"/>
  <c r="Z499" i="29" s="1"/>
  <c r="Y499" i="29" s="1"/>
  <c r="X499" i="29" s="1"/>
  <c r="W499" i="29" s="1"/>
  <c r="V499" i="29" s="1"/>
  <c r="U499" i="29" s="1"/>
  <c r="T499" i="29" s="1"/>
  <c r="S499" i="29" s="1"/>
  <c r="R499" i="29" s="1"/>
  <c r="Q499" i="29" s="1"/>
  <c r="P499" i="29" s="1"/>
  <c r="O499" i="29" s="1"/>
  <c r="N499" i="29" s="1"/>
  <c r="M499" i="29" s="1"/>
  <c r="L499" i="29" s="1"/>
  <c r="K499" i="29" s="1"/>
  <c r="J499" i="29" s="1"/>
  <c r="I499" i="29" s="1"/>
  <c r="H499" i="29" s="1"/>
  <c r="G499" i="29" s="1"/>
  <c r="AB501" i="29"/>
  <c r="AA501" i="29" s="1"/>
  <c r="Z501" i="29" s="1"/>
  <c r="Y501" i="29" s="1"/>
  <c r="X501" i="29" s="1"/>
  <c r="W501" i="29" s="1"/>
  <c r="V501" i="29" s="1"/>
  <c r="U501" i="29" s="1"/>
  <c r="T501" i="29" s="1"/>
  <c r="S501" i="29" s="1"/>
  <c r="R501" i="29" s="1"/>
  <c r="Q501" i="29" s="1"/>
  <c r="P501" i="29" s="1"/>
  <c r="O501" i="29" s="1"/>
  <c r="N501" i="29" s="1"/>
  <c r="M501" i="29" s="1"/>
  <c r="L501" i="29" s="1"/>
  <c r="K501" i="29" s="1"/>
  <c r="J501" i="29" s="1"/>
  <c r="I501" i="29" s="1"/>
  <c r="H501" i="29" s="1"/>
  <c r="G501" i="29" s="1"/>
  <c r="AB503" i="29"/>
  <c r="AA503" i="29" s="1"/>
  <c r="Z503" i="29" s="1"/>
  <c r="Y503" i="29" s="1"/>
  <c r="X503" i="29" s="1"/>
  <c r="W503" i="29" s="1"/>
  <c r="V503" i="29" s="1"/>
  <c r="U503" i="29" s="1"/>
  <c r="T503" i="29" s="1"/>
  <c r="S503" i="29" s="1"/>
  <c r="R503" i="29" s="1"/>
  <c r="Q503" i="29" s="1"/>
  <c r="P503" i="29" s="1"/>
  <c r="O503" i="29" s="1"/>
  <c r="N503" i="29" s="1"/>
  <c r="M503" i="29" s="1"/>
  <c r="L503" i="29" s="1"/>
  <c r="K503" i="29" s="1"/>
  <c r="J503" i="29" s="1"/>
  <c r="I503" i="29" s="1"/>
  <c r="H503" i="29" s="1"/>
  <c r="G503" i="29" s="1"/>
  <c r="M505" i="29"/>
  <c r="L505" i="29" s="1"/>
  <c r="K505" i="29" s="1"/>
  <c r="J505" i="29" s="1"/>
  <c r="I505" i="29" s="1"/>
  <c r="H505" i="29" s="1"/>
  <c r="G505" i="29" s="1"/>
  <c r="M507" i="29"/>
  <c r="L507" i="29" s="1"/>
  <c r="K507" i="29" s="1"/>
  <c r="J507" i="29" s="1"/>
  <c r="I507" i="29" s="1"/>
  <c r="H507" i="29" s="1"/>
  <c r="G507" i="29" s="1"/>
  <c r="M509" i="29"/>
  <c r="L509" i="29" s="1"/>
  <c r="K509" i="29" s="1"/>
  <c r="J509" i="29" s="1"/>
  <c r="I509" i="29" s="1"/>
  <c r="H509" i="29" s="1"/>
  <c r="G509" i="29" s="1"/>
  <c r="M510" i="29"/>
  <c r="L510" i="29" s="1"/>
  <c r="K510" i="29" s="1"/>
  <c r="J510" i="29" s="1"/>
  <c r="I510" i="29" s="1"/>
  <c r="H510" i="29" s="1"/>
  <c r="G510" i="29" s="1"/>
  <c r="M512" i="29"/>
  <c r="L512" i="29" s="1"/>
  <c r="K512" i="29" s="1"/>
  <c r="J512" i="29" s="1"/>
  <c r="I512" i="29" s="1"/>
  <c r="H512" i="29" s="1"/>
  <c r="G512" i="29" s="1"/>
  <c r="M514" i="29"/>
  <c r="L514" i="29" s="1"/>
  <c r="K514" i="29" s="1"/>
  <c r="J514" i="29" s="1"/>
  <c r="I514" i="29" s="1"/>
  <c r="H514" i="29" s="1"/>
  <c r="G514" i="29" s="1"/>
  <c r="AB516" i="29"/>
  <c r="AA516" i="29" s="1"/>
  <c r="Z516" i="29" s="1"/>
  <c r="Y516" i="29" s="1"/>
  <c r="X516" i="29" s="1"/>
  <c r="W516" i="29" s="1"/>
  <c r="V516" i="29" s="1"/>
  <c r="U516" i="29" s="1"/>
  <c r="T516" i="29" s="1"/>
  <c r="S516" i="29" s="1"/>
  <c r="R516" i="29" s="1"/>
  <c r="Q516" i="29" s="1"/>
  <c r="P516" i="29" s="1"/>
  <c r="O516" i="29" s="1"/>
  <c r="N516" i="29" s="1"/>
  <c r="AB518" i="29"/>
  <c r="AA518" i="29" s="1"/>
  <c r="Z518" i="29" s="1"/>
  <c r="Y518" i="29" s="1"/>
  <c r="X518" i="29" s="1"/>
  <c r="W518" i="29" s="1"/>
  <c r="V518" i="29" s="1"/>
  <c r="U518" i="29" s="1"/>
  <c r="T518" i="29" s="1"/>
  <c r="S518" i="29" s="1"/>
  <c r="R518" i="29" s="1"/>
  <c r="Q518" i="29" s="1"/>
  <c r="P518" i="29" s="1"/>
  <c r="O518" i="29" s="1"/>
  <c r="N518" i="29" s="1"/>
  <c r="M518" i="29" s="1"/>
  <c r="L518" i="29" s="1"/>
  <c r="M520" i="29"/>
  <c r="L520" i="29" s="1"/>
  <c r="K520" i="29" s="1"/>
  <c r="J520" i="29" s="1"/>
  <c r="I520" i="29" s="1"/>
  <c r="H520" i="29" s="1"/>
  <c r="G520" i="29" s="1"/>
  <c r="M522" i="29"/>
  <c r="L522" i="29" s="1"/>
  <c r="K522" i="29" s="1"/>
  <c r="J522" i="29" s="1"/>
  <c r="I522" i="29" s="1"/>
  <c r="H522" i="29" s="1"/>
  <c r="G522" i="29" s="1"/>
  <c r="M524" i="29"/>
  <c r="L524" i="29" s="1"/>
  <c r="K524" i="29" s="1"/>
  <c r="J524" i="29" s="1"/>
  <c r="I524" i="29" s="1"/>
  <c r="H524" i="29" s="1"/>
  <c r="G524" i="29" s="1"/>
  <c r="M526" i="29"/>
  <c r="L526" i="29" s="1"/>
  <c r="K526" i="29" s="1"/>
  <c r="J526" i="29" s="1"/>
  <c r="I526" i="29" s="1"/>
  <c r="H526" i="29" s="1"/>
  <c r="G526" i="29" s="1"/>
  <c r="AB527" i="29"/>
  <c r="AA527" i="29" s="1"/>
  <c r="Z527" i="29" s="1"/>
  <c r="Y527" i="29" s="1"/>
  <c r="X527" i="29" s="1"/>
  <c r="W527" i="29" s="1"/>
  <c r="V527" i="29" s="1"/>
  <c r="U527" i="29" s="1"/>
  <c r="T527" i="29" s="1"/>
  <c r="S527" i="29" s="1"/>
  <c r="R527" i="29" s="1"/>
  <c r="Q527" i="29" s="1"/>
  <c r="P527" i="29" s="1"/>
  <c r="O527" i="29" s="1"/>
  <c r="N527" i="29" s="1"/>
  <c r="M527" i="29" s="1"/>
  <c r="L527" i="29" s="1"/>
  <c r="K527" i="29" s="1"/>
  <c r="J527" i="29" s="1"/>
  <c r="I527" i="29" s="1"/>
  <c r="H527" i="29" s="1"/>
  <c r="G527" i="29" s="1"/>
  <c r="AB529" i="29"/>
  <c r="AA529" i="29" s="1"/>
  <c r="Z529" i="29" s="1"/>
  <c r="Y529" i="29" s="1"/>
  <c r="X529" i="29" s="1"/>
  <c r="W529" i="29" s="1"/>
  <c r="V529" i="29" s="1"/>
  <c r="U529" i="29" s="1"/>
  <c r="T529" i="29" s="1"/>
  <c r="S529" i="29" s="1"/>
  <c r="R529" i="29" s="1"/>
  <c r="Q529" i="29" s="1"/>
  <c r="P529" i="29" s="1"/>
  <c r="O529" i="29" s="1"/>
  <c r="N529" i="29" s="1"/>
  <c r="M529" i="29" s="1"/>
  <c r="L529" i="29" s="1"/>
  <c r="K529" i="29" s="1"/>
  <c r="J529" i="29" s="1"/>
  <c r="I529" i="29" s="1"/>
  <c r="H529" i="29" s="1"/>
  <c r="G529" i="29" s="1"/>
  <c r="AB531" i="29"/>
  <c r="AA531" i="29" s="1"/>
  <c r="Z531" i="29" s="1"/>
  <c r="Y531" i="29" s="1"/>
  <c r="X531" i="29" s="1"/>
  <c r="W531" i="29" s="1"/>
  <c r="V531" i="29" s="1"/>
  <c r="U531" i="29" s="1"/>
  <c r="T531" i="29" s="1"/>
  <c r="S531" i="29" s="1"/>
  <c r="R531" i="29" s="1"/>
  <c r="Q531" i="29" s="1"/>
  <c r="P531" i="29" s="1"/>
  <c r="O531" i="29" s="1"/>
  <c r="N531" i="29" s="1"/>
  <c r="M531" i="29" s="1"/>
  <c r="L531" i="29" s="1"/>
  <c r="K531" i="29" s="1"/>
  <c r="J531" i="29" s="1"/>
  <c r="I531" i="29" s="1"/>
  <c r="H531" i="29" s="1"/>
  <c r="G531" i="29" s="1"/>
  <c r="AB534" i="29"/>
  <c r="AA534" i="29" s="1"/>
  <c r="Z534" i="29" s="1"/>
  <c r="Y534" i="29" s="1"/>
  <c r="X534" i="29" s="1"/>
  <c r="W534" i="29" s="1"/>
  <c r="V534" i="29" s="1"/>
  <c r="U534" i="29" s="1"/>
  <c r="T534" i="29" s="1"/>
  <c r="S534" i="29" s="1"/>
  <c r="R534" i="29" s="1"/>
  <c r="Q534" i="29" s="1"/>
  <c r="P534" i="29" s="1"/>
  <c r="O534" i="29" s="1"/>
  <c r="N534" i="29" s="1"/>
  <c r="M534" i="29" s="1"/>
  <c r="L534" i="29" s="1"/>
  <c r="K534" i="29" s="1"/>
  <c r="J534" i="29" s="1"/>
  <c r="I534" i="29" s="1"/>
  <c r="H534" i="29" s="1"/>
  <c r="G534" i="29" s="1"/>
  <c r="AB535" i="29"/>
  <c r="AA535" i="29" s="1"/>
  <c r="Z535" i="29" s="1"/>
  <c r="Y535" i="29" s="1"/>
  <c r="X535" i="29" s="1"/>
  <c r="W535" i="29" s="1"/>
  <c r="V535" i="29" s="1"/>
  <c r="U535" i="29" s="1"/>
  <c r="T535" i="29" s="1"/>
  <c r="S535" i="29" s="1"/>
  <c r="R535" i="29" s="1"/>
  <c r="Q535" i="29" s="1"/>
  <c r="P535" i="29" s="1"/>
  <c r="O535" i="29" s="1"/>
  <c r="N535" i="29" s="1"/>
  <c r="M535" i="29" s="1"/>
  <c r="L535" i="29" s="1"/>
  <c r="K535" i="29" s="1"/>
  <c r="J535" i="29" s="1"/>
  <c r="I535" i="29" s="1"/>
  <c r="H535" i="29" s="1"/>
  <c r="G535" i="29" s="1"/>
  <c r="AB536" i="29"/>
  <c r="AA536" i="29" s="1"/>
  <c r="Z536" i="29" s="1"/>
  <c r="Y536" i="29" s="1"/>
  <c r="X536" i="29" s="1"/>
  <c r="W536" i="29" s="1"/>
  <c r="V536" i="29" s="1"/>
  <c r="U536" i="29" s="1"/>
  <c r="T536" i="29" s="1"/>
  <c r="S536" i="29" s="1"/>
  <c r="R536" i="29" s="1"/>
  <c r="Q536" i="29" s="1"/>
  <c r="P536" i="29" s="1"/>
  <c r="O536" i="29" s="1"/>
  <c r="N536" i="29" s="1"/>
  <c r="M536" i="29" s="1"/>
  <c r="L536" i="29" s="1"/>
  <c r="AB537" i="29"/>
  <c r="AA537" i="29" s="1"/>
  <c r="Z537" i="29" s="1"/>
  <c r="Y537" i="29" s="1"/>
  <c r="X537" i="29" s="1"/>
  <c r="W537" i="29" s="1"/>
  <c r="V537" i="29" s="1"/>
  <c r="U537" i="29" s="1"/>
  <c r="T537" i="29" s="1"/>
  <c r="S537" i="29" s="1"/>
  <c r="R537" i="29" s="1"/>
  <c r="Q537" i="29" s="1"/>
  <c r="P537" i="29" s="1"/>
  <c r="O537" i="29" s="1"/>
  <c r="N537" i="29" s="1"/>
  <c r="M537" i="29" s="1"/>
  <c r="L537" i="29" s="1"/>
  <c r="K537" i="29" s="1"/>
  <c r="J537" i="29" s="1"/>
  <c r="I537" i="29" s="1"/>
  <c r="H537" i="29" s="1"/>
  <c r="G537" i="29" s="1"/>
  <c r="AB538" i="29"/>
  <c r="AA538" i="29" s="1"/>
  <c r="Z538" i="29" s="1"/>
  <c r="Y538" i="29" s="1"/>
  <c r="X538" i="29" s="1"/>
  <c r="W538" i="29" s="1"/>
  <c r="V538" i="29" s="1"/>
  <c r="U538" i="29" s="1"/>
  <c r="T538" i="29" s="1"/>
  <c r="S538" i="29" s="1"/>
  <c r="R538" i="29" s="1"/>
  <c r="Q538" i="29" s="1"/>
  <c r="P538" i="29" s="1"/>
  <c r="O538" i="29" s="1"/>
  <c r="N538" i="29" s="1"/>
  <c r="M538" i="29" s="1"/>
  <c r="L538" i="29" s="1"/>
  <c r="K538" i="29" s="1"/>
  <c r="J538" i="29" s="1"/>
  <c r="I538" i="29" s="1"/>
  <c r="H538" i="29" s="1"/>
  <c r="G538" i="29" s="1"/>
  <c r="AB539" i="29"/>
  <c r="AA539" i="29" s="1"/>
  <c r="Z539" i="29" s="1"/>
  <c r="Y539" i="29" s="1"/>
  <c r="X539" i="29" s="1"/>
  <c r="W539" i="29" s="1"/>
  <c r="V539" i="29" s="1"/>
  <c r="U539" i="29" s="1"/>
  <c r="T539" i="29" s="1"/>
  <c r="S539" i="29" s="1"/>
  <c r="R539" i="29" s="1"/>
  <c r="Q539" i="29" s="1"/>
  <c r="P539" i="29" s="1"/>
  <c r="O539" i="29" s="1"/>
  <c r="N539" i="29" s="1"/>
  <c r="M539" i="29" s="1"/>
  <c r="L539" i="29" s="1"/>
  <c r="K539" i="29" s="1"/>
  <c r="J539" i="29" s="1"/>
  <c r="I539" i="29" s="1"/>
  <c r="H539" i="29" s="1"/>
  <c r="G539" i="29" s="1"/>
  <c r="AB540" i="29"/>
  <c r="AA540" i="29" s="1"/>
  <c r="Z540" i="29" s="1"/>
  <c r="Y540" i="29" s="1"/>
  <c r="X540" i="29" s="1"/>
  <c r="W540" i="29" s="1"/>
  <c r="V540" i="29" s="1"/>
  <c r="U540" i="29" s="1"/>
  <c r="T540" i="29" s="1"/>
  <c r="S540" i="29" s="1"/>
  <c r="R540" i="29" s="1"/>
  <c r="Q540" i="29" s="1"/>
  <c r="P540" i="29" s="1"/>
  <c r="O540" i="29" s="1"/>
  <c r="N540" i="29" s="1"/>
  <c r="M540" i="29" s="1"/>
  <c r="L540" i="29" s="1"/>
  <c r="AB541" i="29"/>
  <c r="AA541" i="29" s="1"/>
  <c r="Z541" i="29" s="1"/>
  <c r="Y541" i="29" s="1"/>
  <c r="X541" i="29" s="1"/>
  <c r="W541" i="29" s="1"/>
  <c r="V541" i="29" s="1"/>
  <c r="U541" i="29" s="1"/>
  <c r="T541" i="29" s="1"/>
  <c r="S541" i="29" s="1"/>
  <c r="R541" i="29" s="1"/>
  <c r="Q541" i="29" s="1"/>
  <c r="P541" i="29" s="1"/>
  <c r="O541" i="29" s="1"/>
  <c r="N541" i="29" s="1"/>
  <c r="M541" i="29" s="1"/>
  <c r="L541" i="29" s="1"/>
  <c r="K541" i="29" s="1"/>
  <c r="J541" i="29" s="1"/>
  <c r="I541" i="29" s="1"/>
  <c r="H541" i="29" s="1"/>
  <c r="G541" i="29" s="1"/>
  <c r="AB542" i="29"/>
  <c r="AA542" i="29" s="1"/>
  <c r="Z542" i="29" s="1"/>
  <c r="Y542" i="29" s="1"/>
  <c r="X542" i="29" s="1"/>
  <c r="W542" i="29" s="1"/>
  <c r="V542" i="29" s="1"/>
  <c r="U542" i="29" s="1"/>
  <c r="T542" i="29" s="1"/>
  <c r="S542" i="29" s="1"/>
  <c r="R542" i="29" s="1"/>
  <c r="Q542" i="29" s="1"/>
  <c r="P542" i="29" s="1"/>
  <c r="O542" i="29" s="1"/>
  <c r="N542" i="29" s="1"/>
  <c r="M542" i="29" s="1"/>
  <c r="L542" i="29" s="1"/>
  <c r="K542" i="29" s="1"/>
  <c r="J542" i="29" s="1"/>
  <c r="I542" i="29" s="1"/>
  <c r="H542" i="29" s="1"/>
  <c r="G542" i="29" s="1"/>
  <c r="AB543" i="29"/>
  <c r="AA543" i="29" s="1"/>
  <c r="Z543" i="29" s="1"/>
  <c r="Y543" i="29" s="1"/>
  <c r="X543" i="29" s="1"/>
  <c r="W543" i="29" s="1"/>
  <c r="V543" i="29" s="1"/>
  <c r="U543" i="29" s="1"/>
  <c r="T543" i="29" s="1"/>
  <c r="S543" i="29" s="1"/>
  <c r="R543" i="29" s="1"/>
  <c r="Q543" i="29" s="1"/>
  <c r="P543" i="29" s="1"/>
  <c r="O543" i="29" s="1"/>
  <c r="N543" i="29" s="1"/>
  <c r="M543" i="29" s="1"/>
  <c r="L543" i="29" s="1"/>
  <c r="K543" i="29" s="1"/>
  <c r="J543" i="29" s="1"/>
  <c r="I543" i="29" s="1"/>
  <c r="H543" i="29" s="1"/>
  <c r="G543" i="29" s="1"/>
  <c r="AB544" i="29"/>
  <c r="AA544" i="29" s="1"/>
  <c r="Z544" i="29" s="1"/>
  <c r="Y544" i="29" s="1"/>
  <c r="X544" i="29" s="1"/>
  <c r="W544" i="29" s="1"/>
  <c r="V544" i="29" s="1"/>
  <c r="U544" i="29" s="1"/>
  <c r="T544" i="29" s="1"/>
  <c r="S544" i="29" s="1"/>
  <c r="R544" i="29" s="1"/>
  <c r="Q544" i="29" s="1"/>
  <c r="P544" i="29" s="1"/>
  <c r="O544" i="29" s="1"/>
  <c r="N544" i="29" s="1"/>
  <c r="M544" i="29" s="1"/>
  <c r="L544" i="29" s="1"/>
  <c r="AB545" i="29"/>
  <c r="AA545" i="29" s="1"/>
  <c r="Z545" i="29" s="1"/>
  <c r="Y545" i="29" s="1"/>
  <c r="X545" i="29" s="1"/>
  <c r="W545" i="29" s="1"/>
  <c r="V545" i="29" s="1"/>
  <c r="U545" i="29" s="1"/>
  <c r="T545" i="29" s="1"/>
  <c r="S545" i="29" s="1"/>
  <c r="R545" i="29" s="1"/>
  <c r="Q545" i="29" s="1"/>
  <c r="P545" i="29" s="1"/>
  <c r="O545" i="29" s="1"/>
  <c r="N545" i="29" s="1"/>
  <c r="M545" i="29" s="1"/>
  <c r="L545" i="29" s="1"/>
  <c r="K545" i="29" s="1"/>
  <c r="J545" i="29" s="1"/>
  <c r="I545" i="29" s="1"/>
  <c r="H545" i="29" s="1"/>
  <c r="G545" i="29" s="1"/>
  <c r="AB546" i="29"/>
  <c r="AA546" i="29" s="1"/>
  <c r="Z546" i="29" s="1"/>
  <c r="Y546" i="29" s="1"/>
  <c r="X546" i="29" s="1"/>
  <c r="W546" i="29" s="1"/>
  <c r="V546" i="29" s="1"/>
  <c r="U546" i="29" s="1"/>
  <c r="T546" i="29" s="1"/>
  <c r="S546" i="29" s="1"/>
  <c r="R546" i="29" s="1"/>
  <c r="Q546" i="29" s="1"/>
  <c r="P546" i="29" s="1"/>
  <c r="O546" i="29" s="1"/>
  <c r="N546" i="29" s="1"/>
  <c r="M546" i="29" s="1"/>
  <c r="L546" i="29" s="1"/>
  <c r="K546" i="29" s="1"/>
  <c r="J546" i="29" s="1"/>
  <c r="I546" i="29" s="1"/>
  <c r="H546" i="29" s="1"/>
  <c r="G546" i="29" s="1"/>
  <c r="AB547" i="29"/>
  <c r="AA547" i="29" s="1"/>
  <c r="Z547" i="29" s="1"/>
  <c r="Y547" i="29" s="1"/>
  <c r="X547" i="29" s="1"/>
  <c r="W547" i="29" s="1"/>
  <c r="V547" i="29" s="1"/>
  <c r="U547" i="29" s="1"/>
  <c r="T547" i="29" s="1"/>
  <c r="S547" i="29" s="1"/>
  <c r="R547" i="29" s="1"/>
  <c r="Q547" i="29" s="1"/>
  <c r="P547" i="29" s="1"/>
  <c r="O547" i="29" s="1"/>
  <c r="N547" i="29" s="1"/>
  <c r="M547" i="29" s="1"/>
  <c r="L547" i="29" s="1"/>
  <c r="K547" i="29" s="1"/>
  <c r="J547" i="29" s="1"/>
  <c r="I547" i="29" s="1"/>
  <c r="H547" i="29" s="1"/>
  <c r="G547" i="29" s="1"/>
  <c r="AB548" i="29"/>
  <c r="AA548" i="29" s="1"/>
  <c r="Z548" i="29" s="1"/>
  <c r="Y548" i="29" s="1"/>
  <c r="X548" i="29" s="1"/>
  <c r="W548" i="29" s="1"/>
  <c r="V548" i="29" s="1"/>
  <c r="U548" i="29" s="1"/>
  <c r="T548" i="29" s="1"/>
  <c r="S548" i="29" s="1"/>
  <c r="R548" i="29" s="1"/>
  <c r="Q548" i="29" s="1"/>
  <c r="P548" i="29" s="1"/>
  <c r="O548" i="29" s="1"/>
  <c r="N548" i="29" s="1"/>
  <c r="M548" i="29" s="1"/>
  <c r="L548" i="29" s="1"/>
  <c r="AB549" i="29"/>
  <c r="AA549" i="29" s="1"/>
  <c r="Z549" i="29" s="1"/>
  <c r="Y549" i="29" s="1"/>
  <c r="X549" i="29" s="1"/>
  <c r="W549" i="29" s="1"/>
  <c r="V549" i="29" s="1"/>
  <c r="U549" i="29" s="1"/>
  <c r="T549" i="29" s="1"/>
  <c r="S549" i="29" s="1"/>
  <c r="R549" i="29" s="1"/>
  <c r="Q549" i="29" s="1"/>
  <c r="P549" i="29" s="1"/>
  <c r="O549" i="29" s="1"/>
  <c r="N549" i="29" s="1"/>
  <c r="M549" i="29" s="1"/>
  <c r="L549" i="29" s="1"/>
  <c r="K549" i="29" s="1"/>
  <c r="J549" i="29" s="1"/>
  <c r="I549" i="29" s="1"/>
  <c r="H549" i="29" s="1"/>
  <c r="G549" i="29" s="1"/>
  <c r="AB550" i="29"/>
  <c r="AA550" i="29" s="1"/>
  <c r="Z550" i="29" s="1"/>
  <c r="Y550" i="29" s="1"/>
  <c r="X550" i="29" s="1"/>
  <c r="W550" i="29" s="1"/>
  <c r="V550" i="29" s="1"/>
  <c r="U550" i="29" s="1"/>
  <c r="T550" i="29" s="1"/>
  <c r="S550" i="29" s="1"/>
  <c r="R550" i="29" s="1"/>
  <c r="Q550" i="29" s="1"/>
  <c r="P550" i="29" s="1"/>
  <c r="O550" i="29" s="1"/>
  <c r="N550" i="29" s="1"/>
  <c r="M550" i="29" s="1"/>
  <c r="L550" i="29" s="1"/>
  <c r="K550" i="29" s="1"/>
  <c r="J550" i="29" s="1"/>
  <c r="I550" i="29" s="1"/>
  <c r="H550" i="29" s="1"/>
  <c r="G550" i="29" s="1"/>
  <c r="AB551" i="29"/>
  <c r="AA551" i="29" s="1"/>
  <c r="Z551" i="29" s="1"/>
  <c r="Y551" i="29" s="1"/>
  <c r="X551" i="29" s="1"/>
  <c r="W551" i="29" s="1"/>
  <c r="V551" i="29" s="1"/>
  <c r="U551" i="29" s="1"/>
  <c r="T551" i="29" s="1"/>
  <c r="S551" i="29" s="1"/>
  <c r="R551" i="29" s="1"/>
  <c r="Q551" i="29" s="1"/>
  <c r="P551" i="29" s="1"/>
  <c r="O551" i="29" s="1"/>
  <c r="N551" i="29" s="1"/>
  <c r="M551" i="29" s="1"/>
  <c r="L551" i="29" s="1"/>
  <c r="K551" i="29" s="1"/>
  <c r="J551" i="29" s="1"/>
  <c r="I551" i="29" s="1"/>
  <c r="H551" i="29" s="1"/>
  <c r="G551" i="29" s="1"/>
  <c r="AB552" i="29"/>
  <c r="AA552" i="29" s="1"/>
  <c r="Z552" i="29" s="1"/>
  <c r="Y552" i="29" s="1"/>
  <c r="X552" i="29" s="1"/>
  <c r="W552" i="29" s="1"/>
  <c r="V552" i="29" s="1"/>
  <c r="U552" i="29" s="1"/>
  <c r="T552" i="29" s="1"/>
  <c r="S552" i="29" s="1"/>
  <c r="R552" i="29" s="1"/>
  <c r="Q552" i="29" s="1"/>
  <c r="P552" i="29" s="1"/>
  <c r="O552" i="29" s="1"/>
  <c r="N552" i="29" s="1"/>
  <c r="M552" i="29" s="1"/>
  <c r="L552" i="29" s="1"/>
  <c r="AB556" i="29"/>
  <c r="AA556" i="29" s="1"/>
  <c r="Z556" i="29" s="1"/>
  <c r="Y556" i="29" s="1"/>
  <c r="X556" i="29" s="1"/>
  <c r="W556" i="29" s="1"/>
  <c r="V556" i="29" s="1"/>
  <c r="U556" i="29" s="1"/>
  <c r="T556" i="29" s="1"/>
  <c r="S556" i="29" s="1"/>
  <c r="R556" i="29" s="1"/>
  <c r="Q556" i="29" s="1"/>
  <c r="P556" i="29" s="1"/>
  <c r="O556" i="29" s="1"/>
  <c r="N556" i="29" s="1"/>
  <c r="M556" i="29" s="1"/>
  <c r="L556" i="29" s="1"/>
  <c r="K556" i="29" s="1"/>
  <c r="J556" i="29" s="1"/>
  <c r="I556" i="29" s="1"/>
  <c r="H556" i="29" s="1"/>
  <c r="G556" i="29" s="1"/>
  <c r="AB560" i="29"/>
  <c r="AA560" i="29" s="1"/>
  <c r="Z560" i="29" s="1"/>
  <c r="Y560" i="29" s="1"/>
  <c r="X560" i="29" s="1"/>
  <c r="W560" i="29" s="1"/>
  <c r="V560" i="29" s="1"/>
  <c r="U560" i="29" s="1"/>
  <c r="T560" i="29" s="1"/>
  <c r="S560" i="29" s="1"/>
  <c r="R560" i="29" s="1"/>
  <c r="Q560" i="29" s="1"/>
  <c r="P560" i="29" s="1"/>
  <c r="O560" i="29" s="1"/>
  <c r="N560" i="29" s="1"/>
  <c r="M560" i="29" s="1"/>
  <c r="L560" i="29" s="1"/>
  <c r="K560" i="29" s="1"/>
  <c r="J560" i="29" s="1"/>
  <c r="I560" i="29" s="1"/>
  <c r="H560" i="29" s="1"/>
  <c r="G560" i="29" s="1"/>
  <c r="AB566" i="29"/>
  <c r="AA566" i="29" s="1"/>
  <c r="Z566" i="29" s="1"/>
  <c r="Y566" i="29" s="1"/>
  <c r="X566" i="29" s="1"/>
  <c r="W566" i="29" s="1"/>
  <c r="V566" i="29" s="1"/>
  <c r="U566" i="29" s="1"/>
  <c r="T566" i="29" s="1"/>
  <c r="S566" i="29" s="1"/>
  <c r="R566" i="29" s="1"/>
  <c r="Q566" i="29" s="1"/>
  <c r="P566" i="29" s="1"/>
  <c r="O566" i="29" s="1"/>
  <c r="N566" i="29" s="1"/>
  <c r="M566" i="29" s="1"/>
  <c r="L566" i="29" s="1"/>
  <c r="K566" i="29" s="1"/>
  <c r="J566" i="29" s="1"/>
  <c r="I566" i="29" s="1"/>
  <c r="H566" i="29" s="1"/>
  <c r="G566" i="29" s="1"/>
  <c r="AB567" i="29"/>
  <c r="AA567" i="29" s="1"/>
  <c r="Z567" i="29" s="1"/>
  <c r="Y567" i="29" s="1"/>
  <c r="X567" i="29" s="1"/>
  <c r="W567" i="29" s="1"/>
  <c r="V567" i="29" s="1"/>
  <c r="U567" i="29" s="1"/>
  <c r="T567" i="29" s="1"/>
  <c r="S567" i="29" s="1"/>
  <c r="R567" i="29" s="1"/>
  <c r="Q567" i="29" s="1"/>
  <c r="P567" i="29" s="1"/>
  <c r="O567" i="29" s="1"/>
  <c r="N567" i="29" s="1"/>
  <c r="AB568" i="29"/>
  <c r="AA568" i="29" s="1"/>
  <c r="Z568" i="29" s="1"/>
  <c r="Y568" i="29" s="1"/>
  <c r="X568" i="29" s="1"/>
  <c r="W568" i="29" s="1"/>
  <c r="V568" i="29" s="1"/>
  <c r="U568" i="29" s="1"/>
  <c r="T568" i="29" s="1"/>
  <c r="S568" i="29" s="1"/>
  <c r="R568" i="29" s="1"/>
  <c r="Q568" i="29" s="1"/>
  <c r="P568" i="29" s="1"/>
  <c r="O568" i="29" s="1"/>
  <c r="N568" i="29" s="1"/>
  <c r="M568" i="29" s="1"/>
  <c r="L568" i="29" s="1"/>
  <c r="K568" i="29" s="1"/>
  <c r="J568" i="29" s="1"/>
  <c r="I568" i="29" s="1"/>
  <c r="H568" i="29" s="1"/>
  <c r="G568" i="29" s="1"/>
  <c r="AB569" i="29"/>
  <c r="AA569" i="29" s="1"/>
  <c r="Z569" i="29" s="1"/>
  <c r="Y569" i="29" s="1"/>
  <c r="X569" i="29" s="1"/>
  <c r="W569" i="29" s="1"/>
  <c r="V569" i="29" s="1"/>
  <c r="U569" i="29" s="1"/>
  <c r="T569" i="29" s="1"/>
  <c r="S569" i="29" s="1"/>
  <c r="R569" i="29" s="1"/>
  <c r="Q569" i="29" s="1"/>
  <c r="P569" i="29" s="1"/>
  <c r="O569" i="29" s="1"/>
  <c r="N569" i="29" s="1"/>
  <c r="AB580" i="29"/>
  <c r="AA580" i="29" s="1"/>
  <c r="Z580" i="29" s="1"/>
  <c r="Y580" i="29" s="1"/>
  <c r="X580" i="29" s="1"/>
  <c r="W580" i="29" s="1"/>
  <c r="V580" i="29" s="1"/>
  <c r="U580" i="29" s="1"/>
  <c r="T580" i="29" s="1"/>
  <c r="S580" i="29" s="1"/>
  <c r="R580" i="29" s="1"/>
  <c r="Q580" i="29" s="1"/>
  <c r="P580" i="29" s="1"/>
  <c r="O580" i="29" s="1"/>
  <c r="N580" i="29" s="1"/>
  <c r="M580" i="29" s="1"/>
  <c r="L580" i="29" s="1"/>
  <c r="K580" i="29" s="1"/>
  <c r="J580" i="29" s="1"/>
  <c r="I580" i="29" s="1"/>
  <c r="H580" i="29" s="1"/>
  <c r="G580" i="29" s="1"/>
  <c r="AB584" i="29"/>
  <c r="AA584" i="29" s="1"/>
  <c r="Z584" i="29" s="1"/>
  <c r="Y584" i="29" s="1"/>
  <c r="X584" i="29" s="1"/>
  <c r="W584" i="29" s="1"/>
  <c r="V584" i="29" s="1"/>
  <c r="U584" i="29" s="1"/>
  <c r="T584" i="29" s="1"/>
  <c r="S584" i="29" s="1"/>
  <c r="R584" i="29" s="1"/>
  <c r="Q584" i="29" s="1"/>
  <c r="P584" i="29" s="1"/>
  <c r="O584" i="29" s="1"/>
  <c r="N584" i="29" s="1"/>
  <c r="AB586" i="29"/>
  <c r="AA586" i="29" s="1"/>
  <c r="Z586" i="29" s="1"/>
  <c r="Y586" i="29" s="1"/>
  <c r="X586" i="29" s="1"/>
  <c r="W586" i="29" s="1"/>
  <c r="V586" i="29" s="1"/>
  <c r="U586" i="29" s="1"/>
  <c r="T586" i="29" s="1"/>
  <c r="S586" i="29" s="1"/>
  <c r="R586" i="29" s="1"/>
  <c r="Q586" i="29" s="1"/>
  <c r="P586" i="29" s="1"/>
  <c r="O586" i="29" s="1"/>
  <c r="N586" i="29" s="1"/>
  <c r="AB588" i="29"/>
  <c r="AA588" i="29" s="1"/>
  <c r="Z588" i="29" s="1"/>
  <c r="Y588" i="29" s="1"/>
  <c r="X588" i="29" s="1"/>
  <c r="W588" i="29" s="1"/>
  <c r="V588" i="29" s="1"/>
  <c r="U588" i="29" s="1"/>
  <c r="T588" i="29" s="1"/>
  <c r="S588" i="29" s="1"/>
  <c r="R588" i="29" s="1"/>
  <c r="Q588" i="29" s="1"/>
  <c r="P588" i="29" s="1"/>
  <c r="O588" i="29" s="1"/>
  <c r="N588" i="29" s="1"/>
  <c r="AB590" i="29"/>
  <c r="AA590" i="29" s="1"/>
  <c r="Z590" i="29" s="1"/>
  <c r="Y590" i="29" s="1"/>
  <c r="X590" i="29" s="1"/>
  <c r="W590" i="29" s="1"/>
  <c r="V590" i="29" s="1"/>
  <c r="U590" i="29" s="1"/>
  <c r="T590" i="29" s="1"/>
  <c r="S590" i="29" s="1"/>
  <c r="R590" i="29" s="1"/>
  <c r="Q590" i="29" s="1"/>
  <c r="P590" i="29" s="1"/>
  <c r="O590" i="29" s="1"/>
  <c r="N590" i="29" s="1"/>
  <c r="AB592" i="29"/>
  <c r="AA592" i="29" s="1"/>
  <c r="Z592" i="29" s="1"/>
  <c r="Y592" i="29" s="1"/>
  <c r="X592" i="29" s="1"/>
  <c r="W592" i="29" s="1"/>
  <c r="V592" i="29" s="1"/>
  <c r="U592" i="29" s="1"/>
  <c r="T592" i="29" s="1"/>
  <c r="S592" i="29" s="1"/>
  <c r="R592" i="29" s="1"/>
  <c r="Q592" i="29" s="1"/>
  <c r="P592" i="29" s="1"/>
  <c r="O592" i="29" s="1"/>
  <c r="N592" i="29" s="1"/>
  <c r="AB594" i="29"/>
  <c r="AA594" i="29" s="1"/>
  <c r="Z594" i="29" s="1"/>
  <c r="Y594" i="29" s="1"/>
  <c r="X594" i="29" s="1"/>
  <c r="W594" i="29" s="1"/>
  <c r="V594" i="29" s="1"/>
  <c r="U594" i="29" s="1"/>
  <c r="T594" i="29" s="1"/>
  <c r="S594" i="29" s="1"/>
  <c r="R594" i="29" s="1"/>
  <c r="Q594" i="29" s="1"/>
  <c r="P594" i="29" s="1"/>
  <c r="O594" i="29" s="1"/>
  <c r="N594" i="29" s="1"/>
  <c r="AB596" i="29"/>
  <c r="AA596" i="29" s="1"/>
  <c r="Z596" i="29" s="1"/>
  <c r="Y596" i="29" s="1"/>
  <c r="X596" i="29" s="1"/>
  <c r="W596" i="29" s="1"/>
  <c r="V596" i="29" s="1"/>
  <c r="U596" i="29" s="1"/>
  <c r="T596" i="29" s="1"/>
  <c r="S596" i="29" s="1"/>
  <c r="R596" i="29" s="1"/>
  <c r="Q596" i="29" s="1"/>
  <c r="P596" i="29" s="1"/>
  <c r="O596" i="29" s="1"/>
  <c r="N596" i="29" s="1"/>
  <c r="M596" i="29" s="1"/>
  <c r="L596" i="29" s="1"/>
  <c r="K596" i="29" s="1"/>
  <c r="J596" i="29" s="1"/>
  <c r="I596" i="29" s="1"/>
  <c r="H596" i="29" s="1"/>
  <c r="G596" i="29" s="1"/>
  <c r="AB598" i="29"/>
  <c r="AA598" i="29" s="1"/>
  <c r="Z598" i="29" s="1"/>
  <c r="Y598" i="29" s="1"/>
  <c r="X598" i="29" s="1"/>
  <c r="W598" i="29" s="1"/>
  <c r="V598" i="29" s="1"/>
  <c r="U598" i="29" s="1"/>
  <c r="T598" i="29" s="1"/>
  <c r="S598" i="29" s="1"/>
  <c r="R598" i="29" s="1"/>
  <c r="Q598" i="29" s="1"/>
  <c r="P598" i="29" s="1"/>
  <c r="O598" i="29" s="1"/>
  <c r="N598" i="29" s="1"/>
  <c r="AB600" i="29"/>
  <c r="AA600" i="29" s="1"/>
  <c r="Z600" i="29" s="1"/>
  <c r="Y600" i="29" s="1"/>
  <c r="X600" i="29" s="1"/>
  <c r="W600" i="29" s="1"/>
  <c r="V600" i="29" s="1"/>
  <c r="U600" i="29" s="1"/>
  <c r="T600" i="29" s="1"/>
  <c r="S600" i="29" s="1"/>
  <c r="R600" i="29" s="1"/>
  <c r="Q600" i="29" s="1"/>
  <c r="P600" i="29" s="1"/>
  <c r="O600" i="29" s="1"/>
  <c r="N600" i="29" s="1"/>
  <c r="AB602" i="29"/>
  <c r="AA602" i="29" s="1"/>
  <c r="Z602" i="29" s="1"/>
  <c r="Y602" i="29" s="1"/>
  <c r="X602" i="29" s="1"/>
  <c r="W602" i="29" s="1"/>
  <c r="V602" i="29" s="1"/>
  <c r="U602" i="29" s="1"/>
  <c r="T602" i="29" s="1"/>
  <c r="S602" i="29" s="1"/>
  <c r="R602" i="29" s="1"/>
  <c r="Q602" i="29" s="1"/>
  <c r="P602" i="29" s="1"/>
  <c r="O602" i="29" s="1"/>
  <c r="N602" i="29" s="1"/>
  <c r="AB604" i="29"/>
  <c r="AA604" i="29" s="1"/>
  <c r="Z604" i="29" s="1"/>
  <c r="Y604" i="29" s="1"/>
  <c r="X604" i="29" s="1"/>
  <c r="W604" i="29" s="1"/>
  <c r="V604" i="29" s="1"/>
  <c r="U604" i="29" s="1"/>
  <c r="T604" i="29" s="1"/>
  <c r="S604" i="29" s="1"/>
  <c r="R604" i="29" s="1"/>
  <c r="Q604" i="29" s="1"/>
  <c r="P604" i="29" s="1"/>
  <c r="O604" i="29" s="1"/>
  <c r="N604" i="29" s="1"/>
  <c r="AB606" i="29"/>
  <c r="AA606" i="29" s="1"/>
  <c r="Z606" i="29" s="1"/>
  <c r="Y606" i="29" s="1"/>
  <c r="X606" i="29" s="1"/>
  <c r="W606" i="29" s="1"/>
  <c r="V606" i="29" s="1"/>
  <c r="U606" i="29" s="1"/>
  <c r="T606" i="29" s="1"/>
  <c r="S606" i="29" s="1"/>
  <c r="R606" i="29" s="1"/>
  <c r="Q606" i="29" s="1"/>
  <c r="P606" i="29" s="1"/>
  <c r="O606" i="29" s="1"/>
  <c r="N606" i="29" s="1"/>
  <c r="AB608" i="29"/>
  <c r="AA608" i="29" s="1"/>
  <c r="Z608" i="29" s="1"/>
  <c r="Y608" i="29" s="1"/>
  <c r="X608" i="29" s="1"/>
  <c r="W608" i="29" s="1"/>
  <c r="V608" i="29" s="1"/>
  <c r="U608" i="29" s="1"/>
  <c r="T608" i="29" s="1"/>
  <c r="S608" i="29" s="1"/>
  <c r="R608" i="29" s="1"/>
  <c r="Q608" i="29" s="1"/>
  <c r="P608" i="29" s="1"/>
  <c r="O608" i="29" s="1"/>
  <c r="N608" i="29" s="1"/>
  <c r="AB610" i="29"/>
  <c r="AA610" i="29" s="1"/>
  <c r="Z610" i="29" s="1"/>
  <c r="Y610" i="29" s="1"/>
  <c r="X610" i="29" s="1"/>
  <c r="W610" i="29" s="1"/>
  <c r="V610" i="29" s="1"/>
  <c r="U610" i="29" s="1"/>
  <c r="T610" i="29" s="1"/>
  <c r="S610" i="29" s="1"/>
  <c r="R610" i="29" s="1"/>
  <c r="Q610" i="29" s="1"/>
  <c r="P610" i="29" s="1"/>
  <c r="O610" i="29" s="1"/>
  <c r="N610" i="29" s="1"/>
  <c r="M610" i="29" s="1"/>
  <c r="L610" i="29" s="1"/>
  <c r="K610" i="29" s="1"/>
  <c r="J610" i="29" s="1"/>
  <c r="I610" i="29" s="1"/>
  <c r="H610" i="29" s="1"/>
  <c r="G610" i="29" s="1"/>
  <c r="AB612" i="29"/>
  <c r="AA612" i="29" s="1"/>
  <c r="Z612" i="29" s="1"/>
  <c r="Y612" i="29" s="1"/>
  <c r="X612" i="29" s="1"/>
  <c r="W612" i="29" s="1"/>
  <c r="V612" i="29" s="1"/>
  <c r="U612" i="29" s="1"/>
  <c r="T612" i="29" s="1"/>
  <c r="S612" i="29" s="1"/>
  <c r="R612" i="29" s="1"/>
  <c r="Q612" i="29" s="1"/>
  <c r="P612" i="29" s="1"/>
  <c r="O612" i="29" s="1"/>
  <c r="N612" i="29" s="1"/>
  <c r="AB614" i="29"/>
  <c r="AA614" i="29" s="1"/>
  <c r="Z614" i="29" s="1"/>
  <c r="Y614" i="29" s="1"/>
  <c r="X614" i="29" s="1"/>
  <c r="W614" i="29" s="1"/>
  <c r="V614" i="29" s="1"/>
  <c r="U614" i="29" s="1"/>
  <c r="T614" i="29" s="1"/>
  <c r="S614" i="29" s="1"/>
  <c r="R614" i="29" s="1"/>
  <c r="Q614" i="29" s="1"/>
  <c r="P614" i="29" s="1"/>
  <c r="O614" i="29" s="1"/>
  <c r="N614" i="29" s="1"/>
  <c r="AB616" i="29"/>
  <c r="AA616" i="29" s="1"/>
  <c r="Z616" i="29" s="1"/>
  <c r="Y616" i="29" s="1"/>
  <c r="X616" i="29" s="1"/>
  <c r="W616" i="29" s="1"/>
  <c r="V616" i="29" s="1"/>
  <c r="U616" i="29" s="1"/>
  <c r="T616" i="29" s="1"/>
  <c r="S616" i="29" s="1"/>
  <c r="R616" i="29" s="1"/>
  <c r="Q616" i="29" s="1"/>
  <c r="P616" i="29" s="1"/>
  <c r="O616" i="29" s="1"/>
  <c r="N616" i="29" s="1"/>
  <c r="AB618" i="29"/>
  <c r="AA618" i="29" s="1"/>
  <c r="Z618" i="29" s="1"/>
  <c r="Y618" i="29" s="1"/>
  <c r="X618" i="29" s="1"/>
  <c r="W618" i="29" s="1"/>
  <c r="V618" i="29" s="1"/>
  <c r="U618" i="29" s="1"/>
  <c r="T618" i="29" s="1"/>
  <c r="S618" i="29" s="1"/>
  <c r="R618" i="29" s="1"/>
  <c r="Q618" i="29" s="1"/>
  <c r="P618" i="29" s="1"/>
  <c r="O618" i="29" s="1"/>
  <c r="N618" i="29" s="1"/>
  <c r="M618" i="29" s="1"/>
  <c r="L618" i="29" s="1"/>
  <c r="K618" i="29" s="1"/>
  <c r="J618" i="29" s="1"/>
  <c r="I618" i="29" s="1"/>
  <c r="H618" i="29" s="1"/>
  <c r="G618" i="29" s="1"/>
  <c r="AB620" i="29"/>
  <c r="AA620" i="29" s="1"/>
  <c r="Z620" i="29" s="1"/>
  <c r="Y620" i="29" s="1"/>
  <c r="X620" i="29" s="1"/>
  <c r="W620" i="29" s="1"/>
  <c r="V620" i="29" s="1"/>
  <c r="U620" i="29" s="1"/>
  <c r="T620" i="29" s="1"/>
  <c r="S620" i="29" s="1"/>
  <c r="R620" i="29" s="1"/>
  <c r="Q620" i="29" s="1"/>
  <c r="P620" i="29" s="1"/>
  <c r="O620" i="29" s="1"/>
  <c r="N620" i="29" s="1"/>
  <c r="M620" i="29" s="1"/>
  <c r="L620" i="29" s="1"/>
  <c r="K620" i="29" s="1"/>
  <c r="J620" i="29" s="1"/>
  <c r="I620" i="29" s="1"/>
  <c r="H620" i="29" s="1"/>
  <c r="G620" i="29" s="1"/>
  <c r="AB622" i="29"/>
  <c r="AA622" i="29" s="1"/>
  <c r="Z622" i="29" s="1"/>
  <c r="Y622" i="29" s="1"/>
  <c r="X622" i="29" s="1"/>
  <c r="W622" i="29" s="1"/>
  <c r="V622" i="29" s="1"/>
  <c r="U622" i="29" s="1"/>
  <c r="T622" i="29" s="1"/>
  <c r="S622" i="29" s="1"/>
  <c r="R622" i="29" s="1"/>
  <c r="Q622" i="29" s="1"/>
  <c r="P622" i="29" s="1"/>
  <c r="O622" i="29" s="1"/>
  <c r="N622" i="29" s="1"/>
  <c r="M622" i="29" s="1"/>
  <c r="L622" i="29" s="1"/>
  <c r="K622" i="29" s="1"/>
  <c r="J622" i="29" s="1"/>
  <c r="I622" i="29" s="1"/>
  <c r="H622" i="29" s="1"/>
  <c r="G622" i="29" s="1"/>
  <c r="AB624" i="29"/>
  <c r="AA624" i="29" s="1"/>
  <c r="Z624" i="29" s="1"/>
  <c r="Y624" i="29" s="1"/>
  <c r="X624" i="29" s="1"/>
  <c r="W624" i="29" s="1"/>
  <c r="V624" i="29" s="1"/>
  <c r="U624" i="29" s="1"/>
  <c r="T624" i="29" s="1"/>
  <c r="S624" i="29" s="1"/>
  <c r="R624" i="29" s="1"/>
  <c r="Q624" i="29" s="1"/>
  <c r="P624" i="29" s="1"/>
  <c r="O624" i="29" s="1"/>
  <c r="N624" i="29" s="1"/>
  <c r="AB626" i="29"/>
  <c r="AA626" i="29" s="1"/>
  <c r="Z626" i="29" s="1"/>
  <c r="Y626" i="29" s="1"/>
  <c r="X626" i="29" s="1"/>
  <c r="W626" i="29" s="1"/>
  <c r="V626" i="29" s="1"/>
  <c r="U626" i="29" s="1"/>
  <c r="T626" i="29" s="1"/>
  <c r="S626" i="29" s="1"/>
  <c r="R626" i="29" s="1"/>
  <c r="Q626" i="29" s="1"/>
  <c r="P626" i="29" s="1"/>
  <c r="O626" i="29" s="1"/>
  <c r="N626" i="29" s="1"/>
  <c r="M626" i="29" s="1"/>
  <c r="L626" i="29" s="1"/>
  <c r="K626" i="29" s="1"/>
  <c r="J626" i="29" s="1"/>
  <c r="I626" i="29" s="1"/>
  <c r="H626" i="29" s="1"/>
  <c r="G626" i="29" s="1"/>
  <c r="AB627" i="29"/>
  <c r="AA627" i="29" s="1"/>
  <c r="Z627" i="29" s="1"/>
  <c r="Y627" i="29" s="1"/>
  <c r="X627" i="29" s="1"/>
  <c r="W627" i="29" s="1"/>
  <c r="V627" i="29" s="1"/>
  <c r="U627" i="29" s="1"/>
  <c r="T627" i="29" s="1"/>
  <c r="S627" i="29" s="1"/>
  <c r="R627" i="29" s="1"/>
  <c r="Q627" i="29" s="1"/>
  <c r="P627" i="29" s="1"/>
  <c r="O627" i="29" s="1"/>
  <c r="N627" i="29" s="1"/>
  <c r="AB630" i="29"/>
  <c r="AA630" i="29" s="1"/>
  <c r="Z630" i="29" s="1"/>
  <c r="Y630" i="29" s="1"/>
  <c r="X630" i="29" s="1"/>
  <c r="W630" i="29" s="1"/>
  <c r="V630" i="29" s="1"/>
  <c r="U630" i="29" s="1"/>
  <c r="T630" i="29" s="1"/>
  <c r="S630" i="29" s="1"/>
  <c r="R630" i="29" s="1"/>
  <c r="Q630" i="29" s="1"/>
  <c r="P630" i="29" s="1"/>
  <c r="O630" i="29" s="1"/>
  <c r="N630" i="29" s="1"/>
  <c r="M630" i="29" s="1"/>
  <c r="L630" i="29" s="1"/>
  <c r="K630" i="29" s="1"/>
  <c r="J630" i="29" s="1"/>
  <c r="I630" i="29" s="1"/>
  <c r="H630" i="29" s="1"/>
  <c r="G630" i="29" s="1"/>
  <c r="AB631" i="29"/>
  <c r="AA631" i="29" s="1"/>
  <c r="Z631" i="29" s="1"/>
  <c r="Y631" i="29" s="1"/>
  <c r="X631" i="29" s="1"/>
  <c r="W631" i="29" s="1"/>
  <c r="V631" i="29" s="1"/>
  <c r="U631" i="29" s="1"/>
  <c r="T631" i="29" s="1"/>
  <c r="S631" i="29" s="1"/>
  <c r="R631" i="29" s="1"/>
  <c r="Q631" i="29" s="1"/>
  <c r="P631" i="29" s="1"/>
  <c r="O631" i="29" s="1"/>
  <c r="N631" i="29" s="1"/>
  <c r="M631" i="29" s="1"/>
  <c r="L631" i="29" s="1"/>
  <c r="K631" i="29" s="1"/>
  <c r="J631" i="29" s="1"/>
  <c r="I631" i="29" s="1"/>
  <c r="H631" i="29" s="1"/>
  <c r="G631" i="29" s="1"/>
  <c r="AB635" i="29"/>
  <c r="AA635" i="29" s="1"/>
  <c r="Z635" i="29" s="1"/>
  <c r="Y635" i="29" s="1"/>
  <c r="X635" i="29" s="1"/>
  <c r="W635" i="29" s="1"/>
  <c r="V635" i="29" s="1"/>
  <c r="U635" i="29" s="1"/>
  <c r="T635" i="29" s="1"/>
  <c r="S635" i="29" s="1"/>
  <c r="R635" i="29" s="1"/>
  <c r="Q635" i="29" s="1"/>
  <c r="P635" i="29" s="1"/>
  <c r="O635" i="29" s="1"/>
  <c r="N635" i="29" s="1"/>
  <c r="AB636" i="29"/>
  <c r="AA636" i="29" s="1"/>
  <c r="Z636" i="29" s="1"/>
  <c r="Y636" i="29" s="1"/>
  <c r="X636" i="29" s="1"/>
  <c r="W636" i="29" s="1"/>
  <c r="V636" i="29" s="1"/>
  <c r="U636" i="29" s="1"/>
  <c r="T636" i="29" s="1"/>
  <c r="S636" i="29" s="1"/>
  <c r="R636" i="29" s="1"/>
  <c r="Q636" i="29" s="1"/>
  <c r="P636" i="29" s="1"/>
  <c r="O636" i="29" s="1"/>
  <c r="N636" i="29" s="1"/>
  <c r="AB639" i="29"/>
  <c r="AA639" i="29" s="1"/>
  <c r="Z639" i="29" s="1"/>
  <c r="Y639" i="29" s="1"/>
  <c r="X639" i="29" s="1"/>
  <c r="W639" i="29" s="1"/>
  <c r="V639" i="29" s="1"/>
  <c r="U639" i="29" s="1"/>
  <c r="T639" i="29" s="1"/>
  <c r="S639" i="29" s="1"/>
  <c r="R639" i="29" s="1"/>
  <c r="Q639" i="29" s="1"/>
  <c r="P639" i="29" s="1"/>
  <c r="O639" i="29" s="1"/>
  <c r="N639" i="29" s="1"/>
  <c r="M639" i="29" s="1"/>
  <c r="L639" i="29" s="1"/>
  <c r="K639" i="29" s="1"/>
  <c r="J639" i="29" s="1"/>
  <c r="I639" i="29" s="1"/>
  <c r="H639" i="29" s="1"/>
  <c r="G639" i="29" s="1"/>
  <c r="AB640" i="29"/>
  <c r="AA640" i="29" s="1"/>
  <c r="Z640" i="29" s="1"/>
  <c r="Y640" i="29" s="1"/>
  <c r="X640" i="29" s="1"/>
  <c r="W640" i="29" s="1"/>
  <c r="V640" i="29" s="1"/>
  <c r="U640" i="29" s="1"/>
  <c r="T640" i="29" s="1"/>
  <c r="S640" i="29" s="1"/>
  <c r="R640" i="29" s="1"/>
  <c r="Q640" i="29" s="1"/>
  <c r="P640" i="29" s="1"/>
  <c r="O640" i="29" s="1"/>
  <c r="N640" i="29" s="1"/>
  <c r="AB643" i="29"/>
  <c r="AA643" i="29" s="1"/>
  <c r="Z643" i="29" s="1"/>
  <c r="Y643" i="29" s="1"/>
  <c r="X643" i="29" s="1"/>
  <c r="W643" i="29" s="1"/>
  <c r="V643" i="29" s="1"/>
  <c r="U643" i="29" s="1"/>
  <c r="T643" i="29" s="1"/>
  <c r="S643" i="29" s="1"/>
  <c r="R643" i="29" s="1"/>
  <c r="Q643" i="29" s="1"/>
  <c r="P643" i="29" s="1"/>
  <c r="O643" i="29" s="1"/>
  <c r="N643" i="29" s="1"/>
  <c r="AB644" i="29"/>
  <c r="AA644" i="29" s="1"/>
  <c r="Z644" i="29" s="1"/>
  <c r="Y644" i="29" s="1"/>
  <c r="X644" i="29" s="1"/>
  <c r="W644" i="29" s="1"/>
  <c r="V644" i="29" s="1"/>
  <c r="U644" i="29" s="1"/>
  <c r="T644" i="29" s="1"/>
  <c r="S644" i="29" s="1"/>
  <c r="R644" i="29" s="1"/>
  <c r="Q644" i="29" s="1"/>
  <c r="P644" i="29" s="1"/>
  <c r="O644" i="29" s="1"/>
  <c r="N644" i="29" s="1"/>
  <c r="AB646" i="29"/>
  <c r="AA646" i="29" s="1"/>
  <c r="Z646" i="29" s="1"/>
  <c r="Y646" i="29" s="1"/>
  <c r="X646" i="29" s="1"/>
  <c r="W646" i="29" s="1"/>
  <c r="V646" i="29" s="1"/>
  <c r="U646" i="29" s="1"/>
  <c r="T646" i="29" s="1"/>
  <c r="S646" i="29" s="1"/>
  <c r="R646" i="29" s="1"/>
  <c r="Q646" i="29" s="1"/>
  <c r="P646" i="29" s="1"/>
  <c r="O646" i="29" s="1"/>
  <c r="N646" i="29" s="1"/>
  <c r="M646" i="29" s="1"/>
  <c r="L646" i="29" s="1"/>
  <c r="K646" i="29" s="1"/>
  <c r="J646" i="29" s="1"/>
  <c r="I646" i="29" s="1"/>
  <c r="H646" i="29" s="1"/>
  <c r="G646" i="29" s="1"/>
  <c r="AB649" i="29"/>
  <c r="AA649" i="29" s="1"/>
  <c r="Z649" i="29" s="1"/>
  <c r="Y649" i="29" s="1"/>
  <c r="X649" i="29" s="1"/>
  <c r="W649" i="29" s="1"/>
  <c r="V649" i="29" s="1"/>
  <c r="U649" i="29" s="1"/>
  <c r="T649" i="29" s="1"/>
  <c r="S649" i="29" s="1"/>
  <c r="R649" i="29" s="1"/>
  <c r="Q649" i="29" s="1"/>
  <c r="P649" i="29" s="1"/>
  <c r="O649" i="29" s="1"/>
  <c r="N649" i="29" s="1"/>
  <c r="AB650" i="29"/>
  <c r="AA650" i="29" s="1"/>
  <c r="Z650" i="29" s="1"/>
  <c r="Y650" i="29" s="1"/>
  <c r="X650" i="29" s="1"/>
  <c r="W650" i="29" s="1"/>
  <c r="V650" i="29" s="1"/>
  <c r="U650" i="29" s="1"/>
  <c r="T650" i="29" s="1"/>
  <c r="S650" i="29" s="1"/>
  <c r="R650" i="29" s="1"/>
  <c r="Q650" i="29" s="1"/>
  <c r="P650" i="29" s="1"/>
  <c r="O650" i="29" s="1"/>
  <c r="N650" i="29" s="1"/>
  <c r="AB652" i="29"/>
  <c r="AA652" i="29" s="1"/>
  <c r="Z652" i="29" s="1"/>
  <c r="Y652" i="29" s="1"/>
  <c r="X652" i="29" s="1"/>
  <c r="W652" i="29" s="1"/>
  <c r="V652" i="29" s="1"/>
  <c r="U652" i="29" s="1"/>
  <c r="T652" i="29" s="1"/>
  <c r="S652" i="29" s="1"/>
  <c r="R652" i="29" s="1"/>
  <c r="Q652" i="29" s="1"/>
  <c r="P652" i="29" s="1"/>
  <c r="O652" i="29" s="1"/>
  <c r="N652" i="29" s="1"/>
  <c r="M652" i="29" s="1"/>
  <c r="L652" i="29" s="1"/>
  <c r="K652" i="29" s="1"/>
  <c r="J652" i="29" s="1"/>
  <c r="I652" i="29" s="1"/>
  <c r="H652" i="29" s="1"/>
  <c r="G652" i="29" s="1"/>
  <c r="AB655" i="29"/>
  <c r="AA655" i="29" s="1"/>
  <c r="Z655" i="29" s="1"/>
  <c r="Y655" i="29" s="1"/>
  <c r="X655" i="29" s="1"/>
  <c r="W655" i="29" s="1"/>
  <c r="V655" i="29" s="1"/>
  <c r="U655" i="29" s="1"/>
  <c r="T655" i="29" s="1"/>
  <c r="S655" i="29" s="1"/>
  <c r="R655" i="29" s="1"/>
  <c r="Q655" i="29" s="1"/>
  <c r="P655" i="29" s="1"/>
  <c r="O655" i="29" s="1"/>
  <c r="N655" i="29" s="1"/>
  <c r="AB656" i="29"/>
  <c r="AA656" i="29" s="1"/>
  <c r="Z656" i="29" s="1"/>
  <c r="Y656" i="29" s="1"/>
  <c r="X656" i="29" s="1"/>
  <c r="W656" i="29" s="1"/>
  <c r="V656" i="29" s="1"/>
  <c r="U656" i="29" s="1"/>
  <c r="T656" i="29" s="1"/>
  <c r="S656" i="29" s="1"/>
  <c r="R656" i="29" s="1"/>
  <c r="Q656" i="29" s="1"/>
  <c r="P656" i="29" s="1"/>
  <c r="O656" i="29" s="1"/>
  <c r="N656" i="29" s="1"/>
  <c r="AB659" i="29"/>
  <c r="AA659" i="29" s="1"/>
  <c r="Z659" i="29" s="1"/>
  <c r="Y659" i="29" s="1"/>
  <c r="X659" i="29" s="1"/>
  <c r="W659" i="29" s="1"/>
  <c r="V659" i="29" s="1"/>
  <c r="U659" i="29" s="1"/>
  <c r="T659" i="29" s="1"/>
  <c r="S659" i="29" s="1"/>
  <c r="R659" i="29" s="1"/>
  <c r="Q659" i="29" s="1"/>
  <c r="P659" i="29" s="1"/>
  <c r="O659" i="29" s="1"/>
  <c r="N659" i="29" s="1"/>
  <c r="AB660" i="29"/>
  <c r="AA660" i="29" s="1"/>
  <c r="Z660" i="29" s="1"/>
  <c r="Y660" i="29" s="1"/>
  <c r="X660" i="29" s="1"/>
  <c r="W660" i="29" s="1"/>
  <c r="V660" i="29" s="1"/>
  <c r="U660" i="29" s="1"/>
  <c r="T660" i="29" s="1"/>
  <c r="S660" i="29" s="1"/>
  <c r="R660" i="29" s="1"/>
  <c r="Q660" i="29" s="1"/>
  <c r="P660" i="29" s="1"/>
  <c r="O660" i="29" s="1"/>
  <c r="N660" i="29" s="1"/>
  <c r="AB662" i="29"/>
  <c r="AA662" i="29" s="1"/>
  <c r="Z662" i="29" s="1"/>
  <c r="Y662" i="29" s="1"/>
  <c r="X662" i="29" s="1"/>
  <c r="W662" i="29" s="1"/>
  <c r="V662" i="29" s="1"/>
  <c r="U662" i="29" s="1"/>
  <c r="T662" i="29" s="1"/>
  <c r="S662" i="29" s="1"/>
  <c r="R662" i="29" s="1"/>
  <c r="Q662" i="29" s="1"/>
  <c r="P662" i="29" s="1"/>
  <c r="O662" i="29" s="1"/>
  <c r="N662" i="29" s="1"/>
  <c r="M662" i="29" s="1"/>
  <c r="L662" i="29" s="1"/>
  <c r="K662" i="29" s="1"/>
  <c r="J662" i="29" s="1"/>
  <c r="I662" i="29" s="1"/>
  <c r="H662" i="29" s="1"/>
  <c r="G662" i="29" s="1"/>
  <c r="AB665" i="29"/>
  <c r="AA665" i="29" s="1"/>
  <c r="Z665" i="29" s="1"/>
  <c r="Y665" i="29" s="1"/>
  <c r="X665" i="29" s="1"/>
  <c r="W665" i="29" s="1"/>
  <c r="V665" i="29" s="1"/>
  <c r="U665" i="29" s="1"/>
  <c r="T665" i="29" s="1"/>
  <c r="S665" i="29" s="1"/>
  <c r="R665" i="29" s="1"/>
  <c r="Q665" i="29" s="1"/>
  <c r="P665" i="29" s="1"/>
  <c r="O665" i="29" s="1"/>
  <c r="N665" i="29" s="1"/>
  <c r="AB666" i="29"/>
  <c r="AA666" i="29" s="1"/>
  <c r="Z666" i="29" s="1"/>
  <c r="Y666" i="29" s="1"/>
  <c r="X666" i="29" s="1"/>
  <c r="W666" i="29" s="1"/>
  <c r="V666" i="29" s="1"/>
  <c r="U666" i="29" s="1"/>
  <c r="T666" i="29" s="1"/>
  <c r="S666" i="29" s="1"/>
  <c r="R666" i="29" s="1"/>
  <c r="Q666" i="29" s="1"/>
  <c r="P666" i="29" s="1"/>
  <c r="O666" i="29" s="1"/>
  <c r="N666" i="29" s="1"/>
  <c r="AB669" i="29"/>
  <c r="AA669" i="29" s="1"/>
  <c r="Z669" i="29" s="1"/>
  <c r="Y669" i="29" s="1"/>
  <c r="X669" i="29" s="1"/>
  <c r="W669" i="29" s="1"/>
  <c r="V669" i="29" s="1"/>
  <c r="U669" i="29" s="1"/>
  <c r="T669" i="29" s="1"/>
  <c r="S669" i="29" s="1"/>
  <c r="R669" i="29" s="1"/>
  <c r="Q669" i="29" s="1"/>
  <c r="P669" i="29" s="1"/>
  <c r="O669" i="29" s="1"/>
  <c r="N669" i="29" s="1"/>
  <c r="AB671" i="29"/>
  <c r="AA671" i="29" s="1"/>
  <c r="Z671" i="29" s="1"/>
  <c r="Y671" i="29" s="1"/>
  <c r="X671" i="29" s="1"/>
  <c r="W671" i="29" s="1"/>
  <c r="V671" i="29" s="1"/>
  <c r="U671" i="29" s="1"/>
  <c r="T671" i="29" s="1"/>
  <c r="S671" i="29" s="1"/>
  <c r="R671" i="29" s="1"/>
  <c r="Q671" i="29" s="1"/>
  <c r="P671" i="29" s="1"/>
  <c r="O671" i="29" s="1"/>
  <c r="N671" i="29" s="1"/>
  <c r="AB672" i="29"/>
  <c r="AA672" i="29" s="1"/>
  <c r="Z672" i="29" s="1"/>
  <c r="Y672" i="29" s="1"/>
  <c r="X672" i="29" s="1"/>
  <c r="W672" i="29" s="1"/>
  <c r="V672" i="29" s="1"/>
  <c r="U672" i="29" s="1"/>
  <c r="T672" i="29" s="1"/>
  <c r="S672" i="29" s="1"/>
  <c r="R672" i="29" s="1"/>
  <c r="Q672" i="29" s="1"/>
  <c r="P672" i="29" s="1"/>
  <c r="O672" i="29" s="1"/>
  <c r="N672" i="29" s="1"/>
  <c r="AB674" i="29"/>
  <c r="AA674" i="29" s="1"/>
  <c r="Z674" i="29" s="1"/>
  <c r="Y674" i="29" s="1"/>
  <c r="X674" i="29" s="1"/>
  <c r="W674" i="29" s="1"/>
  <c r="V674" i="29" s="1"/>
  <c r="U674" i="29" s="1"/>
  <c r="T674" i="29" s="1"/>
  <c r="S674" i="29" s="1"/>
  <c r="R674" i="29" s="1"/>
  <c r="Q674" i="29" s="1"/>
  <c r="P674" i="29" s="1"/>
  <c r="O674" i="29" s="1"/>
  <c r="N674" i="29" s="1"/>
  <c r="M674" i="29" s="1"/>
  <c r="L674" i="29" s="1"/>
  <c r="AB677" i="29"/>
  <c r="AA677" i="29" s="1"/>
  <c r="Z677" i="29" s="1"/>
  <c r="Y677" i="29" s="1"/>
  <c r="X677" i="29" s="1"/>
  <c r="W677" i="29" s="1"/>
  <c r="V677" i="29" s="1"/>
  <c r="U677" i="29" s="1"/>
  <c r="T677" i="29" s="1"/>
  <c r="S677" i="29" s="1"/>
  <c r="R677" i="29" s="1"/>
  <c r="Q677" i="29" s="1"/>
  <c r="P677" i="29" s="1"/>
  <c r="O677" i="29" s="1"/>
  <c r="N677" i="29" s="1"/>
  <c r="AB678" i="29"/>
  <c r="AA678" i="29" s="1"/>
  <c r="Z678" i="29" s="1"/>
  <c r="Y678" i="29" s="1"/>
  <c r="X678" i="29" s="1"/>
  <c r="W678" i="29" s="1"/>
  <c r="V678" i="29" s="1"/>
  <c r="U678" i="29" s="1"/>
  <c r="T678" i="29" s="1"/>
  <c r="S678" i="29" s="1"/>
  <c r="R678" i="29" s="1"/>
  <c r="Q678" i="29" s="1"/>
  <c r="P678" i="29" s="1"/>
  <c r="O678" i="29" s="1"/>
  <c r="N678" i="29" s="1"/>
  <c r="AB681" i="29"/>
  <c r="AA681" i="29" s="1"/>
  <c r="Z681" i="29" s="1"/>
  <c r="Y681" i="29" s="1"/>
  <c r="X681" i="29" s="1"/>
  <c r="W681" i="29" s="1"/>
  <c r="V681" i="29" s="1"/>
  <c r="U681" i="29" s="1"/>
  <c r="T681" i="29" s="1"/>
  <c r="S681" i="29" s="1"/>
  <c r="R681" i="29" s="1"/>
  <c r="Q681" i="29" s="1"/>
  <c r="P681" i="29" s="1"/>
  <c r="O681" i="29" s="1"/>
  <c r="N681" i="29" s="1"/>
  <c r="AB682" i="29"/>
  <c r="AA682" i="29" s="1"/>
  <c r="Z682" i="29" s="1"/>
  <c r="Y682" i="29" s="1"/>
  <c r="X682" i="29" s="1"/>
  <c r="W682" i="29" s="1"/>
  <c r="V682" i="29" s="1"/>
  <c r="U682" i="29" s="1"/>
  <c r="T682" i="29" s="1"/>
  <c r="S682" i="29" s="1"/>
  <c r="R682" i="29" s="1"/>
  <c r="Q682" i="29" s="1"/>
  <c r="P682" i="29" s="1"/>
  <c r="O682" i="29" s="1"/>
  <c r="N682" i="29" s="1"/>
  <c r="AB684" i="29"/>
  <c r="AA684" i="29" s="1"/>
  <c r="Z684" i="29" s="1"/>
  <c r="Y684" i="29" s="1"/>
  <c r="X684" i="29" s="1"/>
  <c r="W684" i="29" s="1"/>
  <c r="V684" i="29" s="1"/>
  <c r="U684" i="29" s="1"/>
  <c r="T684" i="29" s="1"/>
  <c r="S684" i="29" s="1"/>
  <c r="R684" i="29" s="1"/>
  <c r="Q684" i="29" s="1"/>
  <c r="P684" i="29" s="1"/>
  <c r="O684" i="29" s="1"/>
  <c r="N684" i="29" s="1"/>
  <c r="M684" i="29" s="1"/>
  <c r="L684" i="29" s="1"/>
  <c r="K684" i="29" s="1"/>
  <c r="J684" i="29" s="1"/>
  <c r="I684" i="29" s="1"/>
  <c r="H684" i="29" s="1"/>
  <c r="G684" i="29" s="1"/>
  <c r="AB687" i="29"/>
  <c r="AA687" i="29" s="1"/>
  <c r="Z687" i="29" s="1"/>
  <c r="Y687" i="29" s="1"/>
  <c r="X687" i="29" s="1"/>
  <c r="W687" i="29" s="1"/>
  <c r="V687" i="29" s="1"/>
  <c r="U687" i="29" s="1"/>
  <c r="T687" i="29" s="1"/>
  <c r="S687" i="29" s="1"/>
  <c r="R687" i="29" s="1"/>
  <c r="Q687" i="29" s="1"/>
  <c r="P687" i="29" s="1"/>
  <c r="O687" i="29" s="1"/>
  <c r="N687" i="29" s="1"/>
  <c r="AB688" i="29"/>
  <c r="AA688" i="29" s="1"/>
  <c r="Z688" i="29" s="1"/>
  <c r="Y688" i="29" s="1"/>
  <c r="X688" i="29" s="1"/>
  <c r="W688" i="29" s="1"/>
  <c r="V688" i="29" s="1"/>
  <c r="U688" i="29" s="1"/>
  <c r="T688" i="29" s="1"/>
  <c r="S688" i="29" s="1"/>
  <c r="R688" i="29" s="1"/>
  <c r="Q688" i="29" s="1"/>
  <c r="P688" i="29" s="1"/>
  <c r="O688" i="29" s="1"/>
  <c r="N688" i="29" s="1"/>
  <c r="AB690" i="29"/>
  <c r="AA690" i="29" s="1"/>
  <c r="Z690" i="29" s="1"/>
  <c r="Y690" i="29" s="1"/>
  <c r="X690" i="29" s="1"/>
  <c r="W690" i="29" s="1"/>
  <c r="V690" i="29" s="1"/>
  <c r="U690" i="29" s="1"/>
  <c r="T690" i="29" s="1"/>
  <c r="S690" i="29" s="1"/>
  <c r="R690" i="29" s="1"/>
  <c r="Q690" i="29" s="1"/>
  <c r="P690" i="29" s="1"/>
  <c r="O690" i="29" s="1"/>
  <c r="N690" i="29" s="1"/>
  <c r="M690" i="29" s="1"/>
  <c r="L690" i="29" s="1"/>
  <c r="AB693" i="29"/>
  <c r="AA693" i="29" s="1"/>
  <c r="Z693" i="29" s="1"/>
  <c r="Y693" i="29" s="1"/>
  <c r="X693" i="29" s="1"/>
  <c r="W693" i="29" s="1"/>
  <c r="V693" i="29" s="1"/>
  <c r="U693" i="29" s="1"/>
  <c r="T693" i="29" s="1"/>
  <c r="S693" i="29" s="1"/>
  <c r="R693" i="29" s="1"/>
  <c r="Q693" i="29" s="1"/>
  <c r="P693" i="29" s="1"/>
  <c r="O693" i="29" s="1"/>
  <c r="N693" i="29" s="1"/>
  <c r="AB694" i="29"/>
  <c r="AA694" i="29" s="1"/>
  <c r="Z694" i="29" s="1"/>
  <c r="Y694" i="29" s="1"/>
  <c r="X694" i="29" s="1"/>
  <c r="W694" i="29" s="1"/>
  <c r="V694" i="29" s="1"/>
  <c r="U694" i="29" s="1"/>
  <c r="T694" i="29" s="1"/>
  <c r="S694" i="29" s="1"/>
  <c r="R694" i="29" s="1"/>
  <c r="Q694" i="29" s="1"/>
  <c r="P694" i="29" s="1"/>
  <c r="O694" i="29" s="1"/>
  <c r="N694" i="29" s="1"/>
  <c r="AB697" i="29"/>
  <c r="AA697" i="29" s="1"/>
  <c r="Z697" i="29" s="1"/>
  <c r="Y697" i="29" s="1"/>
  <c r="X697" i="29" s="1"/>
  <c r="W697" i="29" s="1"/>
  <c r="V697" i="29" s="1"/>
  <c r="U697" i="29" s="1"/>
  <c r="T697" i="29" s="1"/>
  <c r="S697" i="29" s="1"/>
  <c r="R697" i="29" s="1"/>
  <c r="Q697" i="29" s="1"/>
  <c r="P697" i="29" s="1"/>
  <c r="O697" i="29" s="1"/>
  <c r="N697" i="29" s="1"/>
  <c r="AB699" i="29"/>
  <c r="AA699" i="29" s="1"/>
  <c r="Z699" i="29" s="1"/>
  <c r="Y699" i="29" s="1"/>
  <c r="X699" i="29" s="1"/>
  <c r="W699" i="29" s="1"/>
  <c r="V699" i="29" s="1"/>
  <c r="U699" i="29" s="1"/>
  <c r="T699" i="29" s="1"/>
  <c r="S699" i="29" s="1"/>
  <c r="R699" i="29" s="1"/>
  <c r="Q699" i="29" s="1"/>
  <c r="P699" i="29" s="1"/>
  <c r="O699" i="29" s="1"/>
  <c r="N699" i="29" s="1"/>
  <c r="M699" i="29" s="1"/>
  <c r="L699" i="29" s="1"/>
  <c r="K699" i="29" s="1"/>
  <c r="J699" i="29" s="1"/>
  <c r="I699" i="29" s="1"/>
  <c r="H699" i="29" s="1"/>
  <c r="G699" i="29" s="1"/>
  <c r="AB700" i="29"/>
  <c r="AA700" i="29" s="1"/>
  <c r="Z700" i="29" s="1"/>
  <c r="Y700" i="29" s="1"/>
  <c r="X700" i="29" s="1"/>
  <c r="W700" i="29" s="1"/>
  <c r="V700" i="29" s="1"/>
  <c r="U700" i="29" s="1"/>
  <c r="T700" i="29" s="1"/>
  <c r="S700" i="29" s="1"/>
  <c r="R700" i="29" s="1"/>
  <c r="Q700" i="29" s="1"/>
  <c r="P700" i="29" s="1"/>
  <c r="O700" i="29" s="1"/>
  <c r="N700" i="29" s="1"/>
  <c r="AB714" i="29"/>
  <c r="AA714" i="29" s="1"/>
  <c r="Z714" i="29" s="1"/>
  <c r="Y714" i="29" s="1"/>
  <c r="X714" i="29" s="1"/>
  <c r="W714" i="29" s="1"/>
  <c r="V714" i="29" s="1"/>
  <c r="U714" i="29" s="1"/>
  <c r="T714" i="29" s="1"/>
  <c r="S714" i="29" s="1"/>
  <c r="R714" i="29" s="1"/>
  <c r="Q714" i="29" s="1"/>
  <c r="P714" i="29" s="1"/>
  <c r="O714" i="29" s="1"/>
  <c r="N714" i="29" s="1"/>
  <c r="M714" i="29" s="1"/>
  <c r="L714" i="29" s="1"/>
  <c r="K714" i="29" s="1"/>
  <c r="J714" i="29" s="1"/>
  <c r="I714" i="29" s="1"/>
  <c r="H714" i="29" s="1"/>
  <c r="G714" i="29" s="1"/>
  <c r="AB715" i="29"/>
  <c r="AA715" i="29" s="1"/>
  <c r="Z715" i="29" s="1"/>
  <c r="Y715" i="29" s="1"/>
  <c r="X715" i="29" s="1"/>
  <c r="W715" i="29" s="1"/>
  <c r="V715" i="29" s="1"/>
  <c r="U715" i="29" s="1"/>
  <c r="T715" i="29" s="1"/>
  <c r="S715" i="29" s="1"/>
  <c r="R715" i="29" s="1"/>
  <c r="Q715" i="29" s="1"/>
  <c r="P715" i="29" s="1"/>
  <c r="O715" i="29" s="1"/>
  <c r="N715" i="29" s="1"/>
  <c r="AB716" i="29"/>
  <c r="AA716" i="29" s="1"/>
  <c r="Z716" i="29" s="1"/>
  <c r="Y716" i="29" s="1"/>
  <c r="X716" i="29" s="1"/>
  <c r="W716" i="29" s="1"/>
  <c r="V716" i="29" s="1"/>
  <c r="U716" i="29" s="1"/>
  <c r="T716" i="29" s="1"/>
  <c r="S716" i="29" s="1"/>
  <c r="R716" i="29" s="1"/>
  <c r="Q716" i="29" s="1"/>
  <c r="P716" i="29" s="1"/>
  <c r="O716" i="29" s="1"/>
  <c r="N716" i="29" s="1"/>
  <c r="AB717" i="29"/>
  <c r="AA717" i="29" s="1"/>
  <c r="Z717" i="29" s="1"/>
  <c r="Y717" i="29" s="1"/>
  <c r="X717" i="29" s="1"/>
  <c r="W717" i="29" s="1"/>
  <c r="V717" i="29" s="1"/>
  <c r="U717" i="29" s="1"/>
  <c r="T717" i="29" s="1"/>
  <c r="S717" i="29" s="1"/>
  <c r="R717" i="29" s="1"/>
  <c r="Q717" i="29" s="1"/>
  <c r="P717" i="29" s="1"/>
  <c r="O717" i="29" s="1"/>
  <c r="N717" i="29" s="1"/>
  <c r="AB722" i="29"/>
  <c r="AA722" i="29" s="1"/>
  <c r="Z722" i="29" s="1"/>
  <c r="Y722" i="29" s="1"/>
  <c r="X722" i="29" s="1"/>
  <c r="W722" i="29" s="1"/>
  <c r="V722" i="29" s="1"/>
  <c r="U722" i="29" s="1"/>
  <c r="T722" i="29" s="1"/>
  <c r="S722" i="29" s="1"/>
  <c r="R722" i="29" s="1"/>
  <c r="Q722" i="29" s="1"/>
  <c r="P722" i="29" s="1"/>
  <c r="O722" i="29" s="1"/>
  <c r="N722" i="29" s="1"/>
  <c r="M722" i="29" s="1"/>
  <c r="L722" i="29" s="1"/>
  <c r="K722" i="29" s="1"/>
  <c r="J722" i="29" s="1"/>
  <c r="I722" i="29" s="1"/>
  <c r="H722" i="29" s="1"/>
  <c r="G722" i="29" s="1"/>
  <c r="M790" i="29"/>
  <c r="L790" i="29" s="1"/>
  <c r="K790" i="29" s="1"/>
  <c r="M791" i="29"/>
  <c r="L791" i="29" s="1"/>
  <c r="K791" i="29" s="1"/>
  <c r="J791" i="29" s="1"/>
  <c r="I791" i="29" s="1"/>
  <c r="H791" i="29" s="1"/>
  <c r="G791" i="29" s="1"/>
  <c r="M792" i="29"/>
  <c r="L792" i="29" s="1"/>
  <c r="K792" i="29" s="1"/>
  <c r="J792" i="29" s="1"/>
  <c r="I792" i="29" s="1"/>
  <c r="H792" i="29" s="1"/>
  <c r="G792" i="29" s="1"/>
  <c r="M793" i="29"/>
  <c r="L793" i="29" s="1"/>
  <c r="K793" i="29" s="1"/>
  <c r="J793" i="29" s="1"/>
  <c r="I793" i="29" s="1"/>
  <c r="H793" i="29" s="1"/>
  <c r="G793" i="29" s="1"/>
  <c r="M794" i="29"/>
  <c r="L794" i="29" s="1"/>
  <c r="K794" i="29" s="1"/>
  <c r="J794" i="29" s="1"/>
  <c r="I794" i="29" s="1"/>
  <c r="H794" i="29" s="1"/>
  <c r="G794" i="29" s="1"/>
  <c r="M795" i="29"/>
  <c r="L795" i="29" s="1"/>
  <c r="K795" i="29" s="1"/>
  <c r="J795" i="29" s="1"/>
  <c r="I795" i="29" s="1"/>
  <c r="H795" i="29" s="1"/>
  <c r="G795" i="29" s="1"/>
  <c r="M796" i="29"/>
  <c r="L796" i="29" s="1"/>
  <c r="K796" i="29" s="1"/>
  <c r="M797" i="29"/>
  <c r="L797" i="29" s="1"/>
  <c r="K797" i="29" s="1"/>
  <c r="J797" i="29" s="1"/>
  <c r="I797" i="29" s="1"/>
  <c r="H797" i="29" s="1"/>
  <c r="G797" i="29" s="1"/>
  <c r="M798" i="29"/>
  <c r="L798" i="29" s="1"/>
  <c r="K798" i="29" s="1"/>
  <c r="J798" i="29" s="1"/>
  <c r="I798" i="29" s="1"/>
  <c r="H798" i="29" s="1"/>
  <c r="G798" i="29" s="1"/>
  <c r="M799" i="29"/>
  <c r="L799" i="29" s="1"/>
  <c r="K799" i="29" s="1"/>
  <c r="J799" i="29" s="1"/>
  <c r="I799" i="29" s="1"/>
  <c r="H799" i="29" s="1"/>
  <c r="G799" i="29" s="1"/>
  <c r="M800" i="29"/>
  <c r="L800" i="29" s="1"/>
  <c r="K800" i="29" s="1"/>
  <c r="J800" i="29" s="1"/>
  <c r="I800" i="29" s="1"/>
  <c r="H800" i="29" s="1"/>
  <c r="G800" i="29" s="1"/>
  <c r="M801" i="29"/>
  <c r="L801" i="29" s="1"/>
  <c r="K801" i="29" s="1"/>
  <c r="J801" i="29" s="1"/>
  <c r="I801" i="29" s="1"/>
  <c r="H801" i="29" s="1"/>
  <c r="G801" i="29" s="1"/>
  <c r="M802" i="29"/>
  <c r="L802" i="29" s="1"/>
  <c r="K802" i="29" s="1"/>
  <c r="J802" i="29" s="1"/>
  <c r="I802" i="29" s="1"/>
  <c r="H802" i="29" s="1"/>
  <c r="G802" i="29" s="1"/>
  <c r="M803" i="29"/>
  <c r="L803" i="29" s="1"/>
  <c r="K803" i="29" s="1"/>
  <c r="J803" i="29" s="1"/>
  <c r="I803" i="29" s="1"/>
  <c r="H803" i="29" s="1"/>
  <c r="G803" i="29" s="1"/>
  <c r="M805" i="29"/>
  <c r="L805" i="29" s="1"/>
  <c r="K805" i="29" s="1"/>
  <c r="J805" i="29" s="1"/>
  <c r="I805" i="29" s="1"/>
  <c r="H805" i="29" s="1"/>
  <c r="G805" i="29" s="1"/>
  <c r="M806" i="29"/>
  <c r="L806" i="29" s="1"/>
  <c r="K806" i="29" s="1"/>
  <c r="J806" i="29" s="1"/>
  <c r="I806" i="29" s="1"/>
  <c r="H806" i="29" s="1"/>
  <c r="G806" i="29" s="1"/>
  <c r="M808" i="29"/>
  <c r="L808" i="29" s="1"/>
  <c r="K808" i="29" s="1"/>
  <c r="J808" i="29" s="1"/>
  <c r="I808" i="29" s="1"/>
  <c r="H808" i="29" s="1"/>
  <c r="G808" i="29" s="1"/>
  <c r="M810" i="29"/>
  <c r="L810" i="29" s="1"/>
  <c r="K810" i="29" s="1"/>
  <c r="J810" i="29" s="1"/>
  <c r="I810" i="29" s="1"/>
  <c r="H810" i="29" s="1"/>
  <c r="G810" i="29" s="1"/>
  <c r="M812" i="29"/>
  <c r="L812" i="29" s="1"/>
  <c r="K812" i="29" s="1"/>
  <c r="J812" i="29" s="1"/>
  <c r="I812" i="29" s="1"/>
  <c r="H812" i="29" s="1"/>
  <c r="G812" i="29" s="1"/>
  <c r="M814" i="29"/>
  <c r="L814" i="29" s="1"/>
  <c r="K814" i="29" s="1"/>
  <c r="J814" i="29" s="1"/>
  <c r="I814" i="29" s="1"/>
  <c r="H814" i="29" s="1"/>
  <c r="G814" i="29" s="1"/>
  <c r="M816" i="29"/>
  <c r="L816" i="29" s="1"/>
  <c r="K816" i="29" s="1"/>
  <c r="J816" i="29" s="1"/>
  <c r="I816" i="29" s="1"/>
  <c r="H816" i="29" s="1"/>
  <c r="G816" i="29" s="1"/>
  <c r="AB819" i="29"/>
  <c r="AB822" i="29"/>
  <c r="AA822" i="29" s="1"/>
  <c r="Z822" i="29" s="1"/>
  <c r="Y822" i="29" s="1"/>
  <c r="X822" i="29" s="1"/>
  <c r="W822" i="29" s="1"/>
  <c r="V822" i="29" s="1"/>
  <c r="U822" i="29" s="1"/>
  <c r="T822" i="29" s="1"/>
  <c r="S822" i="29" s="1"/>
  <c r="R822" i="29" s="1"/>
  <c r="Q822" i="29" s="1"/>
  <c r="P822" i="29" s="1"/>
  <c r="O822" i="29" s="1"/>
  <c r="N822" i="29" s="1"/>
  <c r="M822" i="29" s="1"/>
  <c r="L822" i="29" s="1"/>
  <c r="AB824" i="29"/>
  <c r="AA824" i="29" s="1"/>
  <c r="Z824" i="29" s="1"/>
  <c r="Y824" i="29" s="1"/>
  <c r="X824" i="29" s="1"/>
  <c r="W824" i="29" s="1"/>
  <c r="V824" i="29" s="1"/>
  <c r="U824" i="29" s="1"/>
  <c r="T824" i="29" s="1"/>
  <c r="S824" i="29" s="1"/>
  <c r="R824" i="29" s="1"/>
  <c r="Q824" i="29" s="1"/>
  <c r="P824" i="29" s="1"/>
  <c r="O824" i="29" s="1"/>
  <c r="N824" i="29" s="1"/>
  <c r="M824" i="29" s="1"/>
  <c r="L824" i="29" s="1"/>
  <c r="K824" i="29" s="1"/>
  <c r="J824" i="29" s="1"/>
  <c r="I824" i="29" s="1"/>
  <c r="H824" i="29" s="1"/>
  <c r="G824" i="29" s="1"/>
  <c r="AB826" i="29"/>
  <c r="AA826" i="29" s="1"/>
  <c r="Z826" i="29" s="1"/>
  <c r="Y826" i="29" s="1"/>
  <c r="X826" i="29" s="1"/>
  <c r="W826" i="29" s="1"/>
  <c r="V826" i="29" s="1"/>
  <c r="U826" i="29" s="1"/>
  <c r="T826" i="29" s="1"/>
  <c r="S826" i="29" s="1"/>
  <c r="R826" i="29" s="1"/>
  <c r="Q826" i="29" s="1"/>
  <c r="P826" i="29" s="1"/>
  <c r="O826" i="29" s="1"/>
  <c r="N826" i="29" s="1"/>
  <c r="M826" i="29" s="1"/>
  <c r="L826" i="29" s="1"/>
  <c r="AB828" i="29"/>
  <c r="AA828" i="29" s="1"/>
  <c r="Z828" i="29" s="1"/>
  <c r="Y828" i="29" s="1"/>
  <c r="X828" i="29" s="1"/>
  <c r="W828" i="29" s="1"/>
  <c r="V828" i="29" s="1"/>
  <c r="U828" i="29" s="1"/>
  <c r="T828" i="29" s="1"/>
  <c r="S828" i="29" s="1"/>
  <c r="R828" i="29" s="1"/>
  <c r="Q828" i="29" s="1"/>
  <c r="P828" i="29" s="1"/>
  <c r="O828" i="29" s="1"/>
  <c r="N828" i="29" s="1"/>
  <c r="M828" i="29" s="1"/>
  <c r="L828" i="29" s="1"/>
  <c r="K828" i="29" s="1"/>
  <c r="J828" i="29" s="1"/>
  <c r="I828" i="29" s="1"/>
  <c r="H828" i="29" s="1"/>
  <c r="G828" i="29" s="1"/>
  <c r="AB830" i="29"/>
  <c r="AA830" i="29" s="1"/>
  <c r="Z830" i="29" s="1"/>
  <c r="Y830" i="29" s="1"/>
  <c r="X830" i="29" s="1"/>
  <c r="W830" i="29" s="1"/>
  <c r="V830" i="29" s="1"/>
  <c r="U830" i="29" s="1"/>
  <c r="T830" i="29" s="1"/>
  <c r="S830" i="29" s="1"/>
  <c r="R830" i="29" s="1"/>
  <c r="Q830" i="29" s="1"/>
  <c r="P830" i="29" s="1"/>
  <c r="O830" i="29" s="1"/>
  <c r="N830" i="29" s="1"/>
  <c r="M830" i="29" s="1"/>
  <c r="L830" i="29" s="1"/>
  <c r="AB832" i="29"/>
  <c r="AA832" i="29" s="1"/>
  <c r="Z832" i="29" s="1"/>
  <c r="Y832" i="29" s="1"/>
  <c r="X832" i="29" s="1"/>
  <c r="W832" i="29" s="1"/>
  <c r="V832" i="29" s="1"/>
  <c r="U832" i="29" s="1"/>
  <c r="T832" i="29" s="1"/>
  <c r="S832" i="29" s="1"/>
  <c r="R832" i="29" s="1"/>
  <c r="Q832" i="29" s="1"/>
  <c r="P832" i="29" s="1"/>
  <c r="O832" i="29" s="1"/>
  <c r="N832" i="29" s="1"/>
  <c r="M832" i="29" s="1"/>
  <c r="L832" i="29" s="1"/>
  <c r="K832" i="29" s="1"/>
  <c r="J832" i="29" s="1"/>
  <c r="I832" i="29" s="1"/>
  <c r="H832" i="29" s="1"/>
  <c r="G832" i="29" s="1"/>
  <c r="AB834" i="29"/>
  <c r="AA834" i="29" s="1"/>
  <c r="Z834" i="29" s="1"/>
  <c r="Y834" i="29" s="1"/>
  <c r="X834" i="29" s="1"/>
  <c r="W834" i="29" s="1"/>
  <c r="V834" i="29" s="1"/>
  <c r="U834" i="29" s="1"/>
  <c r="T834" i="29" s="1"/>
  <c r="S834" i="29" s="1"/>
  <c r="R834" i="29" s="1"/>
  <c r="Q834" i="29" s="1"/>
  <c r="P834" i="29" s="1"/>
  <c r="O834" i="29" s="1"/>
  <c r="N834" i="29" s="1"/>
  <c r="M834" i="29" s="1"/>
  <c r="L834" i="29" s="1"/>
  <c r="AB837" i="29"/>
  <c r="AB839" i="29"/>
  <c r="AB842" i="29"/>
  <c r="AA842" i="29" s="1"/>
  <c r="Z842" i="29" s="1"/>
  <c r="Y842" i="29" s="1"/>
  <c r="X842" i="29" s="1"/>
  <c r="W842" i="29" s="1"/>
  <c r="V842" i="29" s="1"/>
  <c r="U842" i="29" s="1"/>
  <c r="T842" i="29" s="1"/>
  <c r="S842" i="29" s="1"/>
  <c r="R842" i="29" s="1"/>
  <c r="Q842" i="29" s="1"/>
  <c r="P842" i="29" s="1"/>
  <c r="O842" i="29" s="1"/>
  <c r="N842" i="29" s="1"/>
  <c r="M842" i="29" s="1"/>
  <c r="L842" i="29" s="1"/>
  <c r="K842" i="29" s="1"/>
  <c r="J842" i="29" s="1"/>
  <c r="I842" i="29" s="1"/>
  <c r="H842" i="29" s="1"/>
  <c r="G842" i="29" s="1"/>
  <c r="AB845" i="29"/>
  <c r="AB847" i="29"/>
  <c r="AB849" i="29"/>
  <c r="AB851" i="29"/>
  <c r="AB853" i="29"/>
  <c r="AB879" i="29"/>
  <c r="AB880" i="29"/>
  <c r="AB881" i="29"/>
  <c r="AB883" i="29"/>
  <c r="AA883" i="29" s="1"/>
  <c r="Z883" i="29" s="1"/>
  <c r="Y883" i="29" s="1"/>
  <c r="X883" i="29" s="1"/>
  <c r="W883" i="29" s="1"/>
  <c r="V883" i="29" s="1"/>
  <c r="U883" i="29" s="1"/>
  <c r="T883" i="29" s="1"/>
  <c r="S883" i="29" s="1"/>
  <c r="R883" i="29" s="1"/>
  <c r="Q883" i="29" s="1"/>
  <c r="P883" i="29" s="1"/>
  <c r="O883" i="29" s="1"/>
  <c r="N883" i="29" s="1"/>
  <c r="AB885" i="29"/>
  <c r="AA885" i="29" s="1"/>
  <c r="Z885" i="29" s="1"/>
  <c r="Y885" i="29" s="1"/>
  <c r="X885" i="29" s="1"/>
  <c r="W885" i="29" s="1"/>
  <c r="V885" i="29" s="1"/>
  <c r="U885" i="29" s="1"/>
  <c r="T885" i="29" s="1"/>
  <c r="S885" i="29" s="1"/>
  <c r="R885" i="29" s="1"/>
  <c r="Q885" i="29" s="1"/>
  <c r="P885" i="29" s="1"/>
  <c r="O885" i="29" s="1"/>
  <c r="N885" i="29" s="1"/>
  <c r="M885" i="29" s="1"/>
  <c r="L885" i="29" s="1"/>
  <c r="K885" i="29" s="1"/>
  <c r="J885" i="29" s="1"/>
  <c r="I885" i="29" s="1"/>
  <c r="H885" i="29" s="1"/>
  <c r="G885" i="29" s="1"/>
  <c r="AB887" i="29"/>
  <c r="AA887" i="29" s="1"/>
  <c r="Z887" i="29" s="1"/>
  <c r="Y887" i="29" s="1"/>
  <c r="X887" i="29" s="1"/>
  <c r="W887" i="29" s="1"/>
  <c r="V887" i="29" s="1"/>
  <c r="U887" i="29" s="1"/>
  <c r="T887" i="29" s="1"/>
  <c r="S887" i="29" s="1"/>
  <c r="R887" i="29" s="1"/>
  <c r="Q887" i="29" s="1"/>
  <c r="P887" i="29" s="1"/>
  <c r="O887" i="29" s="1"/>
  <c r="N887" i="29" s="1"/>
  <c r="AB889" i="29"/>
  <c r="AA889" i="29" s="1"/>
  <c r="Z889" i="29" s="1"/>
  <c r="Y889" i="29" s="1"/>
  <c r="X889" i="29" s="1"/>
  <c r="W889" i="29" s="1"/>
  <c r="V889" i="29" s="1"/>
  <c r="U889" i="29" s="1"/>
  <c r="T889" i="29" s="1"/>
  <c r="S889" i="29" s="1"/>
  <c r="R889" i="29" s="1"/>
  <c r="Q889" i="29" s="1"/>
  <c r="P889" i="29" s="1"/>
  <c r="O889" i="29" s="1"/>
  <c r="N889" i="29" s="1"/>
  <c r="M889" i="29" s="1"/>
  <c r="L889" i="29" s="1"/>
  <c r="K889" i="29" s="1"/>
  <c r="J889" i="29" s="1"/>
  <c r="I889" i="29" s="1"/>
  <c r="H889" i="29" s="1"/>
  <c r="G889" i="29" s="1"/>
  <c r="M897" i="29"/>
  <c r="L897" i="29" s="1"/>
  <c r="K897" i="29" s="1"/>
  <c r="J897" i="29" s="1"/>
  <c r="I897" i="29" s="1"/>
  <c r="H897" i="29" s="1"/>
  <c r="G897" i="29" s="1"/>
  <c r="AB900" i="29"/>
  <c r="AA900" i="29" s="1"/>
  <c r="Z900" i="29" s="1"/>
  <c r="Y900" i="29" s="1"/>
  <c r="X900" i="29" s="1"/>
  <c r="W900" i="29" s="1"/>
  <c r="V900" i="29" s="1"/>
  <c r="U900" i="29" s="1"/>
  <c r="T900" i="29" s="1"/>
  <c r="S900" i="29" s="1"/>
  <c r="R900" i="29" s="1"/>
  <c r="Q900" i="29" s="1"/>
  <c r="P900" i="29" s="1"/>
  <c r="O900" i="29" s="1"/>
  <c r="N900" i="29" s="1"/>
  <c r="M900" i="29" s="1"/>
  <c r="L900" i="29" s="1"/>
  <c r="K900" i="29" s="1"/>
  <c r="J900" i="29" s="1"/>
  <c r="I900" i="29" s="1"/>
  <c r="H900" i="29" s="1"/>
  <c r="G900" i="29" s="1"/>
  <c r="AB902" i="29"/>
  <c r="AA902" i="29" s="1"/>
  <c r="Z902" i="29" s="1"/>
  <c r="Y902" i="29" s="1"/>
  <c r="X902" i="29" s="1"/>
  <c r="W902" i="29" s="1"/>
  <c r="V902" i="29" s="1"/>
  <c r="U902" i="29" s="1"/>
  <c r="T902" i="29" s="1"/>
  <c r="S902" i="29" s="1"/>
  <c r="R902" i="29" s="1"/>
  <c r="Q902" i="29" s="1"/>
  <c r="P902" i="29" s="1"/>
  <c r="O902" i="29" s="1"/>
  <c r="N902" i="29" s="1"/>
  <c r="M902" i="29" s="1"/>
  <c r="L902" i="29" s="1"/>
  <c r="K902" i="29" s="1"/>
  <c r="J902" i="29" s="1"/>
  <c r="I902" i="29" s="1"/>
  <c r="H902" i="29" s="1"/>
  <c r="G902" i="29" s="1"/>
  <c r="AB904" i="29"/>
  <c r="AA904" i="29" s="1"/>
  <c r="Z904" i="29" s="1"/>
  <c r="Y904" i="29" s="1"/>
  <c r="X904" i="29" s="1"/>
  <c r="W904" i="29" s="1"/>
  <c r="V904" i="29" s="1"/>
  <c r="U904" i="29" s="1"/>
  <c r="T904" i="29" s="1"/>
  <c r="S904" i="29" s="1"/>
  <c r="R904" i="29" s="1"/>
  <c r="Q904" i="29" s="1"/>
  <c r="P904" i="29" s="1"/>
  <c r="O904" i="29" s="1"/>
  <c r="N904" i="29" s="1"/>
  <c r="M904" i="29" s="1"/>
  <c r="L904" i="29" s="1"/>
  <c r="K904" i="29" s="1"/>
  <c r="J904" i="29" s="1"/>
  <c r="I904" i="29" s="1"/>
  <c r="H904" i="29" s="1"/>
  <c r="G904" i="29" s="1"/>
  <c r="M907" i="29"/>
  <c r="L907" i="29" s="1"/>
  <c r="K907" i="29" s="1"/>
  <c r="J907" i="29" s="1"/>
  <c r="I907" i="29" s="1"/>
  <c r="H907" i="29" s="1"/>
  <c r="G907" i="29" s="1"/>
  <c r="M912" i="29"/>
  <c r="L912" i="29" s="1"/>
  <c r="K912" i="29" s="1"/>
  <c r="J912" i="29" s="1"/>
  <c r="I912" i="29" s="1"/>
  <c r="H912" i="29" s="1"/>
  <c r="G912" i="29" s="1"/>
  <c r="M916" i="29"/>
  <c r="L916" i="29" s="1"/>
  <c r="K916" i="29" s="1"/>
  <c r="J916" i="29" s="1"/>
  <c r="I916" i="29" s="1"/>
  <c r="H916" i="29" s="1"/>
  <c r="G916" i="29" s="1"/>
  <c r="M920" i="29"/>
  <c r="L920" i="29" s="1"/>
  <c r="K920" i="29" s="1"/>
  <c r="J920" i="29" s="1"/>
  <c r="I920" i="29" s="1"/>
  <c r="H920" i="29" s="1"/>
  <c r="G920" i="29" s="1"/>
  <c r="M927" i="29"/>
  <c r="L927" i="29" s="1"/>
  <c r="K927" i="29" s="1"/>
  <c r="J927" i="29" s="1"/>
  <c r="I927" i="29" s="1"/>
  <c r="H927" i="29" s="1"/>
  <c r="G927" i="29" s="1"/>
  <c r="M932" i="29"/>
  <c r="L932" i="29" s="1"/>
  <c r="K932" i="29" s="1"/>
  <c r="J932" i="29" s="1"/>
  <c r="I932" i="29" s="1"/>
  <c r="H932" i="29" s="1"/>
  <c r="G932" i="29" s="1"/>
  <c r="M936" i="29"/>
  <c r="L936" i="29" s="1"/>
  <c r="K936" i="29" s="1"/>
  <c r="J936" i="29" s="1"/>
  <c r="I936" i="29" s="1"/>
  <c r="H936" i="29" s="1"/>
  <c r="G936" i="29" s="1"/>
  <c r="M938" i="29"/>
  <c r="L938" i="29" s="1"/>
  <c r="K938" i="29" s="1"/>
  <c r="J938" i="29" s="1"/>
  <c r="I938" i="29" s="1"/>
  <c r="H938" i="29" s="1"/>
  <c r="G938" i="29" s="1"/>
  <c r="M940" i="29"/>
  <c r="L940" i="29" s="1"/>
  <c r="K940" i="29" s="1"/>
  <c r="J940" i="29" s="1"/>
  <c r="I940" i="29" s="1"/>
  <c r="H940" i="29" s="1"/>
  <c r="G940" i="29" s="1"/>
  <c r="M944" i="29"/>
  <c r="L944" i="29" s="1"/>
  <c r="K944" i="29" s="1"/>
  <c r="J944" i="29" s="1"/>
  <c r="I944" i="29" s="1"/>
  <c r="H944" i="29" s="1"/>
  <c r="G944" i="29" s="1"/>
  <c r="M946" i="29"/>
  <c r="L946" i="29" s="1"/>
  <c r="K946" i="29" s="1"/>
  <c r="J946" i="29" s="1"/>
  <c r="I946" i="29" s="1"/>
  <c r="H946" i="29" s="1"/>
  <c r="G946" i="29" s="1"/>
  <c r="M951" i="29"/>
  <c r="L951" i="29" s="1"/>
  <c r="K951" i="29" s="1"/>
  <c r="J951" i="29" s="1"/>
  <c r="I951" i="29" s="1"/>
  <c r="H951" i="29" s="1"/>
  <c r="G951" i="29" s="1"/>
  <c r="M955" i="29"/>
  <c r="L955" i="29" s="1"/>
  <c r="K955" i="29" s="1"/>
  <c r="J955" i="29" s="1"/>
  <c r="I955" i="29" s="1"/>
  <c r="H955" i="29" s="1"/>
  <c r="G955" i="29" s="1"/>
  <c r="AB967" i="29"/>
  <c r="AA967" i="29" s="1"/>
  <c r="Z967" i="29" s="1"/>
  <c r="Y967" i="29" s="1"/>
  <c r="X967" i="29" s="1"/>
  <c r="W967" i="29" s="1"/>
  <c r="V967" i="29" s="1"/>
  <c r="U967" i="29" s="1"/>
  <c r="T967" i="29" s="1"/>
  <c r="S967" i="29" s="1"/>
  <c r="R967" i="29" s="1"/>
  <c r="Q967" i="29" s="1"/>
  <c r="P967" i="29" s="1"/>
  <c r="O967" i="29" s="1"/>
  <c r="N967" i="29" s="1"/>
  <c r="AB968" i="29"/>
  <c r="AA968" i="29" s="1"/>
  <c r="Z968" i="29" s="1"/>
  <c r="Y968" i="29" s="1"/>
  <c r="X968" i="29" s="1"/>
  <c r="W968" i="29" s="1"/>
  <c r="V968" i="29" s="1"/>
  <c r="U968" i="29" s="1"/>
  <c r="T968" i="29" s="1"/>
  <c r="S968" i="29" s="1"/>
  <c r="R968" i="29" s="1"/>
  <c r="Q968" i="29" s="1"/>
  <c r="P968" i="29" s="1"/>
  <c r="O968" i="29" s="1"/>
  <c r="N968" i="29" s="1"/>
  <c r="AB971" i="29"/>
  <c r="AA971" i="29" s="1"/>
  <c r="Z971" i="29" s="1"/>
  <c r="Y971" i="29" s="1"/>
  <c r="X971" i="29" s="1"/>
  <c r="W971" i="29" s="1"/>
  <c r="V971" i="29" s="1"/>
  <c r="U971" i="29" s="1"/>
  <c r="T971" i="29" s="1"/>
  <c r="S971" i="29" s="1"/>
  <c r="R971" i="29" s="1"/>
  <c r="Q971" i="29" s="1"/>
  <c r="P971" i="29" s="1"/>
  <c r="O971" i="29" s="1"/>
  <c r="N971" i="29" s="1"/>
  <c r="M972" i="29"/>
  <c r="L972" i="29" s="1"/>
  <c r="K972" i="29" s="1"/>
  <c r="J972" i="29" s="1"/>
  <c r="I972" i="29" s="1"/>
  <c r="H972" i="29" s="1"/>
  <c r="G972" i="29" s="1"/>
  <c r="AB975" i="29"/>
  <c r="AA975" i="29" s="1"/>
  <c r="Z975" i="29" s="1"/>
  <c r="Y975" i="29" s="1"/>
  <c r="X975" i="29" s="1"/>
  <c r="W975" i="29" s="1"/>
  <c r="V975" i="29" s="1"/>
  <c r="U975" i="29" s="1"/>
  <c r="T975" i="29" s="1"/>
  <c r="S975" i="29" s="1"/>
  <c r="R975" i="29" s="1"/>
  <c r="Q975" i="29" s="1"/>
  <c r="P975" i="29" s="1"/>
  <c r="O975" i="29" s="1"/>
  <c r="N975" i="29" s="1"/>
  <c r="AB262" i="29"/>
  <c r="AA262" i="29" s="1"/>
  <c r="Z262" i="29" s="1"/>
  <c r="Y262" i="29" s="1"/>
  <c r="X262" i="29" s="1"/>
  <c r="W262" i="29" s="1"/>
  <c r="V262" i="29" s="1"/>
  <c r="U262" i="29" s="1"/>
  <c r="T262" i="29" s="1"/>
  <c r="S262" i="29" s="1"/>
  <c r="R262" i="29" s="1"/>
  <c r="Q262" i="29" s="1"/>
  <c r="P262" i="29" s="1"/>
  <c r="O262" i="29" s="1"/>
  <c r="N262" i="29" s="1"/>
  <c r="M262" i="29" s="1"/>
  <c r="L262" i="29" s="1"/>
  <c r="K262" i="29" s="1"/>
  <c r="J262" i="29" s="1"/>
  <c r="I262" i="29" s="1"/>
  <c r="H262" i="29" s="1"/>
  <c r="G262" i="29" s="1"/>
  <c r="AB263" i="29"/>
  <c r="AA263" i="29" s="1"/>
  <c r="Z263" i="29" s="1"/>
  <c r="Y263" i="29" s="1"/>
  <c r="X263" i="29" s="1"/>
  <c r="W263" i="29" s="1"/>
  <c r="V263" i="29" s="1"/>
  <c r="U263" i="29" s="1"/>
  <c r="T263" i="29" s="1"/>
  <c r="S263" i="29" s="1"/>
  <c r="R263" i="29" s="1"/>
  <c r="Q263" i="29" s="1"/>
  <c r="P263" i="29" s="1"/>
  <c r="O263" i="29" s="1"/>
  <c r="N263" i="29" s="1"/>
  <c r="M263" i="29" s="1"/>
  <c r="L263" i="29" s="1"/>
  <c r="K263" i="29" s="1"/>
  <c r="J263" i="29" s="1"/>
  <c r="I263" i="29" s="1"/>
  <c r="H263" i="29" s="1"/>
  <c r="G263" i="29" s="1"/>
  <c r="AB265" i="29"/>
  <c r="AA265" i="29" s="1"/>
  <c r="Z265" i="29" s="1"/>
  <c r="Y265" i="29" s="1"/>
  <c r="X265" i="29" s="1"/>
  <c r="W265" i="29" s="1"/>
  <c r="V265" i="29" s="1"/>
  <c r="U265" i="29" s="1"/>
  <c r="T265" i="29" s="1"/>
  <c r="S265" i="29" s="1"/>
  <c r="R265" i="29" s="1"/>
  <c r="Q265" i="29" s="1"/>
  <c r="P265" i="29" s="1"/>
  <c r="O265" i="29" s="1"/>
  <c r="N265" i="29" s="1"/>
  <c r="M265" i="29" s="1"/>
  <c r="L265" i="29" s="1"/>
  <c r="K265" i="29" s="1"/>
  <c r="J265" i="29" s="1"/>
  <c r="I265" i="29" s="1"/>
  <c r="H265" i="29" s="1"/>
  <c r="G265" i="29" s="1"/>
  <c r="AB267" i="29"/>
  <c r="AA267" i="29" s="1"/>
  <c r="Z267" i="29" s="1"/>
  <c r="Y267" i="29" s="1"/>
  <c r="X267" i="29" s="1"/>
  <c r="W267" i="29" s="1"/>
  <c r="V267" i="29" s="1"/>
  <c r="U267" i="29" s="1"/>
  <c r="T267" i="29" s="1"/>
  <c r="S267" i="29" s="1"/>
  <c r="R267" i="29" s="1"/>
  <c r="Q267" i="29" s="1"/>
  <c r="P267" i="29" s="1"/>
  <c r="O267" i="29" s="1"/>
  <c r="N267" i="29" s="1"/>
  <c r="AB270" i="29"/>
  <c r="AA270" i="29" s="1"/>
  <c r="Z270" i="29" s="1"/>
  <c r="Y270" i="29" s="1"/>
  <c r="X270" i="29" s="1"/>
  <c r="W270" i="29" s="1"/>
  <c r="V270" i="29" s="1"/>
  <c r="U270" i="29" s="1"/>
  <c r="T270" i="29" s="1"/>
  <c r="S270" i="29" s="1"/>
  <c r="R270" i="29" s="1"/>
  <c r="Q270" i="29" s="1"/>
  <c r="P270" i="29" s="1"/>
  <c r="O270" i="29" s="1"/>
  <c r="N270" i="29" s="1"/>
  <c r="M270" i="29" s="1"/>
  <c r="L270" i="29" s="1"/>
  <c r="K270" i="29" s="1"/>
  <c r="J270" i="29" s="1"/>
  <c r="I270" i="29" s="1"/>
  <c r="H270" i="29" s="1"/>
  <c r="G270" i="29" s="1"/>
  <c r="AB271" i="29"/>
  <c r="AA271" i="29" s="1"/>
  <c r="Z271" i="29" s="1"/>
  <c r="Y271" i="29" s="1"/>
  <c r="X271" i="29" s="1"/>
  <c r="W271" i="29" s="1"/>
  <c r="V271" i="29" s="1"/>
  <c r="U271" i="29" s="1"/>
  <c r="T271" i="29" s="1"/>
  <c r="S271" i="29" s="1"/>
  <c r="R271" i="29" s="1"/>
  <c r="Q271" i="29" s="1"/>
  <c r="P271" i="29" s="1"/>
  <c r="O271" i="29" s="1"/>
  <c r="N271" i="29" s="1"/>
  <c r="AB273" i="29"/>
  <c r="AA273" i="29" s="1"/>
  <c r="Z273" i="29" s="1"/>
  <c r="Y273" i="29" s="1"/>
  <c r="X273" i="29" s="1"/>
  <c r="W273" i="29" s="1"/>
  <c r="V273" i="29" s="1"/>
  <c r="U273" i="29" s="1"/>
  <c r="T273" i="29" s="1"/>
  <c r="S273" i="29" s="1"/>
  <c r="R273" i="29" s="1"/>
  <c r="Q273" i="29" s="1"/>
  <c r="P273" i="29" s="1"/>
  <c r="O273" i="29" s="1"/>
  <c r="N273" i="29" s="1"/>
  <c r="M273" i="29" s="1"/>
  <c r="L273" i="29" s="1"/>
  <c r="K273" i="29" s="1"/>
  <c r="J273" i="29" s="1"/>
  <c r="I273" i="29" s="1"/>
  <c r="H273" i="29" s="1"/>
  <c r="G273" i="29" s="1"/>
  <c r="AB274" i="29"/>
  <c r="AA274" i="29" s="1"/>
  <c r="Z274" i="29" s="1"/>
  <c r="Y274" i="29" s="1"/>
  <c r="X274" i="29" s="1"/>
  <c r="W274" i="29" s="1"/>
  <c r="V274" i="29" s="1"/>
  <c r="U274" i="29" s="1"/>
  <c r="T274" i="29" s="1"/>
  <c r="S274" i="29" s="1"/>
  <c r="R274" i="29" s="1"/>
  <c r="Q274" i="29" s="1"/>
  <c r="P274" i="29" s="1"/>
  <c r="O274" i="29" s="1"/>
  <c r="N274" i="29" s="1"/>
  <c r="M274" i="29" s="1"/>
  <c r="L274" i="29" s="1"/>
  <c r="K274" i="29" s="1"/>
  <c r="J274" i="29" s="1"/>
  <c r="I274" i="29" s="1"/>
  <c r="H274" i="29" s="1"/>
  <c r="G274" i="29" s="1"/>
  <c r="AB275" i="29"/>
  <c r="AA275" i="29" s="1"/>
  <c r="Z275" i="29" s="1"/>
  <c r="Y275" i="29" s="1"/>
  <c r="X275" i="29" s="1"/>
  <c r="W275" i="29" s="1"/>
  <c r="V275" i="29" s="1"/>
  <c r="U275" i="29" s="1"/>
  <c r="T275" i="29" s="1"/>
  <c r="S275" i="29" s="1"/>
  <c r="R275" i="29" s="1"/>
  <c r="Q275" i="29" s="1"/>
  <c r="P275" i="29" s="1"/>
  <c r="O275" i="29" s="1"/>
  <c r="N275" i="29" s="1"/>
  <c r="M275" i="29" s="1"/>
  <c r="L275" i="29" s="1"/>
  <c r="K275" i="29" s="1"/>
  <c r="J275" i="29" s="1"/>
  <c r="I275" i="29" s="1"/>
  <c r="H275" i="29" s="1"/>
  <c r="G275" i="29" s="1"/>
  <c r="AB277" i="29"/>
  <c r="AA277" i="29" s="1"/>
  <c r="Z277" i="29" s="1"/>
  <c r="Y277" i="29" s="1"/>
  <c r="X277" i="29" s="1"/>
  <c r="W277" i="29" s="1"/>
  <c r="V277" i="29" s="1"/>
  <c r="U277" i="29" s="1"/>
  <c r="T277" i="29" s="1"/>
  <c r="S277" i="29" s="1"/>
  <c r="R277" i="29" s="1"/>
  <c r="Q277" i="29" s="1"/>
  <c r="P277" i="29" s="1"/>
  <c r="O277" i="29" s="1"/>
  <c r="N277" i="29" s="1"/>
  <c r="M277" i="29" s="1"/>
  <c r="L277" i="29" s="1"/>
  <c r="K277" i="29" s="1"/>
  <c r="J277" i="29" s="1"/>
  <c r="I277" i="29" s="1"/>
  <c r="H277" i="29" s="1"/>
  <c r="G277" i="29" s="1"/>
  <c r="AB278" i="29"/>
  <c r="AA278" i="29" s="1"/>
  <c r="Z278" i="29" s="1"/>
  <c r="Y278" i="29" s="1"/>
  <c r="X278" i="29" s="1"/>
  <c r="W278" i="29" s="1"/>
  <c r="V278" i="29" s="1"/>
  <c r="U278" i="29" s="1"/>
  <c r="T278" i="29" s="1"/>
  <c r="S278" i="29" s="1"/>
  <c r="R278" i="29" s="1"/>
  <c r="Q278" i="29" s="1"/>
  <c r="P278" i="29" s="1"/>
  <c r="O278" i="29" s="1"/>
  <c r="N278" i="29" s="1"/>
  <c r="M278" i="29" s="1"/>
  <c r="L278" i="29" s="1"/>
  <c r="K278" i="29" s="1"/>
  <c r="J278" i="29" s="1"/>
  <c r="I278" i="29" s="1"/>
  <c r="H278" i="29" s="1"/>
  <c r="G278" i="29" s="1"/>
  <c r="AB280" i="29"/>
  <c r="AA280" i="29" s="1"/>
  <c r="Z280" i="29" s="1"/>
  <c r="Y280" i="29" s="1"/>
  <c r="X280" i="29" s="1"/>
  <c r="W280" i="29" s="1"/>
  <c r="V280" i="29" s="1"/>
  <c r="U280" i="29" s="1"/>
  <c r="T280" i="29" s="1"/>
  <c r="S280" i="29" s="1"/>
  <c r="R280" i="29" s="1"/>
  <c r="Q280" i="29" s="1"/>
  <c r="P280" i="29" s="1"/>
  <c r="O280" i="29" s="1"/>
  <c r="N280" i="29" s="1"/>
  <c r="M280" i="29" s="1"/>
  <c r="L280" i="29" s="1"/>
  <c r="K280" i="29" s="1"/>
  <c r="J280" i="29" s="1"/>
  <c r="I280" i="29" s="1"/>
  <c r="H280" i="29" s="1"/>
  <c r="G280" i="29" s="1"/>
  <c r="AB283" i="29"/>
  <c r="AA283" i="29" s="1"/>
  <c r="Z283" i="29" s="1"/>
  <c r="Y283" i="29" s="1"/>
  <c r="X283" i="29" s="1"/>
  <c r="W283" i="29" s="1"/>
  <c r="V283" i="29" s="1"/>
  <c r="U283" i="29" s="1"/>
  <c r="T283" i="29" s="1"/>
  <c r="S283" i="29" s="1"/>
  <c r="R283" i="29" s="1"/>
  <c r="Q283" i="29" s="1"/>
  <c r="P283" i="29" s="1"/>
  <c r="O283" i="29" s="1"/>
  <c r="N283" i="29" s="1"/>
  <c r="M283" i="29" s="1"/>
  <c r="L283" i="29" s="1"/>
  <c r="K283" i="29" s="1"/>
  <c r="J283" i="29" s="1"/>
  <c r="I283" i="29" s="1"/>
  <c r="H283" i="29" s="1"/>
  <c r="G283" i="29" s="1"/>
  <c r="AB285" i="29"/>
  <c r="AA285" i="29" s="1"/>
  <c r="Z285" i="29" s="1"/>
  <c r="Y285" i="29" s="1"/>
  <c r="X285" i="29" s="1"/>
  <c r="W285" i="29" s="1"/>
  <c r="V285" i="29" s="1"/>
  <c r="U285" i="29" s="1"/>
  <c r="T285" i="29" s="1"/>
  <c r="S285" i="29" s="1"/>
  <c r="R285" i="29" s="1"/>
  <c r="Q285" i="29" s="1"/>
  <c r="P285" i="29" s="1"/>
  <c r="O285" i="29" s="1"/>
  <c r="N285" i="29" s="1"/>
  <c r="AB290" i="29"/>
  <c r="AA290" i="29" s="1"/>
  <c r="Z290" i="29" s="1"/>
  <c r="Y290" i="29" s="1"/>
  <c r="X290" i="29" s="1"/>
  <c r="W290" i="29" s="1"/>
  <c r="V290" i="29" s="1"/>
  <c r="U290" i="29" s="1"/>
  <c r="T290" i="29" s="1"/>
  <c r="S290" i="29" s="1"/>
  <c r="R290" i="29" s="1"/>
  <c r="Q290" i="29" s="1"/>
  <c r="P290" i="29" s="1"/>
  <c r="O290" i="29" s="1"/>
  <c r="N290" i="29" s="1"/>
  <c r="AB291" i="29"/>
  <c r="AA291" i="29" s="1"/>
  <c r="Z291" i="29" s="1"/>
  <c r="Y291" i="29" s="1"/>
  <c r="X291" i="29" s="1"/>
  <c r="W291" i="29" s="1"/>
  <c r="V291" i="29" s="1"/>
  <c r="U291" i="29" s="1"/>
  <c r="T291" i="29" s="1"/>
  <c r="S291" i="29" s="1"/>
  <c r="R291" i="29" s="1"/>
  <c r="Q291" i="29" s="1"/>
  <c r="P291" i="29" s="1"/>
  <c r="O291" i="29" s="1"/>
  <c r="N291" i="29" s="1"/>
  <c r="M291" i="29" s="1"/>
  <c r="L291" i="29" s="1"/>
  <c r="K291" i="29" s="1"/>
  <c r="J291" i="29" s="1"/>
  <c r="I291" i="29" s="1"/>
  <c r="H291" i="29" s="1"/>
  <c r="G291" i="29" s="1"/>
  <c r="AB295" i="29"/>
  <c r="AA295" i="29" s="1"/>
  <c r="Z295" i="29" s="1"/>
  <c r="Y295" i="29" s="1"/>
  <c r="X295" i="29" s="1"/>
  <c r="W295" i="29" s="1"/>
  <c r="V295" i="29" s="1"/>
  <c r="U295" i="29" s="1"/>
  <c r="T295" i="29" s="1"/>
  <c r="S295" i="29" s="1"/>
  <c r="R295" i="29" s="1"/>
  <c r="Q295" i="29" s="1"/>
  <c r="P295" i="29" s="1"/>
  <c r="O295" i="29" s="1"/>
  <c r="N295" i="29" s="1"/>
  <c r="M295" i="29" s="1"/>
  <c r="L295" i="29" s="1"/>
  <c r="K295" i="29" s="1"/>
  <c r="J295" i="29" s="1"/>
  <c r="I295" i="29" s="1"/>
  <c r="H295" i="29" s="1"/>
  <c r="G295" i="29" s="1"/>
  <c r="AB298" i="29"/>
  <c r="AA298" i="29" s="1"/>
  <c r="Z298" i="29" s="1"/>
  <c r="Y298" i="29" s="1"/>
  <c r="X298" i="29" s="1"/>
  <c r="W298" i="29" s="1"/>
  <c r="V298" i="29" s="1"/>
  <c r="U298" i="29" s="1"/>
  <c r="T298" i="29" s="1"/>
  <c r="S298" i="29" s="1"/>
  <c r="R298" i="29" s="1"/>
  <c r="Q298" i="29" s="1"/>
  <c r="P298" i="29" s="1"/>
  <c r="O298" i="29" s="1"/>
  <c r="N298" i="29" s="1"/>
  <c r="M298" i="29" s="1"/>
  <c r="L298" i="29" s="1"/>
  <c r="K298" i="29" s="1"/>
  <c r="J298" i="29" s="1"/>
  <c r="I298" i="29" s="1"/>
  <c r="H298" i="29" s="1"/>
  <c r="G298" i="29" s="1"/>
  <c r="AB299" i="29"/>
  <c r="AA299" i="29" s="1"/>
  <c r="Z299" i="29" s="1"/>
  <c r="Y299" i="29" s="1"/>
  <c r="X299" i="29" s="1"/>
  <c r="W299" i="29" s="1"/>
  <c r="V299" i="29" s="1"/>
  <c r="U299" i="29" s="1"/>
  <c r="T299" i="29" s="1"/>
  <c r="S299" i="29" s="1"/>
  <c r="R299" i="29" s="1"/>
  <c r="Q299" i="29" s="1"/>
  <c r="P299" i="29" s="1"/>
  <c r="O299" i="29" s="1"/>
  <c r="N299" i="29" s="1"/>
  <c r="M299" i="29" s="1"/>
  <c r="L299" i="29" s="1"/>
  <c r="K299" i="29" s="1"/>
  <c r="J299" i="29" s="1"/>
  <c r="I299" i="29" s="1"/>
  <c r="H299" i="29" s="1"/>
  <c r="G299" i="29" s="1"/>
  <c r="AB301" i="29"/>
  <c r="AA301" i="29" s="1"/>
  <c r="Z301" i="29" s="1"/>
  <c r="Y301" i="29" s="1"/>
  <c r="X301" i="29" s="1"/>
  <c r="W301" i="29" s="1"/>
  <c r="V301" i="29" s="1"/>
  <c r="U301" i="29" s="1"/>
  <c r="T301" i="29" s="1"/>
  <c r="S301" i="29" s="1"/>
  <c r="R301" i="29" s="1"/>
  <c r="Q301" i="29" s="1"/>
  <c r="P301" i="29" s="1"/>
  <c r="O301" i="29" s="1"/>
  <c r="N301" i="29" s="1"/>
  <c r="M301" i="29" s="1"/>
  <c r="L301" i="29" s="1"/>
  <c r="K301" i="29" s="1"/>
  <c r="J301" i="29" s="1"/>
  <c r="I301" i="29" s="1"/>
  <c r="H301" i="29" s="1"/>
  <c r="G301" i="29" s="1"/>
  <c r="AB303" i="29"/>
  <c r="AA303" i="29" s="1"/>
  <c r="Z303" i="29" s="1"/>
  <c r="Y303" i="29" s="1"/>
  <c r="X303" i="29" s="1"/>
  <c r="W303" i="29" s="1"/>
  <c r="V303" i="29" s="1"/>
  <c r="U303" i="29" s="1"/>
  <c r="T303" i="29" s="1"/>
  <c r="S303" i="29" s="1"/>
  <c r="R303" i="29" s="1"/>
  <c r="Q303" i="29" s="1"/>
  <c r="P303" i="29" s="1"/>
  <c r="O303" i="29" s="1"/>
  <c r="N303" i="29" s="1"/>
  <c r="M303" i="29" s="1"/>
  <c r="L303" i="29" s="1"/>
  <c r="K303" i="29" s="1"/>
  <c r="J303" i="29" s="1"/>
  <c r="I303" i="29" s="1"/>
  <c r="H303" i="29" s="1"/>
  <c r="G303" i="29" s="1"/>
  <c r="AB305" i="29"/>
  <c r="AA305" i="29" s="1"/>
  <c r="Z305" i="29" s="1"/>
  <c r="Y305" i="29" s="1"/>
  <c r="X305" i="29" s="1"/>
  <c r="W305" i="29" s="1"/>
  <c r="V305" i="29" s="1"/>
  <c r="U305" i="29" s="1"/>
  <c r="T305" i="29" s="1"/>
  <c r="S305" i="29" s="1"/>
  <c r="R305" i="29" s="1"/>
  <c r="Q305" i="29" s="1"/>
  <c r="P305" i="29" s="1"/>
  <c r="O305" i="29" s="1"/>
  <c r="N305" i="29" s="1"/>
  <c r="M305" i="29" s="1"/>
  <c r="L305" i="29" s="1"/>
  <c r="K305" i="29" s="1"/>
  <c r="J305" i="29" s="1"/>
  <c r="I305" i="29" s="1"/>
  <c r="H305" i="29" s="1"/>
  <c r="G305" i="29" s="1"/>
  <c r="AB307" i="29"/>
  <c r="AA307" i="29" s="1"/>
  <c r="Z307" i="29" s="1"/>
  <c r="Y307" i="29" s="1"/>
  <c r="X307" i="29" s="1"/>
  <c r="W307" i="29" s="1"/>
  <c r="V307" i="29" s="1"/>
  <c r="U307" i="29" s="1"/>
  <c r="T307" i="29" s="1"/>
  <c r="S307" i="29" s="1"/>
  <c r="R307" i="29" s="1"/>
  <c r="Q307" i="29" s="1"/>
  <c r="P307" i="29" s="1"/>
  <c r="O307" i="29" s="1"/>
  <c r="N307" i="29" s="1"/>
  <c r="M307" i="29" s="1"/>
  <c r="L307" i="29" s="1"/>
  <c r="K307" i="29" s="1"/>
  <c r="J307" i="29" s="1"/>
  <c r="I307" i="29" s="1"/>
  <c r="H307" i="29" s="1"/>
  <c r="G307" i="29" s="1"/>
  <c r="AB309" i="29"/>
  <c r="AA309" i="29" s="1"/>
  <c r="Z309" i="29" s="1"/>
  <c r="Y309" i="29" s="1"/>
  <c r="X309" i="29" s="1"/>
  <c r="W309" i="29" s="1"/>
  <c r="V309" i="29" s="1"/>
  <c r="U309" i="29" s="1"/>
  <c r="T309" i="29" s="1"/>
  <c r="S309" i="29" s="1"/>
  <c r="R309" i="29" s="1"/>
  <c r="Q309" i="29" s="1"/>
  <c r="P309" i="29" s="1"/>
  <c r="O309" i="29" s="1"/>
  <c r="N309" i="29" s="1"/>
  <c r="M309" i="29" s="1"/>
  <c r="L309" i="29" s="1"/>
  <c r="K309" i="29" s="1"/>
  <c r="J309" i="29" s="1"/>
  <c r="I309" i="29" s="1"/>
  <c r="H309" i="29" s="1"/>
  <c r="G309" i="29" s="1"/>
  <c r="AB312" i="29"/>
  <c r="AA312" i="29" s="1"/>
  <c r="Z312" i="29" s="1"/>
  <c r="Y312" i="29" s="1"/>
  <c r="X312" i="29" s="1"/>
  <c r="W312" i="29" s="1"/>
  <c r="V312" i="29" s="1"/>
  <c r="U312" i="29" s="1"/>
  <c r="T312" i="29" s="1"/>
  <c r="S312" i="29" s="1"/>
  <c r="R312" i="29" s="1"/>
  <c r="Q312" i="29" s="1"/>
  <c r="P312" i="29" s="1"/>
  <c r="O312" i="29" s="1"/>
  <c r="N312" i="29" s="1"/>
  <c r="M312" i="29" s="1"/>
  <c r="L312" i="29" s="1"/>
  <c r="K312" i="29" s="1"/>
  <c r="J312" i="29" s="1"/>
  <c r="I312" i="29" s="1"/>
  <c r="H312" i="29" s="1"/>
  <c r="G312" i="29" s="1"/>
  <c r="AB314" i="29"/>
  <c r="AA314" i="29" s="1"/>
  <c r="Z314" i="29" s="1"/>
  <c r="Y314" i="29" s="1"/>
  <c r="X314" i="29" s="1"/>
  <c r="W314" i="29" s="1"/>
  <c r="V314" i="29" s="1"/>
  <c r="U314" i="29" s="1"/>
  <c r="T314" i="29" s="1"/>
  <c r="S314" i="29" s="1"/>
  <c r="R314" i="29" s="1"/>
  <c r="Q314" i="29" s="1"/>
  <c r="P314" i="29" s="1"/>
  <c r="O314" i="29" s="1"/>
  <c r="N314" i="29" s="1"/>
  <c r="M314" i="29" s="1"/>
  <c r="L314" i="29" s="1"/>
  <c r="K314" i="29" s="1"/>
  <c r="J314" i="29" s="1"/>
  <c r="I314" i="29" s="1"/>
  <c r="H314" i="29" s="1"/>
  <c r="G314" i="29" s="1"/>
  <c r="AB315" i="29"/>
  <c r="AB316" i="29"/>
  <c r="AB318" i="29"/>
  <c r="AA318" i="29" s="1"/>
  <c r="Z318" i="29" s="1"/>
  <c r="Y318" i="29" s="1"/>
  <c r="X318" i="29" s="1"/>
  <c r="W318" i="29" s="1"/>
  <c r="V318" i="29" s="1"/>
  <c r="U318" i="29" s="1"/>
  <c r="T318" i="29" s="1"/>
  <c r="S318" i="29" s="1"/>
  <c r="R318" i="29" s="1"/>
  <c r="Q318" i="29" s="1"/>
  <c r="P318" i="29" s="1"/>
  <c r="O318" i="29" s="1"/>
  <c r="N318" i="29" s="1"/>
  <c r="M318" i="29" s="1"/>
  <c r="L318" i="29" s="1"/>
  <c r="K318" i="29" s="1"/>
  <c r="J318" i="29" s="1"/>
  <c r="I318" i="29" s="1"/>
  <c r="H318" i="29" s="1"/>
  <c r="G318" i="29" s="1"/>
  <c r="AB319" i="29"/>
  <c r="AA319" i="29" s="1"/>
  <c r="Z319" i="29" s="1"/>
  <c r="Y319" i="29" s="1"/>
  <c r="X319" i="29" s="1"/>
  <c r="W319" i="29" s="1"/>
  <c r="V319" i="29" s="1"/>
  <c r="U319" i="29" s="1"/>
  <c r="T319" i="29" s="1"/>
  <c r="S319" i="29" s="1"/>
  <c r="R319" i="29" s="1"/>
  <c r="Q319" i="29" s="1"/>
  <c r="P319" i="29" s="1"/>
  <c r="O319" i="29" s="1"/>
  <c r="N319" i="29" s="1"/>
  <c r="AB320" i="29"/>
  <c r="AA320" i="29" s="1"/>
  <c r="Z320" i="29" s="1"/>
  <c r="Y320" i="29" s="1"/>
  <c r="X320" i="29" s="1"/>
  <c r="W320" i="29" s="1"/>
  <c r="V320" i="29" s="1"/>
  <c r="U320" i="29" s="1"/>
  <c r="T320" i="29" s="1"/>
  <c r="S320" i="29" s="1"/>
  <c r="R320" i="29" s="1"/>
  <c r="Q320" i="29" s="1"/>
  <c r="P320" i="29" s="1"/>
  <c r="O320" i="29" s="1"/>
  <c r="N320" i="29" s="1"/>
  <c r="M320" i="29" s="1"/>
  <c r="L320" i="29" s="1"/>
  <c r="K320" i="29" s="1"/>
  <c r="J320" i="29" s="1"/>
  <c r="I320" i="29" s="1"/>
  <c r="H320" i="29" s="1"/>
  <c r="G320" i="29" s="1"/>
  <c r="AB322" i="29"/>
  <c r="AB324" i="29"/>
  <c r="AA324" i="29" s="1"/>
  <c r="Z324" i="29" s="1"/>
  <c r="Y324" i="29" s="1"/>
  <c r="X324" i="29" s="1"/>
  <c r="W324" i="29" s="1"/>
  <c r="V324" i="29" s="1"/>
  <c r="U324" i="29" s="1"/>
  <c r="T324" i="29" s="1"/>
  <c r="S324" i="29" s="1"/>
  <c r="R324" i="29" s="1"/>
  <c r="Q324" i="29" s="1"/>
  <c r="P324" i="29" s="1"/>
  <c r="O324" i="29" s="1"/>
  <c r="N324" i="29" s="1"/>
  <c r="M324" i="29" s="1"/>
  <c r="L324" i="29" s="1"/>
  <c r="K324" i="29" s="1"/>
  <c r="J324" i="29" s="1"/>
  <c r="I324" i="29" s="1"/>
  <c r="H324" i="29" s="1"/>
  <c r="G324" i="29" s="1"/>
  <c r="M325" i="29"/>
  <c r="L325" i="29" s="1"/>
  <c r="K325" i="29" s="1"/>
  <c r="J325" i="29" s="1"/>
  <c r="I325" i="29" s="1"/>
  <c r="H325" i="29" s="1"/>
  <c r="G325" i="29" s="1"/>
  <c r="AB326" i="29"/>
  <c r="AB328" i="29"/>
  <c r="AA328" i="29" s="1"/>
  <c r="Z328" i="29" s="1"/>
  <c r="Y328" i="29" s="1"/>
  <c r="X328" i="29" s="1"/>
  <c r="W328" i="29" s="1"/>
  <c r="V328" i="29" s="1"/>
  <c r="U328" i="29" s="1"/>
  <c r="T328" i="29" s="1"/>
  <c r="S328" i="29" s="1"/>
  <c r="R328" i="29" s="1"/>
  <c r="Q328" i="29" s="1"/>
  <c r="P328" i="29" s="1"/>
  <c r="O328" i="29" s="1"/>
  <c r="N328" i="29" s="1"/>
  <c r="M328" i="29" s="1"/>
  <c r="L328" i="29" s="1"/>
  <c r="K328" i="29" s="1"/>
  <c r="J328" i="29" s="1"/>
  <c r="I328" i="29" s="1"/>
  <c r="H328" i="29" s="1"/>
  <c r="G328" i="29" s="1"/>
  <c r="AB331" i="29"/>
  <c r="AB334" i="29"/>
  <c r="AB335" i="29"/>
  <c r="AB336" i="29"/>
  <c r="M337" i="29"/>
  <c r="L337" i="29" s="1"/>
  <c r="K337" i="29" s="1"/>
  <c r="J337" i="29" s="1"/>
  <c r="I337" i="29" s="1"/>
  <c r="H337" i="29" s="1"/>
  <c r="G337" i="29" s="1"/>
  <c r="AB338" i="29"/>
  <c r="AA338" i="29" s="1"/>
  <c r="Z338" i="29" s="1"/>
  <c r="Y338" i="29" s="1"/>
  <c r="X338" i="29" s="1"/>
  <c r="W338" i="29" s="1"/>
  <c r="V338" i="29" s="1"/>
  <c r="U338" i="29" s="1"/>
  <c r="T338" i="29" s="1"/>
  <c r="S338" i="29" s="1"/>
  <c r="R338" i="29" s="1"/>
  <c r="Q338" i="29" s="1"/>
  <c r="P338" i="29" s="1"/>
  <c r="O338" i="29" s="1"/>
  <c r="N338" i="29" s="1"/>
  <c r="M338" i="29" s="1"/>
  <c r="L338" i="29" s="1"/>
  <c r="K338" i="29" s="1"/>
  <c r="J338" i="29" s="1"/>
  <c r="I338" i="29" s="1"/>
  <c r="H338" i="29" s="1"/>
  <c r="G338" i="29" s="1"/>
  <c r="AB340" i="29"/>
  <c r="AB342" i="29"/>
  <c r="AA342" i="29" s="1"/>
  <c r="Z342" i="29" s="1"/>
  <c r="Y342" i="29" s="1"/>
  <c r="X342" i="29" s="1"/>
  <c r="W342" i="29" s="1"/>
  <c r="V342" i="29" s="1"/>
  <c r="U342" i="29" s="1"/>
  <c r="T342" i="29" s="1"/>
  <c r="S342" i="29" s="1"/>
  <c r="R342" i="29" s="1"/>
  <c r="Q342" i="29" s="1"/>
  <c r="P342" i="29" s="1"/>
  <c r="O342" i="29" s="1"/>
  <c r="N342" i="29" s="1"/>
  <c r="M342" i="29" s="1"/>
  <c r="L342" i="29" s="1"/>
  <c r="K342" i="29" s="1"/>
  <c r="J342" i="29" s="1"/>
  <c r="I342" i="29" s="1"/>
  <c r="H342" i="29" s="1"/>
  <c r="G342" i="29" s="1"/>
  <c r="AB344" i="29"/>
  <c r="AB345" i="29"/>
  <c r="AA345" i="29" s="1"/>
  <c r="Z345" i="29" s="1"/>
  <c r="Y345" i="29" s="1"/>
  <c r="X345" i="29" s="1"/>
  <c r="W345" i="29" s="1"/>
  <c r="V345" i="29" s="1"/>
  <c r="U345" i="29" s="1"/>
  <c r="T345" i="29" s="1"/>
  <c r="S345" i="29" s="1"/>
  <c r="R345" i="29" s="1"/>
  <c r="Q345" i="29" s="1"/>
  <c r="P345" i="29" s="1"/>
  <c r="O345" i="29" s="1"/>
  <c r="N345" i="29" s="1"/>
  <c r="AB346" i="29"/>
  <c r="AA346" i="29" s="1"/>
  <c r="Z346" i="29" s="1"/>
  <c r="Y346" i="29" s="1"/>
  <c r="X346" i="29" s="1"/>
  <c r="W346" i="29" s="1"/>
  <c r="V346" i="29" s="1"/>
  <c r="U346" i="29" s="1"/>
  <c r="T346" i="29" s="1"/>
  <c r="S346" i="29" s="1"/>
  <c r="R346" i="29" s="1"/>
  <c r="Q346" i="29" s="1"/>
  <c r="P346" i="29" s="1"/>
  <c r="O346" i="29" s="1"/>
  <c r="N346" i="29" s="1"/>
  <c r="M346" i="29" s="1"/>
  <c r="L346" i="29" s="1"/>
  <c r="K346" i="29" s="1"/>
  <c r="J346" i="29" s="1"/>
  <c r="I346" i="29" s="1"/>
  <c r="H346" i="29" s="1"/>
  <c r="G346" i="29" s="1"/>
  <c r="M347" i="29"/>
  <c r="L347" i="29" s="1"/>
  <c r="K347" i="29" s="1"/>
  <c r="J347" i="29" s="1"/>
  <c r="I347" i="29" s="1"/>
  <c r="H347" i="29" s="1"/>
  <c r="G347" i="29" s="1"/>
  <c r="AB350" i="29"/>
  <c r="AB352" i="29"/>
  <c r="AA352" i="29" s="1"/>
  <c r="Z352" i="29" s="1"/>
  <c r="Y352" i="29" s="1"/>
  <c r="X352" i="29" s="1"/>
  <c r="W352" i="29" s="1"/>
  <c r="V352" i="29" s="1"/>
  <c r="U352" i="29" s="1"/>
  <c r="T352" i="29" s="1"/>
  <c r="S352" i="29" s="1"/>
  <c r="R352" i="29" s="1"/>
  <c r="Q352" i="29" s="1"/>
  <c r="P352" i="29" s="1"/>
  <c r="O352" i="29" s="1"/>
  <c r="N352" i="29" s="1"/>
  <c r="M352" i="29" s="1"/>
  <c r="L352" i="29" s="1"/>
  <c r="K352" i="29" s="1"/>
  <c r="J352" i="29" s="1"/>
  <c r="I352" i="29" s="1"/>
  <c r="H352" i="29" s="1"/>
  <c r="G352" i="29" s="1"/>
  <c r="AB355" i="29"/>
  <c r="AB357" i="29"/>
  <c r="AB359" i="29"/>
  <c r="AB362" i="29"/>
  <c r="M363" i="29"/>
  <c r="L363" i="29" s="1"/>
  <c r="K363" i="29" s="1"/>
  <c r="J363" i="29" s="1"/>
  <c r="I363" i="29" s="1"/>
  <c r="H363" i="29" s="1"/>
  <c r="G363" i="29" s="1"/>
  <c r="AB364" i="29"/>
  <c r="AA364" i="29" s="1"/>
  <c r="Z364" i="29" s="1"/>
  <c r="Y364" i="29" s="1"/>
  <c r="X364" i="29" s="1"/>
  <c r="W364" i="29" s="1"/>
  <c r="V364" i="29" s="1"/>
  <c r="U364" i="29" s="1"/>
  <c r="T364" i="29" s="1"/>
  <c r="S364" i="29" s="1"/>
  <c r="R364" i="29" s="1"/>
  <c r="Q364" i="29" s="1"/>
  <c r="P364" i="29" s="1"/>
  <c r="O364" i="29" s="1"/>
  <c r="N364" i="29" s="1"/>
  <c r="M364" i="29" s="1"/>
  <c r="L364" i="29" s="1"/>
  <c r="K364" i="29" s="1"/>
  <c r="J364" i="29" s="1"/>
  <c r="I364" i="29" s="1"/>
  <c r="H364" i="29" s="1"/>
  <c r="G364" i="29" s="1"/>
  <c r="AB366" i="29"/>
  <c r="M367" i="29"/>
  <c r="L367" i="29" s="1"/>
  <c r="K367" i="29" s="1"/>
  <c r="J367" i="29" s="1"/>
  <c r="I367" i="29" s="1"/>
  <c r="H367" i="29" s="1"/>
  <c r="G367" i="29" s="1"/>
  <c r="AB368" i="29"/>
  <c r="AA368" i="29" s="1"/>
  <c r="Z368" i="29" s="1"/>
  <c r="Y368" i="29" s="1"/>
  <c r="X368" i="29" s="1"/>
  <c r="W368" i="29" s="1"/>
  <c r="V368" i="29" s="1"/>
  <c r="U368" i="29" s="1"/>
  <c r="T368" i="29" s="1"/>
  <c r="S368" i="29" s="1"/>
  <c r="R368" i="29" s="1"/>
  <c r="Q368" i="29" s="1"/>
  <c r="P368" i="29" s="1"/>
  <c r="O368" i="29" s="1"/>
  <c r="N368" i="29" s="1"/>
  <c r="M368" i="29" s="1"/>
  <c r="L368" i="29" s="1"/>
  <c r="K368" i="29" s="1"/>
  <c r="J368" i="29" s="1"/>
  <c r="I368" i="29" s="1"/>
  <c r="H368" i="29" s="1"/>
  <c r="G368" i="29" s="1"/>
  <c r="AB370" i="29"/>
  <c r="M371" i="29"/>
  <c r="L371" i="29" s="1"/>
  <c r="K371" i="29" s="1"/>
  <c r="J371" i="29" s="1"/>
  <c r="I371" i="29" s="1"/>
  <c r="H371" i="29" s="1"/>
  <c r="G371" i="29" s="1"/>
  <c r="AB372" i="29"/>
  <c r="AA372" i="29" s="1"/>
  <c r="Z372" i="29" s="1"/>
  <c r="Y372" i="29" s="1"/>
  <c r="X372" i="29" s="1"/>
  <c r="W372" i="29" s="1"/>
  <c r="V372" i="29" s="1"/>
  <c r="U372" i="29" s="1"/>
  <c r="T372" i="29" s="1"/>
  <c r="S372" i="29" s="1"/>
  <c r="R372" i="29" s="1"/>
  <c r="Q372" i="29" s="1"/>
  <c r="P372" i="29" s="1"/>
  <c r="O372" i="29" s="1"/>
  <c r="N372" i="29" s="1"/>
  <c r="M372" i="29" s="1"/>
  <c r="L372" i="29" s="1"/>
  <c r="K372" i="29" s="1"/>
  <c r="J372" i="29" s="1"/>
  <c r="I372" i="29" s="1"/>
  <c r="H372" i="29" s="1"/>
  <c r="G372" i="29" s="1"/>
  <c r="AB375" i="29"/>
  <c r="AB376" i="29"/>
  <c r="AB378" i="29"/>
  <c r="AA378" i="29" s="1"/>
  <c r="Z378" i="29" s="1"/>
  <c r="Y378" i="29" s="1"/>
  <c r="X378" i="29" s="1"/>
  <c r="W378" i="29" s="1"/>
  <c r="V378" i="29" s="1"/>
  <c r="U378" i="29" s="1"/>
  <c r="T378" i="29" s="1"/>
  <c r="S378" i="29" s="1"/>
  <c r="R378" i="29" s="1"/>
  <c r="Q378" i="29" s="1"/>
  <c r="P378" i="29" s="1"/>
  <c r="O378" i="29" s="1"/>
  <c r="N378" i="29" s="1"/>
  <c r="M378" i="29" s="1"/>
  <c r="L378" i="29" s="1"/>
  <c r="K378" i="29" s="1"/>
  <c r="J378" i="29" s="1"/>
  <c r="I378" i="29" s="1"/>
  <c r="H378" i="29" s="1"/>
  <c r="G378" i="29" s="1"/>
  <c r="AB379" i="29"/>
  <c r="AA379" i="29" s="1"/>
  <c r="Z379" i="29" s="1"/>
  <c r="Y379" i="29" s="1"/>
  <c r="X379" i="29" s="1"/>
  <c r="W379" i="29" s="1"/>
  <c r="V379" i="29" s="1"/>
  <c r="U379" i="29" s="1"/>
  <c r="T379" i="29" s="1"/>
  <c r="S379" i="29" s="1"/>
  <c r="R379" i="29" s="1"/>
  <c r="Q379" i="29" s="1"/>
  <c r="P379" i="29" s="1"/>
  <c r="O379" i="29" s="1"/>
  <c r="N379" i="29" s="1"/>
  <c r="M379" i="29" s="1"/>
  <c r="L379" i="29" s="1"/>
  <c r="K379" i="29" s="1"/>
  <c r="J379" i="29" s="1"/>
  <c r="I379" i="29" s="1"/>
  <c r="H379" i="29" s="1"/>
  <c r="G379" i="29" s="1"/>
  <c r="AB381" i="29"/>
  <c r="AA381" i="29" s="1"/>
  <c r="Z381" i="29" s="1"/>
  <c r="Y381" i="29" s="1"/>
  <c r="X381" i="29" s="1"/>
  <c r="W381" i="29" s="1"/>
  <c r="V381" i="29" s="1"/>
  <c r="U381" i="29" s="1"/>
  <c r="T381" i="29" s="1"/>
  <c r="S381" i="29" s="1"/>
  <c r="R381" i="29" s="1"/>
  <c r="Q381" i="29" s="1"/>
  <c r="P381" i="29" s="1"/>
  <c r="O381" i="29" s="1"/>
  <c r="N381" i="29" s="1"/>
  <c r="M381" i="29" s="1"/>
  <c r="L381" i="29" s="1"/>
  <c r="K381" i="29" s="1"/>
  <c r="J381" i="29" s="1"/>
  <c r="I381" i="29" s="1"/>
  <c r="H381" i="29" s="1"/>
  <c r="G381" i="29" s="1"/>
  <c r="AB383" i="29"/>
  <c r="AA383" i="29" s="1"/>
  <c r="Z383" i="29" s="1"/>
  <c r="Y383" i="29" s="1"/>
  <c r="X383" i="29" s="1"/>
  <c r="W383" i="29" s="1"/>
  <c r="V383" i="29" s="1"/>
  <c r="U383" i="29" s="1"/>
  <c r="T383" i="29" s="1"/>
  <c r="S383" i="29" s="1"/>
  <c r="R383" i="29" s="1"/>
  <c r="Q383" i="29" s="1"/>
  <c r="P383" i="29" s="1"/>
  <c r="O383" i="29" s="1"/>
  <c r="N383" i="29" s="1"/>
  <c r="M383" i="29" s="1"/>
  <c r="L383" i="29" s="1"/>
  <c r="K383" i="29" s="1"/>
  <c r="J383" i="29" s="1"/>
  <c r="I383" i="29" s="1"/>
  <c r="H383" i="29" s="1"/>
  <c r="G383" i="29" s="1"/>
  <c r="AB384" i="29"/>
  <c r="AA384" i="29" s="1"/>
  <c r="Z384" i="29" s="1"/>
  <c r="Y384" i="29" s="1"/>
  <c r="X384" i="29" s="1"/>
  <c r="W384" i="29" s="1"/>
  <c r="V384" i="29" s="1"/>
  <c r="U384" i="29" s="1"/>
  <c r="T384" i="29" s="1"/>
  <c r="S384" i="29" s="1"/>
  <c r="R384" i="29" s="1"/>
  <c r="Q384" i="29" s="1"/>
  <c r="P384" i="29" s="1"/>
  <c r="O384" i="29" s="1"/>
  <c r="N384" i="29" s="1"/>
  <c r="M384" i="29" s="1"/>
  <c r="L384" i="29" s="1"/>
  <c r="AB387" i="29"/>
  <c r="AB390" i="29"/>
  <c r="AB392" i="29"/>
  <c r="AA392" i="29" s="1"/>
  <c r="Z392" i="29" s="1"/>
  <c r="Y392" i="29" s="1"/>
  <c r="X392" i="29" s="1"/>
  <c r="W392" i="29" s="1"/>
  <c r="V392" i="29" s="1"/>
  <c r="U392" i="29" s="1"/>
  <c r="T392" i="29" s="1"/>
  <c r="S392" i="29" s="1"/>
  <c r="R392" i="29" s="1"/>
  <c r="Q392" i="29" s="1"/>
  <c r="P392" i="29" s="1"/>
  <c r="O392" i="29" s="1"/>
  <c r="N392" i="29" s="1"/>
  <c r="M392" i="29" s="1"/>
  <c r="L392" i="29" s="1"/>
  <c r="K392" i="29" s="1"/>
  <c r="J392" i="29" s="1"/>
  <c r="I392" i="29" s="1"/>
  <c r="H392" i="29" s="1"/>
  <c r="G392" i="29" s="1"/>
  <c r="AB394" i="29"/>
  <c r="AB395" i="29"/>
  <c r="AB397" i="29"/>
  <c r="AB398" i="29"/>
  <c r="AB399" i="29"/>
  <c r="AB401" i="29"/>
  <c r="AB404" i="29"/>
  <c r="AB406" i="29"/>
  <c r="AA406" i="29" s="1"/>
  <c r="Z406" i="29" s="1"/>
  <c r="Y406" i="29" s="1"/>
  <c r="X406" i="29" s="1"/>
  <c r="W406" i="29" s="1"/>
  <c r="V406" i="29" s="1"/>
  <c r="U406" i="29" s="1"/>
  <c r="T406" i="29" s="1"/>
  <c r="S406" i="29" s="1"/>
  <c r="R406" i="29" s="1"/>
  <c r="Q406" i="29" s="1"/>
  <c r="P406" i="29" s="1"/>
  <c r="O406" i="29" s="1"/>
  <c r="N406" i="29" s="1"/>
  <c r="M406" i="29" s="1"/>
  <c r="L406" i="29" s="1"/>
  <c r="K406" i="29" s="1"/>
  <c r="J406" i="29" s="1"/>
  <c r="I406" i="29" s="1"/>
  <c r="H406" i="29" s="1"/>
  <c r="G406" i="29" s="1"/>
  <c r="AB408" i="29"/>
  <c r="AB409" i="29"/>
  <c r="AB410" i="29"/>
  <c r="AB412" i="29"/>
  <c r="AA412" i="29" s="1"/>
  <c r="Z412" i="29" s="1"/>
  <c r="Y412" i="29" s="1"/>
  <c r="X412" i="29" s="1"/>
  <c r="W412" i="29" s="1"/>
  <c r="V412" i="29" s="1"/>
  <c r="U412" i="29" s="1"/>
  <c r="T412" i="29" s="1"/>
  <c r="S412" i="29" s="1"/>
  <c r="R412" i="29" s="1"/>
  <c r="Q412" i="29" s="1"/>
  <c r="P412" i="29" s="1"/>
  <c r="O412" i="29" s="1"/>
  <c r="N412" i="29" s="1"/>
  <c r="M412" i="29" s="1"/>
  <c r="L412" i="29" s="1"/>
  <c r="K412" i="29" s="1"/>
  <c r="J412" i="29" s="1"/>
  <c r="I412" i="29" s="1"/>
  <c r="H412" i="29" s="1"/>
  <c r="G412" i="29" s="1"/>
  <c r="AB414" i="29"/>
  <c r="AB416" i="29"/>
  <c r="AA416" i="29" s="1"/>
  <c r="Z416" i="29" s="1"/>
  <c r="Y416" i="29" s="1"/>
  <c r="X416" i="29" s="1"/>
  <c r="W416" i="29" s="1"/>
  <c r="V416" i="29" s="1"/>
  <c r="U416" i="29" s="1"/>
  <c r="T416" i="29" s="1"/>
  <c r="S416" i="29" s="1"/>
  <c r="R416" i="29" s="1"/>
  <c r="Q416" i="29" s="1"/>
  <c r="P416" i="29" s="1"/>
  <c r="O416" i="29" s="1"/>
  <c r="N416" i="29" s="1"/>
  <c r="M416" i="29" s="1"/>
  <c r="L416" i="29" s="1"/>
  <c r="K416" i="29" s="1"/>
  <c r="J416" i="29" s="1"/>
  <c r="I416" i="29" s="1"/>
  <c r="H416" i="29" s="1"/>
  <c r="G416" i="29" s="1"/>
  <c r="AB418" i="29"/>
  <c r="AB420" i="29"/>
  <c r="AA420" i="29" s="1"/>
  <c r="Z420" i="29" s="1"/>
  <c r="Y420" i="29" s="1"/>
  <c r="X420" i="29" s="1"/>
  <c r="W420" i="29" s="1"/>
  <c r="V420" i="29" s="1"/>
  <c r="U420" i="29" s="1"/>
  <c r="T420" i="29" s="1"/>
  <c r="S420" i="29" s="1"/>
  <c r="R420" i="29" s="1"/>
  <c r="Q420" i="29" s="1"/>
  <c r="P420" i="29" s="1"/>
  <c r="O420" i="29" s="1"/>
  <c r="N420" i="29" s="1"/>
  <c r="M420" i="29" s="1"/>
  <c r="L420" i="29" s="1"/>
  <c r="K420" i="29" s="1"/>
  <c r="J420" i="29" s="1"/>
  <c r="I420" i="29" s="1"/>
  <c r="H420" i="29" s="1"/>
  <c r="G420" i="29" s="1"/>
  <c r="AB423" i="29"/>
  <c r="AB424" i="29"/>
  <c r="AB426" i="29"/>
  <c r="AA426" i="29" s="1"/>
  <c r="Z426" i="29" s="1"/>
  <c r="Y426" i="29" s="1"/>
  <c r="X426" i="29" s="1"/>
  <c r="W426" i="29" s="1"/>
  <c r="V426" i="29" s="1"/>
  <c r="U426" i="29" s="1"/>
  <c r="T426" i="29" s="1"/>
  <c r="S426" i="29" s="1"/>
  <c r="R426" i="29" s="1"/>
  <c r="Q426" i="29" s="1"/>
  <c r="P426" i="29" s="1"/>
  <c r="O426" i="29" s="1"/>
  <c r="N426" i="29" s="1"/>
  <c r="M426" i="29" s="1"/>
  <c r="L426" i="29" s="1"/>
  <c r="K426" i="29" s="1"/>
  <c r="J426" i="29" s="1"/>
  <c r="I426" i="29" s="1"/>
  <c r="H426" i="29" s="1"/>
  <c r="G426" i="29" s="1"/>
  <c r="AB428" i="29"/>
  <c r="AB430" i="29"/>
  <c r="AA430" i="29" s="1"/>
  <c r="Z430" i="29" s="1"/>
  <c r="Y430" i="29" s="1"/>
  <c r="X430" i="29" s="1"/>
  <c r="W430" i="29" s="1"/>
  <c r="V430" i="29" s="1"/>
  <c r="U430" i="29" s="1"/>
  <c r="T430" i="29" s="1"/>
  <c r="S430" i="29" s="1"/>
  <c r="R430" i="29" s="1"/>
  <c r="Q430" i="29" s="1"/>
  <c r="P430" i="29" s="1"/>
  <c r="O430" i="29" s="1"/>
  <c r="N430" i="29" s="1"/>
  <c r="M430" i="29" s="1"/>
  <c r="L430" i="29" s="1"/>
  <c r="K430" i="29" s="1"/>
  <c r="J430" i="29" s="1"/>
  <c r="I430" i="29" s="1"/>
  <c r="H430" i="29" s="1"/>
  <c r="G430" i="29" s="1"/>
  <c r="AB432" i="29"/>
  <c r="AB436" i="29"/>
  <c r="AB438" i="29"/>
  <c r="AB440" i="29"/>
  <c r="AA440" i="29" s="1"/>
  <c r="Z440" i="29" s="1"/>
  <c r="Y440" i="29" s="1"/>
  <c r="X440" i="29" s="1"/>
  <c r="W440" i="29" s="1"/>
  <c r="V440" i="29" s="1"/>
  <c r="U440" i="29" s="1"/>
  <c r="T440" i="29" s="1"/>
  <c r="S440" i="29" s="1"/>
  <c r="R440" i="29" s="1"/>
  <c r="Q440" i="29" s="1"/>
  <c r="P440" i="29" s="1"/>
  <c r="O440" i="29" s="1"/>
  <c r="N440" i="29" s="1"/>
  <c r="M440" i="29" s="1"/>
  <c r="L440" i="29" s="1"/>
  <c r="K440" i="29" s="1"/>
  <c r="J440" i="29" s="1"/>
  <c r="I440" i="29" s="1"/>
  <c r="H440" i="29" s="1"/>
  <c r="G440" i="29" s="1"/>
  <c r="AB442" i="29"/>
  <c r="AA442" i="29" s="1"/>
  <c r="Z442" i="29" s="1"/>
  <c r="Y442" i="29" s="1"/>
  <c r="X442" i="29" s="1"/>
  <c r="W442" i="29" s="1"/>
  <c r="V442" i="29" s="1"/>
  <c r="U442" i="29" s="1"/>
  <c r="T442" i="29" s="1"/>
  <c r="S442" i="29" s="1"/>
  <c r="R442" i="29" s="1"/>
  <c r="Q442" i="29" s="1"/>
  <c r="P442" i="29" s="1"/>
  <c r="O442" i="29" s="1"/>
  <c r="N442" i="29" s="1"/>
  <c r="M442" i="29" s="1"/>
  <c r="L442" i="29" s="1"/>
  <c r="K442" i="29" s="1"/>
  <c r="J442" i="29" s="1"/>
  <c r="I442" i="29" s="1"/>
  <c r="H442" i="29" s="1"/>
  <c r="G442" i="29" s="1"/>
  <c r="AB443" i="29"/>
  <c r="AA443" i="29" s="1"/>
  <c r="Z443" i="29" s="1"/>
  <c r="Y443" i="29" s="1"/>
  <c r="X443" i="29" s="1"/>
  <c r="W443" i="29" s="1"/>
  <c r="V443" i="29" s="1"/>
  <c r="U443" i="29" s="1"/>
  <c r="T443" i="29" s="1"/>
  <c r="S443" i="29" s="1"/>
  <c r="R443" i="29" s="1"/>
  <c r="Q443" i="29" s="1"/>
  <c r="P443" i="29" s="1"/>
  <c r="O443" i="29" s="1"/>
  <c r="N443" i="29" s="1"/>
  <c r="M443" i="29" s="1"/>
  <c r="L443" i="29" s="1"/>
  <c r="K443" i="29" s="1"/>
  <c r="J443" i="29" s="1"/>
  <c r="I443" i="29" s="1"/>
  <c r="H443" i="29" s="1"/>
  <c r="G443" i="29" s="1"/>
  <c r="AB445" i="29"/>
  <c r="AA445" i="29" s="1"/>
  <c r="Z445" i="29" s="1"/>
  <c r="Y445" i="29" s="1"/>
  <c r="X445" i="29" s="1"/>
  <c r="W445" i="29" s="1"/>
  <c r="V445" i="29" s="1"/>
  <c r="U445" i="29" s="1"/>
  <c r="T445" i="29" s="1"/>
  <c r="S445" i="29" s="1"/>
  <c r="R445" i="29" s="1"/>
  <c r="Q445" i="29" s="1"/>
  <c r="P445" i="29" s="1"/>
  <c r="O445" i="29" s="1"/>
  <c r="N445" i="29" s="1"/>
  <c r="M445" i="29" s="1"/>
  <c r="L445" i="29" s="1"/>
  <c r="K445" i="29" s="1"/>
  <c r="J445" i="29" s="1"/>
  <c r="I445" i="29" s="1"/>
  <c r="H445" i="29" s="1"/>
  <c r="G445" i="29" s="1"/>
  <c r="AB447" i="29"/>
  <c r="AA447" i="29" s="1"/>
  <c r="Z447" i="29" s="1"/>
  <c r="Y447" i="29" s="1"/>
  <c r="X447" i="29" s="1"/>
  <c r="W447" i="29" s="1"/>
  <c r="V447" i="29" s="1"/>
  <c r="U447" i="29" s="1"/>
  <c r="T447" i="29" s="1"/>
  <c r="S447" i="29" s="1"/>
  <c r="R447" i="29" s="1"/>
  <c r="Q447" i="29" s="1"/>
  <c r="P447" i="29" s="1"/>
  <c r="O447" i="29" s="1"/>
  <c r="N447" i="29" s="1"/>
  <c r="M447" i="29" s="1"/>
  <c r="L447" i="29" s="1"/>
  <c r="K447" i="29" s="1"/>
  <c r="J447" i="29" s="1"/>
  <c r="I447" i="29" s="1"/>
  <c r="H447" i="29" s="1"/>
  <c r="G447" i="29" s="1"/>
  <c r="AB449" i="29"/>
  <c r="AA449" i="29" s="1"/>
  <c r="Z449" i="29" s="1"/>
  <c r="Y449" i="29" s="1"/>
  <c r="X449" i="29" s="1"/>
  <c r="W449" i="29" s="1"/>
  <c r="V449" i="29" s="1"/>
  <c r="U449" i="29" s="1"/>
  <c r="T449" i="29" s="1"/>
  <c r="S449" i="29" s="1"/>
  <c r="R449" i="29" s="1"/>
  <c r="Q449" i="29" s="1"/>
  <c r="P449" i="29" s="1"/>
  <c r="O449" i="29" s="1"/>
  <c r="N449" i="29" s="1"/>
  <c r="M449" i="29" s="1"/>
  <c r="L449" i="29" s="1"/>
  <c r="K449" i="29" s="1"/>
  <c r="J449" i="29" s="1"/>
  <c r="I449" i="29" s="1"/>
  <c r="H449" i="29" s="1"/>
  <c r="G449" i="29" s="1"/>
  <c r="AB450" i="29"/>
  <c r="AA450" i="29" s="1"/>
  <c r="Z450" i="29" s="1"/>
  <c r="Y450" i="29" s="1"/>
  <c r="X450" i="29" s="1"/>
  <c r="W450" i="29" s="1"/>
  <c r="V450" i="29" s="1"/>
  <c r="U450" i="29" s="1"/>
  <c r="T450" i="29" s="1"/>
  <c r="S450" i="29" s="1"/>
  <c r="R450" i="29" s="1"/>
  <c r="Q450" i="29" s="1"/>
  <c r="P450" i="29" s="1"/>
  <c r="O450" i="29" s="1"/>
  <c r="N450" i="29" s="1"/>
  <c r="M450" i="29" s="1"/>
  <c r="L450" i="29" s="1"/>
  <c r="K450" i="29" s="1"/>
  <c r="J450" i="29" s="1"/>
  <c r="I450" i="29" s="1"/>
  <c r="H450" i="29" s="1"/>
  <c r="G450" i="29" s="1"/>
  <c r="AB452" i="29"/>
  <c r="AA452" i="29" s="1"/>
  <c r="Z452" i="29" s="1"/>
  <c r="Y452" i="29" s="1"/>
  <c r="X452" i="29" s="1"/>
  <c r="W452" i="29" s="1"/>
  <c r="V452" i="29" s="1"/>
  <c r="U452" i="29" s="1"/>
  <c r="T452" i="29" s="1"/>
  <c r="S452" i="29" s="1"/>
  <c r="R452" i="29" s="1"/>
  <c r="Q452" i="29" s="1"/>
  <c r="P452" i="29" s="1"/>
  <c r="O452" i="29" s="1"/>
  <c r="N452" i="29" s="1"/>
  <c r="M452" i="29" s="1"/>
  <c r="L452" i="29" s="1"/>
  <c r="K452" i="29" s="1"/>
  <c r="J452" i="29" s="1"/>
  <c r="I452" i="29" s="1"/>
  <c r="H452" i="29" s="1"/>
  <c r="G452" i="29" s="1"/>
  <c r="AB454" i="29"/>
  <c r="AA454" i="29" s="1"/>
  <c r="Z454" i="29" s="1"/>
  <c r="Y454" i="29" s="1"/>
  <c r="X454" i="29" s="1"/>
  <c r="W454" i="29" s="1"/>
  <c r="V454" i="29" s="1"/>
  <c r="U454" i="29" s="1"/>
  <c r="T454" i="29" s="1"/>
  <c r="S454" i="29" s="1"/>
  <c r="R454" i="29" s="1"/>
  <c r="Q454" i="29" s="1"/>
  <c r="P454" i="29" s="1"/>
  <c r="O454" i="29" s="1"/>
  <c r="N454" i="29" s="1"/>
  <c r="M454" i="29" s="1"/>
  <c r="L454" i="29" s="1"/>
  <c r="K454" i="29" s="1"/>
  <c r="J454" i="29" s="1"/>
  <c r="I454" i="29" s="1"/>
  <c r="H454" i="29" s="1"/>
  <c r="G454" i="29" s="1"/>
  <c r="AB456" i="29"/>
  <c r="AA456" i="29" s="1"/>
  <c r="Z456" i="29" s="1"/>
  <c r="Y456" i="29" s="1"/>
  <c r="X456" i="29" s="1"/>
  <c r="W456" i="29" s="1"/>
  <c r="V456" i="29" s="1"/>
  <c r="U456" i="29" s="1"/>
  <c r="T456" i="29" s="1"/>
  <c r="S456" i="29" s="1"/>
  <c r="R456" i="29" s="1"/>
  <c r="Q456" i="29" s="1"/>
  <c r="P456" i="29" s="1"/>
  <c r="O456" i="29" s="1"/>
  <c r="N456" i="29" s="1"/>
  <c r="M456" i="29" s="1"/>
  <c r="L456" i="29" s="1"/>
  <c r="K456" i="29" s="1"/>
  <c r="J456" i="29" s="1"/>
  <c r="I456" i="29" s="1"/>
  <c r="H456" i="29" s="1"/>
  <c r="G456" i="29" s="1"/>
  <c r="AB457" i="29"/>
  <c r="AA457" i="29" s="1"/>
  <c r="Z457" i="29" s="1"/>
  <c r="Y457" i="29" s="1"/>
  <c r="X457" i="29" s="1"/>
  <c r="W457" i="29" s="1"/>
  <c r="V457" i="29" s="1"/>
  <c r="U457" i="29" s="1"/>
  <c r="T457" i="29" s="1"/>
  <c r="S457" i="29" s="1"/>
  <c r="R457" i="29" s="1"/>
  <c r="Q457" i="29" s="1"/>
  <c r="P457" i="29" s="1"/>
  <c r="O457" i="29" s="1"/>
  <c r="N457" i="29" s="1"/>
  <c r="M457" i="29" s="1"/>
  <c r="L457" i="29" s="1"/>
  <c r="K457" i="29" s="1"/>
  <c r="J457" i="29" s="1"/>
  <c r="I457" i="29" s="1"/>
  <c r="H457" i="29" s="1"/>
  <c r="G457" i="29" s="1"/>
  <c r="AB459" i="29"/>
  <c r="AA459" i="29" s="1"/>
  <c r="Z459" i="29" s="1"/>
  <c r="Y459" i="29" s="1"/>
  <c r="X459" i="29" s="1"/>
  <c r="W459" i="29" s="1"/>
  <c r="V459" i="29" s="1"/>
  <c r="U459" i="29" s="1"/>
  <c r="T459" i="29" s="1"/>
  <c r="S459" i="29" s="1"/>
  <c r="R459" i="29" s="1"/>
  <c r="Q459" i="29" s="1"/>
  <c r="P459" i="29" s="1"/>
  <c r="O459" i="29" s="1"/>
  <c r="N459" i="29" s="1"/>
  <c r="M459" i="29" s="1"/>
  <c r="L459" i="29" s="1"/>
  <c r="K459" i="29" s="1"/>
  <c r="J459" i="29" s="1"/>
  <c r="I459" i="29" s="1"/>
  <c r="H459" i="29" s="1"/>
  <c r="G459" i="29" s="1"/>
  <c r="AB461" i="29"/>
  <c r="AA461" i="29" s="1"/>
  <c r="Z461" i="29" s="1"/>
  <c r="Y461" i="29" s="1"/>
  <c r="X461" i="29" s="1"/>
  <c r="W461" i="29" s="1"/>
  <c r="V461" i="29" s="1"/>
  <c r="U461" i="29" s="1"/>
  <c r="T461" i="29" s="1"/>
  <c r="S461" i="29" s="1"/>
  <c r="R461" i="29" s="1"/>
  <c r="Q461" i="29" s="1"/>
  <c r="P461" i="29" s="1"/>
  <c r="O461" i="29" s="1"/>
  <c r="N461" i="29" s="1"/>
  <c r="M461" i="29" s="1"/>
  <c r="L461" i="29" s="1"/>
  <c r="K461" i="29" s="1"/>
  <c r="J461" i="29" s="1"/>
  <c r="I461" i="29" s="1"/>
  <c r="H461" i="29" s="1"/>
  <c r="G461" i="29" s="1"/>
  <c r="AB463" i="29"/>
  <c r="AA463" i="29" s="1"/>
  <c r="Z463" i="29" s="1"/>
  <c r="Y463" i="29" s="1"/>
  <c r="X463" i="29" s="1"/>
  <c r="W463" i="29" s="1"/>
  <c r="V463" i="29" s="1"/>
  <c r="U463" i="29" s="1"/>
  <c r="T463" i="29" s="1"/>
  <c r="S463" i="29" s="1"/>
  <c r="R463" i="29" s="1"/>
  <c r="Q463" i="29" s="1"/>
  <c r="P463" i="29" s="1"/>
  <c r="O463" i="29" s="1"/>
  <c r="N463" i="29" s="1"/>
  <c r="M463" i="29" s="1"/>
  <c r="L463" i="29" s="1"/>
  <c r="K463" i="29" s="1"/>
  <c r="J463" i="29" s="1"/>
  <c r="I463" i="29" s="1"/>
  <c r="H463" i="29" s="1"/>
  <c r="G463" i="29" s="1"/>
  <c r="AB465" i="29"/>
  <c r="AA465" i="29" s="1"/>
  <c r="Z465" i="29" s="1"/>
  <c r="Y465" i="29" s="1"/>
  <c r="X465" i="29" s="1"/>
  <c r="W465" i="29" s="1"/>
  <c r="V465" i="29" s="1"/>
  <c r="U465" i="29" s="1"/>
  <c r="T465" i="29" s="1"/>
  <c r="S465" i="29" s="1"/>
  <c r="R465" i="29" s="1"/>
  <c r="Q465" i="29" s="1"/>
  <c r="P465" i="29" s="1"/>
  <c r="O465" i="29" s="1"/>
  <c r="N465" i="29" s="1"/>
  <c r="M465" i="29" s="1"/>
  <c r="L465" i="29" s="1"/>
  <c r="K465" i="29" s="1"/>
  <c r="J465" i="29" s="1"/>
  <c r="I465" i="29" s="1"/>
  <c r="H465" i="29" s="1"/>
  <c r="G465" i="29" s="1"/>
  <c r="AB467" i="29"/>
  <c r="AA467" i="29" s="1"/>
  <c r="Z467" i="29" s="1"/>
  <c r="Y467" i="29" s="1"/>
  <c r="X467" i="29" s="1"/>
  <c r="W467" i="29" s="1"/>
  <c r="V467" i="29" s="1"/>
  <c r="U467" i="29" s="1"/>
  <c r="T467" i="29" s="1"/>
  <c r="S467" i="29" s="1"/>
  <c r="R467" i="29" s="1"/>
  <c r="Q467" i="29" s="1"/>
  <c r="P467" i="29" s="1"/>
  <c r="O467" i="29" s="1"/>
  <c r="N467" i="29" s="1"/>
  <c r="M467" i="29" s="1"/>
  <c r="L467" i="29" s="1"/>
  <c r="K467" i="29" s="1"/>
  <c r="J467" i="29" s="1"/>
  <c r="I467" i="29" s="1"/>
  <c r="H467" i="29" s="1"/>
  <c r="G467" i="29" s="1"/>
  <c r="AB468" i="29"/>
  <c r="AA468" i="29" s="1"/>
  <c r="Z468" i="29" s="1"/>
  <c r="Y468" i="29" s="1"/>
  <c r="X468" i="29" s="1"/>
  <c r="W468" i="29" s="1"/>
  <c r="V468" i="29" s="1"/>
  <c r="U468" i="29" s="1"/>
  <c r="T468" i="29" s="1"/>
  <c r="S468" i="29" s="1"/>
  <c r="R468" i="29" s="1"/>
  <c r="Q468" i="29" s="1"/>
  <c r="P468" i="29" s="1"/>
  <c r="O468" i="29" s="1"/>
  <c r="N468" i="29" s="1"/>
  <c r="M468" i="29" s="1"/>
  <c r="L468" i="29" s="1"/>
  <c r="K468" i="29" s="1"/>
  <c r="J468" i="29" s="1"/>
  <c r="I468" i="29" s="1"/>
  <c r="H468" i="29" s="1"/>
  <c r="G468" i="29" s="1"/>
  <c r="AB469" i="29"/>
  <c r="AA469" i="29" s="1"/>
  <c r="Z469" i="29" s="1"/>
  <c r="Y469" i="29" s="1"/>
  <c r="X469" i="29" s="1"/>
  <c r="W469" i="29" s="1"/>
  <c r="V469" i="29" s="1"/>
  <c r="U469" i="29" s="1"/>
  <c r="T469" i="29" s="1"/>
  <c r="S469" i="29" s="1"/>
  <c r="R469" i="29" s="1"/>
  <c r="Q469" i="29" s="1"/>
  <c r="P469" i="29" s="1"/>
  <c r="O469" i="29" s="1"/>
  <c r="N469" i="29" s="1"/>
  <c r="M469" i="29" s="1"/>
  <c r="L469" i="29" s="1"/>
  <c r="K469" i="29" s="1"/>
  <c r="J469" i="29" s="1"/>
  <c r="I469" i="29" s="1"/>
  <c r="H469" i="29" s="1"/>
  <c r="G469" i="29" s="1"/>
  <c r="AB472" i="29"/>
  <c r="AA472" i="29" s="1"/>
  <c r="Z472" i="29" s="1"/>
  <c r="Y472" i="29" s="1"/>
  <c r="X472" i="29" s="1"/>
  <c r="W472" i="29" s="1"/>
  <c r="V472" i="29" s="1"/>
  <c r="U472" i="29" s="1"/>
  <c r="T472" i="29" s="1"/>
  <c r="S472" i="29" s="1"/>
  <c r="R472" i="29" s="1"/>
  <c r="Q472" i="29" s="1"/>
  <c r="P472" i="29" s="1"/>
  <c r="O472" i="29" s="1"/>
  <c r="N472" i="29" s="1"/>
  <c r="M472" i="29" s="1"/>
  <c r="L472" i="29" s="1"/>
  <c r="K472" i="29" s="1"/>
  <c r="J472" i="29" s="1"/>
  <c r="I472" i="29" s="1"/>
  <c r="H472" i="29" s="1"/>
  <c r="G472" i="29" s="1"/>
  <c r="AB473" i="29"/>
  <c r="AA473" i="29" s="1"/>
  <c r="Z473" i="29" s="1"/>
  <c r="Y473" i="29" s="1"/>
  <c r="X473" i="29" s="1"/>
  <c r="W473" i="29" s="1"/>
  <c r="V473" i="29" s="1"/>
  <c r="U473" i="29" s="1"/>
  <c r="T473" i="29" s="1"/>
  <c r="S473" i="29" s="1"/>
  <c r="R473" i="29" s="1"/>
  <c r="Q473" i="29" s="1"/>
  <c r="P473" i="29" s="1"/>
  <c r="O473" i="29" s="1"/>
  <c r="N473" i="29" s="1"/>
  <c r="AB475" i="29"/>
  <c r="AB477" i="29"/>
  <c r="AB480" i="29"/>
  <c r="M481" i="29"/>
  <c r="L481" i="29" s="1"/>
  <c r="K481" i="29" s="1"/>
  <c r="J481" i="29" s="1"/>
  <c r="I481" i="29" s="1"/>
  <c r="H481" i="29" s="1"/>
  <c r="G481" i="29" s="1"/>
  <c r="AB482" i="29"/>
  <c r="AA482" i="29" s="1"/>
  <c r="Z482" i="29" s="1"/>
  <c r="Y482" i="29" s="1"/>
  <c r="X482" i="29" s="1"/>
  <c r="W482" i="29" s="1"/>
  <c r="V482" i="29" s="1"/>
  <c r="U482" i="29" s="1"/>
  <c r="T482" i="29" s="1"/>
  <c r="S482" i="29" s="1"/>
  <c r="R482" i="29" s="1"/>
  <c r="Q482" i="29" s="1"/>
  <c r="P482" i="29" s="1"/>
  <c r="O482" i="29" s="1"/>
  <c r="N482" i="29" s="1"/>
  <c r="M482" i="29" s="1"/>
  <c r="L482" i="29" s="1"/>
  <c r="K482" i="29" s="1"/>
  <c r="J482" i="29" s="1"/>
  <c r="I482" i="29" s="1"/>
  <c r="H482" i="29" s="1"/>
  <c r="G482" i="29" s="1"/>
  <c r="AB484" i="29"/>
  <c r="M485" i="29"/>
  <c r="L485" i="29" s="1"/>
  <c r="K485" i="29" s="1"/>
  <c r="J485" i="29" s="1"/>
  <c r="I485" i="29" s="1"/>
  <c r="H485" i="29" s="1"/>
  <c r="G485" i="29" s="1"/>
  <c r="AB487" i="29"/>
  <c r="AA487" i="29" s="1"/>
  <c r="Z487" i="29" s="1"/>
  <c r="Y487" i="29" s="1"/>
  <c r="X487" i="29" s="1"/>
  <c r="W487" i="29" s="1"/>
  <c r="V487" i="29" s="1"/>
  <c r="U487" i="29" s="1"/>
  <c r="T487" i="29" s="1"/>
  <c r="S487" i="29" s="1"/>
  <c r="R487" i="29" s="1"/>
  <c r="Q487" i="29" s="1"/>
  <c r="P487" i="29" s="1"/>
  <c r="O487" i="29" s="1"/>
  <c r="N487" i="29" s="1"/>
  <c r="M487" i="29" s="1"/>
  <c r="L487" i="29" s="1"/>
  <c r="K487" i="29" s="1"/>
  <c r="J487" i="29" s="1"/>
  <c r="I487" i="29" s="1"/>
  <c r="H487" i="29" s="1"/>
  <c r="G487" i="29" s="1"/>
  <c r="AE488" i="29"/>
  <c r="AB490" i="29"/>
  <c r="AA490" i="29" s="1"/>
  <c r="Z490" i="29" s="1"/>
  <c r="Y490" i="29" s="1"/>
  <c r="X490" i="29" s="1"/>
  <c r="W490" i="29" s="1"/>
  <c r="V490" i="29" s="1"/>
  <c r="U490" i="29" s="1"/>
  <c r="T490" i="29" s="1"/>
  <c r="S490" i="29" s="1"/>
  <c r="R490" i="29" s="1"/>
  <c r="Q490" i="29" s="1"/>
  <c r="P490" i="29" s="1"/>
  <c r="O490" i="29" s="1"/>
  <c r="N490" i="29" s="1"/>
  <c r="M490" i="29" s="1"/>
  <c r="L490" i="29" s="1"/>
  <c r="K490" i="29" s="1"/>
  <c r="J490" i="29" s="1"/>
  <c r="I490" i="29" s="1"/>
  <c r="H490" i="29" s="1"/>
  <c r="G490" i="29" s="1"/>
  <c r="AE491" i="29"/>
  <c r="AB492" i="29"/>
  <c r="AB494" i="29"/>
  <c r="AB496" i="29"/>
  <c r="AA496" i="29" s="1"/>
  <c r="Z496" i="29" s="1"/>
  <c r="Y496" i="29" s="1"/>
  <c r="X496" i="29" s="1"/>
  <c r="W496" i="29" s="1"/>
  <c r="V496" i="29" s="1"/>
  <c r="U496" i="29" s="1"/>
  <c r="T496" i="29" s="1"/>
  <c r="S496" i="29" s="1"/>
  <c r="R496" i="29" s="1"/>
  <c r="Q496" i="29" s="1"/>
  <c r="P496" i="29" s="1"/>
  <c r="O496" i="29" s="1"/>
  <c r="N496" i="29" s="1"/>
  <c r="M496" i="29" s="1"/>
  <c r="L496" i="29" s="1"/>
  <c r="K496" i="29" s="1"/>
  <c r="J496" i="29" s="1"/>
  <c r="I496" i="29" s="1"/>
  <c r="H496" i="29" s="1"/>
  <c r="G496" i="29" s="1"/>
  <c r="AB498" i="29"/>
  <c r="AB500" i="29"/>
  <c r="AA500" i="29" s="1"/>
  <c r="Z500" i="29" s="1"/>
  <c r="Y500" i="29" s="1"/>
  <c r="X500" i="29" s="1"/>
  <c r="W500" i="29" s="1"/>
  <c r="V500" i="29" s="1"/>
  <c r="U500" i="29" s="1"/>
  <c r="T500" i="29" s="1"/>
  <c r="S500" i="29" s="1"/>
  <c r="R500" i="29" s="1"/>
  <c r="Q500" i="29" s="1"/>
  <c r="P500" i="29" s="1"/>
  <c r="O500" i="29" s="1"/>
  <c r="N500" i="29" s="1"/>
  <c r="M500" i="29" s="1"/>
  <c r="L500" i="29" s="1"/>
  <c r="K500" i="29" s="1"/>
  <c r="J500" i="29" s="1"/>
  <c r="I500" i="29" s="1"/>
  <c r="H500" i="29" s="1"/>
  <c r="G500" i="29" s="1"/>
  <c r="AB502" i="29"/>
  <c r="AB504" i="29"/>
  <c r="AA504" i="29" s="1"/>
  <c r="Z504" i="29" s="1"/>
  <c r="Y504" i="29" s="1"/>
  <c r="X504" i="29" s="1"/>
  <c r="W504" i="29" s="1"/>
  <c r="V504" i="29" s="1"/>
  <c r="U504" i="29" s="1"/>
  <c r="T504" i="29" s="1"/>
  <c r="S504" i="29" s="1"/>
  <c r="R504" i="29" s="1"/>
  <c r="Q504" i="29" s="1"/>
  <c r="P504" i="29" s="1"/>
  <c r="O504" i="29" s="1"/>
  <c r="N504" i="29" s="1"/>
  <c r="M504" i="29" s="1"/>
  <c r="L504" i="29" s="1"/>
  <c r="K504" i="29" s="1"/>
  <c r="J504" i="29" s="1"/>
  <c r="I504" i="29" s="1"/>
  <c r="H504" i="29" s="1"/>
  <c r="G504" i="29" s="1"/>
  <c r="AB506" i="29"/>
  <c r="AA506" i="29" s="1"/>
  <c r="Z506" i="29" s="1"/>
  <c r="Y506" i="29" s="1"/>
  <c r="X506" i="29" s="1"/>
  <c r="W506" i="29" s="1"/>
  <c r="V506" i="29" s="1"/>
  <c r="U506" i="29" s="1"/>
  <c r="T506" i="29" s="1"/>
  <c r="S506" i="29" s="1"/>
  <c r="R506" i="29" s="1"/>
  <c r="Q506" i="29" s="1"/>
  <c r="P506" i="29" s="1"/>
  <c r="O506" i="29" s="1"/>
  <c r="N506" i="29" s="1"/>
  <c r="M506" i="29" s="1"/>
  <c r="L506" i="29" s="1"/>
  <c r="K506" i="29" s="1"/>
  <c r="J506" i="29" s="1"/>
  <c r="I506" i="29" s="1"/>
  <c r="H506" i="29" s="1"/>
  <c r="G506" i="29" s="1"/>
  <c r="AE507" i="29"/>
  <c r="AB508" i="29"/>
  <c r="AA508" i="29" s="1"/>
  <c r="Z508" i="29" s="1"/>
  <c r="Y508" i="29" s="1"/>
  <c r="X508" i="29" s="1"/>
  <c r="W508" i="29" s="1"/>
  <c r="V508" i="29" s="1"/>
  <c r="U508" i="29" s="1"/>
  <c r="T508" i="29" s="1"/>
  <c r="S508" i="29" s="1"/>
  <c r="R508" i="29" s="1"/>
  <c r="Q508" i="29" s="1"/>
  <c r="P508" i="29" s="1"/>
  <c r="O508" i="29" s="1"/>
  <c r="N508" i="29" s="1"/>
  <c r="M508" i="29" s="1"/>
  <c r="L508" i="29" s="1"/>
  <c r="K508" i="29" s="1"/>
  <c r="J508" i="29" s="1"/>
  <c r="I508" i="29" s="1"/>
  <c r="H508" i="29" s="1"/>
  <c r="G508" i="29" s="1"/>
  <c r="AB511" i="29"/>
  <c r="AA511" i="29" s="1"/>
  <c r="Z511" i="29" s="1"/>
  <c r="Y511" i="29" s="1"/>
  <c r="X511" i="29" s="1"/>
  <c r="W511" i="29" s="1"/>
  <c r="V511" i="29" s="1"/>
  <c r="U511" i="29" s="1"/>
  <c r="T511" i="29" s="1"/>
  <c r="S511" i="29" s="1"/>
  <c r="R511" i="29" s="1"/>
  <c r="Q511" i="29" s="1"/>
  <c r="P511" i="29" s="1"/>
  <c r="O511" i="29" s="1"/>
  <c r="N511" i="29" s="1"/>
  <c r="M511" i="29" s="1"/>
  <c r="L511" i="29" s="1"/>
  <c r="K511" i="29" s="1"/>
  <c r="J511" i="29" s="1"/>
  <c r="I511" i="29" s="1"/>
  <c r="H511" i="29" s="1"/>
  <c r="G511" i="29" s="1"/>
  <c r="AB513" i="29"/>
  <c r="AE514" i="29"/>
  <c r="AB515" i="29"/>
  <c r="AA515" i="29" s="1"/>
  <c r="Z515" i="29" s="1"/>
  <c r="Y515" i="29" s="1"/>
  <c r="X515" i="29" s="1"/>
  <c r="W515" i="29" s="1"/>
  <c r="V515" i="29" s="1"/>
  <c r="U515" i="29" s="1"/>
  <c r="T515" i="29" s="1"/>
  <c r="S515" i="29" s="1"/>
  <c r="R515" i="29" s="1"/>
  <c r="Q515" i="29" s="1"/>
  <c r="P515" i="29" s="1"/>
  <c r="O515" i="29" s="1"/>
  <c r="N515" i="29" s="1"/>
  <c r="M515" i="29" s="1"/>
  <c r="L515" i="29" s="1"/>
  <c r="K515" i="29" s="1"/>
  <c r="J515" i="29" s="1"/>
  <c r="I515" i="29" s="1"/>
  <c r="H515" i="29" s="1"/>
  <c r="G515" i="29" s="1"/>
  <c r="AB517" i="29"/>
  <c r="AA517" i="29" s="1"/>
  <c r="Z517" i="29" s="1"/>
  <c r="Y517" i="29" s="1"/>
  <c r="X517" i="29" s="1"/>
  <c r="W517" i="29" s="1"/>
  <c r="V517" i="29" s="1"/>
  <c r="U517" i="29" s="1"/>
  <c r="T517" i="29" s="1"/>
  <c r="S517" i="29" s="1"/>
  <c r="R517" i="29" s="1"/>
  <c r="Q517" i="29" s="1"/>
  <c r="P517" i="29" s="1"/>
  <c r="O517" i="29" s="1"/>
  <c r="N517" i="29" s="1"/>
  <c r="M517" i="29" s="1"/>
  <c r="L517" i="29" s="1"/>
  <c r="K517" i="29" s="1"/>
  <c r="J517" i="29" s="1"/>
  <c r="I517" i="29" s="1"/>
  <c r="H517" i="29" s="1"/>
  <c r="G517" i="29" s="1"/>
  <c r="AB519" i="29"/>
  <c r="AA519" i="29" s="1"/>
  <c r="Z519" i="29" s="1"/>
  <c r="Y519" i="29" s="1"/>
  <c r="X519" i="29" s="1"/>
  <c r="W519" i="29" s="1"/>
  <c r="V519" i="29" s="1"/>
  <c r="U519" i="29" s="1"/>
  <c r="T519" i="29" s="1"/>
  <c r="S519" i="29" s="1"/>
  <c r="R519" i="29" s="1"/>
  <c r="Q519" i="29" s="1"/>
  <c r="P519" i="29" s="1"/>
  <c r="O519" i="29" s="1"/>
  <c r="N519" i="29" s="1"/>
  <c r="AB521" i="29"/>
  <c r="AA521" i="29" s="1"/>
  <c r="Z521" i="29" s="1"/>
  <c r="Y521" i="29" s="1"/>
  <c r="X521" i="29" s="1"/>
  <c r="W521" i="29" s="1"/>
  <c r="V521" i="29" s="1"/>
  <c r="U521" i="29" s="1"/>
  <c r="T521" i="29" s="1"/>
  <c r="S521" i="29" s="1"/>
  <c r="R521" i="29" s="1"/>
  <c r="Q521" i="29" s="1"/>
  <c r="P521" i="29" s="1"/>
  <c r="O521" i="29" s="1"/>
  <c r="N521" i="29" s="1"/>
  <c r="M521" i="29" s="1"/>
  <c r="L521" i="29" s="1"/>
  <c r="K521" i="29" s="1"/>
  <c r="J521" i="29" s="1"/>
  <c r="I521" i="29" s="1"/>
  <c r="H521" i="29" s="1"/>
  <c r="G521" i="29" s="1"/>
  <c r="AE522" i="29"/>
  <c r="AB523" i="29"/>
  <c r="AA523" i="29" s="1"/>
  <c r="Z523" i="29" s="1"/>
  <c r="Y523" i="29" s="1"/>
  <c r="X523" i="29" s="1"/>
  <c r="W523" i="29" s="1"/>
  <c r="V523" i="29" s="1"/>
  <c r="U523" i="29" s="1"/>
  <c r="T523" i="29" s="1"/>
  <c r="S523" i="29" s="1"/>
  <c r="R523" i="29" s="1"/>
  <c r="Q523" i="29" s="1"/>
  <c r="P523" i="29" s="1"/>
  <c r="O523" i="29" s="1"/>
  <c r="N523" i="29" s="1"/>
  <c r="M523" i="29" s="1"/>
  <c r="L523" i="29" s="1"/>
  <c r="K523" i="29" s="1"/>
  <c r="J523" i="29" s="1"/>
  <c r="I523" i="29" s="1"/>
  <c r="H523" i="29" s="1"/>
  <c r="G523" i="29" s="1"/>
  <c r="AB525" i="29"/>
  <c r="AA525" i="29" s="1"/>
  <c r="Z525" i="29" s="1"/>
  <c r="Y525" i="29" s="1"/>
  <c r="X525" i="29" s="1"/>
  <c r="W525" i="29" s="1"/>
  <c r="V525" i="29" s="1"/>
  <c r="U525" i="29" s="1"/>
  <c r="T525" i="29" s="1"/>
  <c r="S525" i="29" s="1"/>
  <c r="R525" i="29" s="1"/>
  <c r="Q525" i="29" s="1"/>
  <c r="P525" i="29" s="1"/>
  <c r="O525" i="29" s="1"/>
  <c r="N525" i="29" s="1"/>
  <c r="M525" i="29" s="1"/>
  <c r="L525" i="29" s="1"/>
  <c r="K525" i="29" s="1"/>
  <c r="J525" i="29" s="1"/>
  <c r="I525" i="29" s="1"/>
  <c r="H525" i="29" s="1"/>
  <c r="G525" i="29" s="1"/>
  <c r="AE526" i="29"/>
  <c r="AB528" i="29"/>
  <c r="AB530" i="29"/>
  <c r="AA530" i="29" s="1"/>
  <c r="Z530" i="29" s="1"/>
  <c r="Y530" i="29" s="1"/>
  <c r="X530" i="29" s="1"/>
  <c r="W530" i="29" s="1"/>
  <c r="V530" i="29" s="1"/>
  <c r="U530" i="29" s="1"/>
  <c r="T530" i="29" s="1"/>
  <c r="S530" i="29" s="1"/>
  <c r="R530" i="29" s="1"/>
  <c r="Q530" i="29" s="1"/>
  <c r="P530" i="29" s="1"/>
  <c r="O530" i="29" s="1"/>
  <c r="N530" i="29" s="1"/>
  <c r="M530" i="29" s="1"/>
  <c r="L530" i="29" s="1"/>
  <c r="K530" i="29" s="1"/>
  <c r="J530" i="29" s="1"/>
  <c r="I530" i="29" s="1"/>
  <c r="H530" i="29" s="1"/>
  <c r="G530" i="29" s="1"/>
  <c r="AB532" i="29"/>
  <c r="AA532" i="29" s="1"/>
  <c r="Z532" i="29" s="1"/>
  <c r="Y532" i="29" s="1"/>
  <c r="X532" i="29" s="1"/>
  <c r="W532" i="29" s="1"/>
  <c r="V532" i="29" s="1"/>
  <c r="U532" i="29" s="1"/>
  <c r="T532" i="29" s="1"/>
  <c r="S532" i="29" s="1"/>
  <c r="R532" i="29" s="1"/>
  <c r="Q532" i="29" s="1"/>
  <c r="P532" i="29" s="1"/>
  <c r="O532" i="29" s="1"/>
  <c r="N532" i="29" s="1"/>
  <c r="M532" i="29" s="1"/>
  <c r="L532" i="29" s="1"/>
  <c r="K532" i="29" s="1"/>
  <c r="J532" i="29" s="1"/>
  <c r="I532" i="29" s="1"/>
  <c r="H532" i="29" s="1"/>
  <c r="G532" i="29" s="1"/>
  <c r="AB533" i="29"/>
  <c r="AA533" i="29" s="1"/>
  <c r="Z533" i="29" s="1"/>
  <c r="Y533" i="29" s="1"/>
  <c r="X533" i="29" s="1"/>
  <c r="W533" i="29" s="1"/>
  <c r="V533" i="29" s="1"/>
  <c r="U533" i="29" s="1"/>
  <c r="T533" i="29" s="1"/>
  <c r="S533" i="29" s="1"/>
  <c r="R533" i="29" s="1"/>
  <c r="Q533" i="29" s="1"/>
  <c r="P533" i="29" s="1"/>
  <c r="O533" i="29" s="1"/>
  <c r="N533" i="29" s="1"/>
  <c r="M533" i="29" s="1"/>
  <c r="L533" i="29" s="1"/>
  <c r="K533" i="29" s="1"/>
  <c r="J533" i="29" s="1"/>
  <c r="I533" i="29" s="1"/>
  <c r="H533" i="29" s="1"/>
  <c r="G533" i="29" s="1"/>
  <c r="AB553" i="29"/>
  <c r="AA553" i="29" s="1"/>
  <c r="Z553" i="29" s="1"/>
  <c r="Y553" i="29" s="1"/>
  <c r="X553" i="29" s="1"/>
  <c r="W553" i="29" s="1"/>
  <c r="V553" i="29" s="1"/>
  <c r="U553" i="29" s="1"/>
  <c r="T553" i="29" s="1"/>
  <c r="S553" i="29" s="1"/>
  <c r="R553" i="29" s="1"/>
  <c r="Q553" i="29" s="1"/>
  <c r="P553" i="29" s="1"/>
  <c r="O553" i="29" s="1"/>
  <c r="N553" i="29" s="1"/>
  <c r="AB554" i="29"/>
  <c r="AA554" i="29" s="1"/>
  <c r="Z554" i="29" s="1"/>
  <c r="Y554" i="29" s="1"/>
  <c r="X554" i="29" s="1"/>
  <c r="W554" i="29" s="1"/>
  <c r="V554" i="29" s="1"/>
  <c r="U554" i="29" s="1"/>
  <c r="T554" i="29" s="1"/>
  <c r="S554" i="29" s="1"/>
  <c r="R554" i="29" s="1"/>
  <c r="Q554" i="29" s="1"/>
  <c r="P554" i="29" s="1"/>
  <c r="O554" i="29" s="1"/>
  <c r="N554" i="29" s="1"/>
  <c r="M554" i="29" s="1"/>
  <c r="L554" i="29" s="1"/>
  <c r="K554" i="29" s="1"/>
  <c r="J554" i="29" s="1"/>
  <c r="I554" i="29" s="1"/>
  <c r="H554" i="29" s="1"/>
  <c r="G554" i="29" s="1"/>
  <c r="AB555" i="29"/>
  <c r="AA555" i="29" s="1"/>
  <c r="Z555" i="29" s="1"/>
  <c r="Y555" i="29" s="1"/>
  <c r="X555" i="29" s="1"/>
  <c r="W555" i="29" s="1"/>
  <c r="V555" i="29" s="1"/>
  <c r="U555" i="29" s="1"/>
  <c r="T555" i="29" s="1"/>
  <c r="S555" i="29" s="1"/>
  <c r="R555" i="29" s="1"/>
  <c r="Q555" i="29" s="1"/>
  <c r="P555" i="29" s="1"/>
  <c r="O555" i="29" s="1"/>
  <c r="N555" i="29" s="1"/>
  <c r="M555" i="29" s="1"/>
  <c r="L555" i="29" s="1"/>
  <c r="K555" i="29" s="1"/>
  <c r="J555" i="29" s="1"/>
  <c r="I555" i="29" s="1"/>
  <c r="H555" i="29" s="1"/>
  <c r="G555" i="29" s="1"/>
  <c r="AB557" i="29"/>
  <c r="AA557" i="29" s="1"/>
  <c r="Z557" i="29" s="1"/>
  <c r="Y557" i="29" s="1"/>
  <c r="X557" i="29" s="1"/>
  <c r="W557" i="29" s="1"/>
  <c r="V557" i="29" s="1"/>
  <c r="U557" i="29" s="1"/>
  <c r="T557" i="29" s="1"/>
  <c r="S557" i="29" s="1"/>
  <c r="R557" i="29" s="1"/>
  <c r="Q557" i="29" s="1"/>
  <c r="P557" i="29" s="1"/>
  <c r="O557" i="29" s="1"/>
  <c r="N557" i="29" s="1"/>
  <c r="AB558" i="29"/>
  <c r="AA558" i="29" s="1"/>
  <c r="Z558" i="29" s="1"/>
  <c r="Y558" i="29" s="1"/>
  <c r="X558" i="29" s="1"/>
  <c r="W558" i="29" s="1"/>
  <c r="V558" i="29" s="1"/>
  <c r="U558" i="29" s="1"/>
  <c r="T558" i="29" s="1"/>
  <c r="S558" i="29" s="1"/>
  <c r="R558" i="29" s="1"/>
  <c r="Q558" i="29" s="1"/>
  <c r="P558" i="29" s="1"/>
  <c r="O558" i="29" s="1"/>
  <c r="N558" i="29" s="1"/>
  <c r="M558" i="29" s="1"/>
  <c r="L558" i="29" s="1"/>
  <c r="K558" i="29" s="1"/>
  <c r="J558" i="29" s="1"/>
  <c r="I558" i="29" s="1"/>
  <c r="H558" i="29" s="1"/>
  <c r="G558" i="29" s="1"/>
  <c r="AB559" i="29"/>
  <c r="AA559" i="29" s="1"/>
  <c r="Z559" i="29" s="1"/>
  <c r="Y559" i="29" s="1"/>
  <c r="X559" i="29" s="1"/>
  <c r="W559" i="29" s="1"/>
  <c r="V559" i="29" s="1"/>
  <c r="U559" i="29" s="1"/>
  <c r="T559" i="29" s="1"/>
  <c r="S559" i="29" s="1"/>
  <c r="R559" i="29" s="1"/>
  <c r="Q559" i="29" s="1"/>
  <c r="P559" i="29" s="1"/>
  <c r="O559" i="29" s="1"/>
  <c r="N559" i="29" s="1"/>
  <c r="M559" i="29" s="1"/>
  <c r="L559" i="29" s="1"/>
  <c r="K559" i="29" s="1"/>
  <c r="J559" i="29" s="1"/>
  <c r="I559" i="29" s="1"/>
  <c r="H559" i="29" s="1"/>
  <c r="G559" i="29" s="1"/>
  <c r="AB561" i="29"/>
  <c r="AA561" i="29" s="1"/>
  <c r="Z561" i="29" s="1"/>
  <c r="Y561" i="29" s="1"/>
  <c r="X561" i="29" s="1"/>
  <c r="W561" i="29" s="1"/>
  <c r="V561" i="29" s="1"/>
  <c r="U561" i="29" s="1"/>
  <c r="T561" i="29" s="1"/>
  <c r="S561" i="29" s="1"/>
  <c r="R561" i="29" s="1"/>
  <c r="Q561" i="29" s="1"/>
  <c r="P561" i="29" s="1"/>
  <c r="O561" i="29" s="1"/>
  <c r="N561" i="29" s="1"/>
  <c r="M561" i="29" s="1"/>
  <c r="L561" i="29" s="1"/>
  <c r="K561" i="29" s="1"/>
  <c r="J561" i="29" s="1"/>
  <c r="I561" i="29" s="1"/>
  <c r="H561" i="29" s="1"/>
  <c r="G561" i="29" s="1"/>
  <c r="AB562" i="29"/>
  <c r="AA562" i="29" s="1"/>
  <c r="Z562" i="29" s="1"/>
  <c r="Y562" i="29" s="1"/>
  <c r="X562" i="29" s="1"/>
  <c r="W562" i="29" s="1"/>
  <c r="V562" i="29" s="1"/>
  <c r="U562" i="29" s="1"/>
  <c r="T562" i="29" s="1"/>
  <c r="S562" i="29" s="1"/>
  <c r="R562" i="29" s="1"/>
  <c r="Q562" i="29" s="1"/>
  <c r="P562" i="29" s="1"/>
  <c r="O562" i="29" s="1"/>
  <c r="N562" i="29" s="1"/>
  <c r="M562" i="29" s="1"/>
  <c r="L562" i="29" s="1"/>
  <c r="K562" i="29" s="1"/>
  <c r="J562" i="29" s="1"/>
  <c r="I562" i="29" s="1"/>
  <c r="H562" i="29" s="1"/>
  <c r="G562" i="29" s="1"/>
  <c r="AB563" i="29"/>
  <c r="AA563" i="29" s="1"/>
  <c r="Z563" i="29" s="1"/>
  <c r="Y563" i="29" s="1"/>
  <c r="X563" i="29" s="1"/>
  <c r="W563" i="29" s="1"/>
  <c r="V563" i="29" s="1"/>
  <c r="U563" i="29" s="1"/>
  <c r="T563" i="29" s="1"/>
  <c r="S563" i="29" s="1"/>
  <c r="R563" i="29" s="1"/>
  <c r="Q563" i="29" s="1"/>
  <c r="P563" i="29" s="1"/>
  <c r="O563" i="29" s="1"/>
  <c r="N563" i="29" s="1"/>
  <c r="M563" i="29" s="1"/>
  <c r="L563" i="29" s="1"/>
  <c r="K563" i="29" s="1"/>
  <c r="J563" i="29" s="1"/>
  <c r="I563" i="29" s="1"/>
  <c r="H563" i="29" s="1"/>
  <c r="G563" i="29" s="1"/>
  <c r="AB564" i="29"/>
  <c r="AA564" i="29" s="1"/>
  <c r="Z564" i="29" s="1"/>
  <c r="Y564" i="29" s="1"/>
  <c r="X564" i="29" s="1"/>
  <c r="W564" i="29" s="1"/>
  <c r="V564" i="29" s="1"/>
  <c r="U564" i="29" s="1"/>
  <c r="T564" i="29" s="1"/>
  <c r="S564" i="29" s="1"/>
  <c r="R564" i="29" s="1"/>
  <c r="Q564" i="29" s="1"/>
  <c r="P564" i="29" s="1"/>
  <c r="O564" i="29" s="1"/>
  <c r="N564" i="29" s="1"/>
  <c r="M564" i="29" s="1"/>
  <c r="L564" i="29" s="1"/>
  <c r="K564" i="29" s="1"/>
  <c r="J564" i="29" s="1"/>
  <c r="I564" i="29" s="1"/>
  <c r="H564" i="29" s="1"/>
  <c r="G564" i="29" s="1"/>
  <c r="AB565" i="29"/>
  <c r="AA565" i="29" s="1"/>
  <c r="Z565" i="29" s="1"/>
  <c r="Y565" i="29" s="1"/>
  <c r="X565" i="29" s="1"/>
  <c r="W565" i="29" s="1"/>
  <c r="V565" i="29" s="1"/>
  <c r="U565" i="29" s="1"/>
  <c r="T565" i="29" s="1"/>
  <c r="S565" i="29" s="1"/>
  <c r="R565" i="29" s="1"/>
  <c r="Q565" i="29" s="1"/>
  <c r="P565" i="29" s="1"/>
  <c r="O565" i="29" s="1"/>
  <c r="N565" i="29" s="1"/>
  <c r="M565" i="29" s="1"/>
  <c r="L565" i="29" s="1"/>
  <c r="K565" i="29" s="1"/>
  <c r="J565" i="29" s="1"/>
  <c r="I565" i="29" s="1"/>
  <c r="H565" i="29" s="1"/>
  <c r="G565" i="29" s="1"/>
  <c r="M567" i="29"/>
  <c r="L567" i="29" s="1"/>
  <c r="K567" i="29" s="1"/>
  <c r="J567" i="29" s="1"/>
  <c r="I567" i="29" s="1"/>
  <c r="H567" i="29" s="1"/>
  <c r="G567" i="29" s="1"/>
  <c r="M569" i="29"/>
  <c r="L569" i="29" s="1"/>
  <c r="K569" i="29" s="1"/>
  <c r="J569" i="29" s="1"/>
  <c r="I569" i="29" s="1"/>
  <c r="H569" i="29" s="1"/>
  <c r="G569" i="29" s="1"/>
  <c r="AB570" i="29"/>
  <c r="AA570" i="29" s="1"/>
  <c r="Z570" i="29" s="1"/>
  <c r="Y570" i="29" s="1"/>
  <c r="X570" i="29" s="1"/>
  <c r="W570" i="29" s="1"/>
  <c r="V570" i="29" s="1"/>
  <c r="U570" i="29" s="1"/>
  <c r="T570" i="29" s="1"/>
  <c r="S570" i="29" s="1"/>
  <c r="R570" i="29" s="1"/>
  <c r="Q570" i="29" s="1"/>
  <c r="P570" i="29" s="1"/>
  <c r="O570" i="29" s="1"/>
  <c r="N570" i="29" s="1"/>
  <c r="M570" i="29" s="1"/>
  <c r="L570" i="29" s="1"/>
  <c r="K570" i="29" s="1"/>
  <c r="J570" i="29" s="1"/>
  <c r="I570" i="29" s="1"/>
  <c r="H570" i="29" s="1"/>
  <c r="G570" i="29" s="1"/>
  <c r="AB571" i="29"/>
  <c r="AA571" i="29" s="1"/>
  <c r="Z571" i="29" s="1"/>
  <c r="Y571" i="29" s="1"/>
  <c r="X571" i="29" s="1"/>
  <c r="W571" i="29" s="1"/>
  <c r="V571" i="29" s="1"/>
  <c r="U571" i="29" s="1"/>
  <c r="T571" i="29" s="1"/>
  <c r="S571" i="29" s="1"/>
  <c r="R571" i="29" s="1"/>
  <c r="Q571" i="29" s="1"/>
  <c r="P571" i="29" s="1"/>
  <c r="O571" i="29" s="1"/>
  <c r="N571" i="29" s="1"/>
  <c r="M571" i="29" s="1"/>
  <c r="L571" i="29" s="1"/>
  <c r="K571" i="29" s="1"/>
  <c r="J571" i="29" s="1"/>
  <c r="I571" i="29" s="1"/>
  <c r="H571" i="29" s="1"/>
  <c r="G571" i="29" s="1"/>
  <c r="AB572" i="29"/>
  <c r="AA572" i="29" s="1"/>
  <c r="Z572" i="29" s="1"/>
  <c r="Y572" i="29" s="1"/>
  <c r="X572" i="29" s="1"/>
  <c r="W572" i="29" s="1"/>
  <c r="V572" i="29" s="1"/>
  <c r="U572" i="29" s="1"/>
  <c r="T572" i="29" s="1"/>
  <c r="S572" i="29" s="1"/>
  <c r="R572" i="29" s="1"/>
  <c r="Q572" i="29" s="1"/>
  <c r="P572" i="29" s="1"/>
  <c r="O572" i="29" s="1"/>
  <c r="N572" i="29" s="1"/>
  <c r="M572" i="29" s="1"/>
  <c r="L572" i="29" s="1"/>
  <c r="K572" i="29" s="1"/>
  <c r="J572" i="29" s="1"/>
  <c r="I572" i="29" s="1"/>
  <c r="H572" i="29" s="1"/>
  <c r="G572" i="29" s="1"/>
  <c r="AB573" i="29"/>
  <c r="AA573" i="29" s="1"/>
  <c r="Z573" i="29" s="1"/>
  <c r="Y573" i="29" s="1"/>
  <c r="X573" i="29" s="1"/>
  <c r="W573" i="29" s="1"/>
  <c r="V573" i="29" s="1"/>
  <c r="U573" i="29" s="1"/>
  <c r="T573" i="29" s="1"/>
  <c r="S573" i="29" s="1"/>
  <c r="R573" i="29" s="1"/>
  <c r="Q573" i="29" s="1"/>
  <c r="P573" i="29" s="1"/>
  <c r="O573" i="29" s="1"/>
  <c r="N573" i="29" s="1"/>
  <c r="M573" i="29" s="1"/>
  <c r="L573" i="29" s="1"/>
  <c r="K573" i="29" s="1"/>
  <c r="J573" i="29" s="1"/>
  <c r="I573" i="29" s="1"/>
  <c r="H573" i="29" s="1"/>
  <c r="G573" i="29" s="1"/>
  <c r="AB574" i="29"/>
  <c r="AA574" i="29" s="1"/>
  <c r="Z574" i="29" s="1"/>
  <c r="Y574" i="29" s="1"/>
  <c r="X574" i="29" s="1"/>
  <c r="W574" i="29" s="1"/>
  <c r="V574" i="29" s="1"/>
  <c r="U574" i="29" s="1"/>
  <c r="T574" i="29" s="1"/>
  <c r="S574" i="29" s="1"/>
  <c r="R574" i="29" s="1"/>
  <c r="Q574" i="29" s="1"/>
  <c r="P574" i="29" s="1"/>
  <c r="O574" i="29" s="1"/>
  <c r="N574" i="29" s="1"/>
  <c r="M574" i="29" s="1"/>
  <c r="L574" i="29" s="1"/>
  <c r="K574" i="29" s="1"/>
  <c r="J574" i="29" s="1"/>
  <c r="I574" i="29" s="1"/>
  <c r="H574" i="29" s="1"/>
  <c r="G574" i="29" s="1"/>
  <c r="AB575" i="29"/>
  <c r="AA575" i="29" s="1"/>
  <c r="Z575" i="29" s="1"/>
  <c r="Y575" i="29" s="1"/>
  <c r="X575" i="29" s="1"/>
  <c r="W575" i="29" s="1"/>
  <c r="V575" i="29" s="1"/>
  <c r="U575" i="29" s="1"/>
  <c r="T575" i="29" s="1"/>
  <c r="S575" i="29" s="1"/>
  <c r="R575" i="29" s="1"/>
  <c r="Q575" i="29" s="1"/>
  <c r="P575" i="29" s="1"/>
  <c r="O575" i="29" s="1"/>
  <c r="N575" i="29" s="1"/>
  <c r="M575" i="29" s="1"/>
  <c r="L575" i="29" s="1"/>
  <c r="K575" i="29" s="1"/>
  <c r="J575" i="29" s="1"/>
  <c r="I575" i="29" s="1"/>
  <c r="H575" i="29" s="1"/>
  <c r="G575" i="29" s="1"/>
  <c r="AB576" i="29"/>
  <c r="AA576" i="29" s="1"/>
  <c r="Z576" i="29" s="1"/>
  <c r="Y576" i="29" s="1"/>
  <c r="X576" i="29" s="1"/>
  <c r="W576" i="29" s="1"/>
  <c r="V576" i="29" s="1"/>
  <c r="U576" i="29" s="1"/>
  <c r="T576" i="29" s="1"/>
  <c r="S576" i="29" s="1"/>
  <c r="R576" i="29" s="1"/>
  <c r="Q576" i="29" s="1"/>
  <c r="P576" i="29" s="1"/>
  <c r="O576" i="29" s="1"/>
  <c r="N576" i="29" s="1"/>
  <c r="M576" i="29" s="1"/>
  <c r="L576" i="29" s="1"/>
  <c r="K576" i="29" s="1"/>
  <c r="J576" i="29" s="1"/>
  <c r="I576" i="29" s="1"/>
  <c r="H576" i="29" s="1"/>
  <c r="G576" i="29" s="1"/>
  <c r="AB577" i="29"/>
  <c r="AA577" i="29" s="1"/>
  <c r="Z577" i="29" s="1"/>
  <c r="Y577" i="29" s="1"/>
  <c r="X577" i="29" s="1"/>
  <c r="W577" i="29" s="1"/>
  <c r="V577" i="29" s="1"/>
  <c r="U577" i="29" s="1"/>
  <c r="T577" i="29" s="1"/>
  <c r="S577" i="29" s="1"/>
  <c r="R577" i="29" s="1"/>
  <c r="Q577" i="29" s="1"/>
  <c r="P577" i="29" s="1"/>
  <c r="O577" i="29" s="1"/>
  <c r="N577" i="29" s="1"/>
  <c r="M577" i="29" s="1"/>
  <c r="L577" i="29" s="1"/>
  <c r="K577" i="29" s="1"/>
  <c r="J577" i="29" s="1"/>
  <c r="I577" i="29" s="1"/>
  <c r="H577" i="29" s="1"/>
  <c r="G577" i="29" s="1"/>
  <c r="AB578" i="29"/>
  <c r="AA578" i="29" s="1"/>
  <c r="Z578" i="29" s="1"/>
  <c r="Y578" i="29" s="1"/>
  <c r="X578" i="29" s="1"/>
  <c r="W578" i="29" s="1"/>
  <c r="V578" i="29" s="1"/>
  <c r="U578" i="29" s="1"/>
  <c r="T578" i="29" s="1"/>
  <c r="S578" i="29" s="1"/>
  <c r="R578" i="29" s="1"/>
  <c r="Q578" i="29" s="1"/>
  <c r="P578" i="29" s="1"/>
  <c r="O578" i="29" s="1"/>
  <c r="N578" i="29" s="1"/>
  <c r="M578" i="29" s="1"/>
  <c r="L578" i="29" s="1"/>
  <c r="K578" i="29" s="1"/>
  <c r="J578" i="29" s="1"/>
  <c r="I578" i="29" s="1"/>
  <c r="H578" i="29" s="1"/>
  <c r="G578" i="29" s="1"/>
  <c r="AB579" i="29"/>
  <c r="AA579" i="29" s="1"/>
  <c r="Z579" i="29" s="1"/>
  <c r="Y579" i="29" s="1"/>
  <c r="X579" i="29" s="1"/>
  <c r="W579" i="29" s="1"/>
  <c r="V579" i="29" s="1"/>
  <c r="U579" i="29" s="1"/>
  <c r="T579" i="29" s="1"/>
  <c r="S579" i="29" s="1"/>
  <c r="R579" i="29" s="1"/>
  <c r="Q579" i="29" s="1"/>
  <c r="P579" i="29" s="1"/>
  <c r="O579" i="29" s="1"/>
  <c r="N579" i="29" s="1"/>
  <c r="M579" i="29" s="1"/>
  <c r="L579" i="29" s="1"/>
  <c r="K579" i="29" s="1"/>
  <c r="J579" i="29" s="1"/>
  <c r="I579" i="29" s="1"/>
  <c r="H579" i="29" s="1"/>
  <c r="G579" i="29" s="1"/>
  <c r="AB581" i="29"/>
  <c r="AA581" i="29" s="1"/>
  <c r="Z581" i="29" s="1"/>
  <c r="Y581" i="29" s="1"/>
  <c r="X581" i="29" s="1"/>
  <c r="W581" i="29" s="1"/>
  <c r="V581" i="29" s="1"/>
  <c r="U581" i="29" s="1"/>
  <c r="T581" i="29" s="1"/>
  <c r="S581" i="29" s="1"/>
  <c r="R581" i="29" s="1"/>
  <c r="Q581" i="29" s="1"/>
  <c r="P581" i="29" s="1"/>
  <c r="O581" i="29" s="1"/>
  <c r="N581" i="29" s="1"/>
  <c r="M581" i="29" s="1"/>
  <c r="L581" i="29" s="1"/>
  <c r="K581" i="29" s="1"/>
  <c r="J581" i="29" s="1"/>
  <c r="I581" i="29" s="1"/>
  <c r="H581" i="29" s="1"/>
  <c r="G581" i="29" s="1"/>
  <c r="AB582" i="29"/>
  <c r="AA582" i="29" s="1"/>
  <c r="Z582" i="29" s="1"/>
  <c r="Y582" i="29" s="1"/>
  <c r="X582" i="29" s="1"/>
  <c r="W582" i="29" s="1"/>
  <c r="V582" i="29" s="1"/>
  <c r="U582" i="29" s="1"/>
  <c r="T582" i="29" s="1"/>
  <c r="S582" i="29" s="1"/>
  <c r="R582" i="29" s="1"/>
  <c r="Q582" i="29" s="1"/>
  <c r="P582" i="29" s="1"/>
  <c r="O582" i="29" s="1"/>
  <c r="N582" i="29" s="1"/>
  <c r="M582" i="29" s="1"/>
  <c r="L582" i="29" s="1"/>
  <c r="K582" i="29" s="1"/>
  <c r="J582" i="29" s="1"/>
  <c r="I582" i="29" s="1"/>
  <c r="H582" i="29" s="1"/>
  <c r="G582" i="29" s="1"/>
  <c r="AB583" i="29"/>
  <c r="AA583" i="29" s="1"/>
  <c r="Z583" i="29" s="1"/>
  <c r="Y583" i="29" s="1"/>
  <c r="X583" i="29" s="1"/>
  <c r="W583" i="29" s="1"/>
  <c r="V583" i="29" s="1"/>
  <c r="U583" i="29" s="1"/>
  <c r="T583" i="29" s="1"/>
  <c r="S583" i="29" s="1"/>
  <c r="R583" i="29" s="1"/>
  <c r="Q583" i="29" s="1"/>
  <c r="P583" i="29" s="1"/>
  <c r="O583" i="29" s="1"/>
  <c r="N583" i="29" s="1"/>
  <c r="M583" i="29" s="1"/>
  <c r="L583" i="29" s="1"/>
  <c r="K583" i="29" s="1"/>
  <c r="J583" i="29" s="1"/>
  <c r="I583" i="29" s="1"/>
  <c r="H583" i="29" s="1"/>
  <c r="G583" i="29" s="1"/>
  <c r="AB585" i="29"/>
  <c r="AA585" i="29" s="1"/>
  <c r="Z585" i="29" s="1"/>
  <c r="Y585" i="29" s="1"/>
  <c r="X585" i="29" s="1"/>
  <c r="W585" i="29" s="1"/>
  <c r="V585" i="29" s="1"/>
  <c r="U585" i="29" s="1"/>
  <c r="T585" i="29" s="1"/>
  <c r="S585" i="29" s="1"/>
  <c r="R585" i="29" s="1"/>
  <c r="Q585" i="29" s="1"/>
  <c r="P585" i="29" s="1"/>
  <c r="O585" i="29" s="1"/>
  <c r="N585" i="29" s="1"/>
  <c r="AB587" i="29"/>
  <c r="AA587" i="29" s="1"/>
  <c r="Z587" i="29" s="1"/>
  <c r="Y587" i="29" s="1"/>
  <c r="X587" i="29" s="1"/>
  <c r="W587" i="29" s="1"/>
  <c r="V587" i="29" s="1"/>
  <c r="U587" i="29" s="1"/>
  <c r="T587" i="29" s="1"/>
  <c r="S587" i="29" s="1"/>
  <c r="R587" i="29" s="1"/>
  <c r="Q587" i="29" s="1"/>
  <c r="P587" i="29" s="1"/>
  <c r="O587" i="29" s="1"/>
  <c r="N587" i="29" s="1"/>
  <c r="AB589" i="29"/>
  <c r="AA589" i="29" s="1"/>
  <c r="Z589" i="29" s="1"/>
  <c r="Y589" i="29" s="1"/>
  <c r="X589" i="29" s="1"/>
  <c r="W589" i="29" s="1"/>
  <c r="V589" i="29" s="1"/>
  <c r="U589" i="29" s="1"/>
  <c r="T589" i="29" s="1"/>
  <c r="S589" i="29" s="1"/>
  <c r="R589" i="29" s="1"/>
  <c r="Q589" i="29" s="1"/>
  <c r="P589" i="29" s="1"/>
  <c r="O589" i="29" s="1"/>
  <c r="N589" i="29" s="1"/>
  <c r="M589" i="29" s="1"/>
  <c r="L589" i="29" s="1"/>
  <c r="K589" i="29" s="1"/>
  <c r="J589" i="29" s="1"/>
  <c r="I589" i="29" s="1"/>
  <c r="H589" i="29" s="1"/>
  <c r="G589" i="29" s="1"/>
  <c r="AB591" i="29"/>
  <c r="AA591" i="29" s="1"/>
  <c r="Z591" i="29" s="1"/>
  <c r="Y591" i="29" s="1"/>
  <c r="X591" i="29" s="1"/>
  <c r="W591" i="29" s="1"/>
  <c r="V591" i="29" s="1"/>
  <c r="U591" i="29" s="1"/>
  <c r="T591" i="29" s="1"/>
  <c r="S591" i="29" s="1"/>
  <c r="R591" i="29" s="1"/>
  <c r="Q591" i="29" s="1"/>
  <c r="P591" i="29" s="1"/>
  <c r="O591" i="29" s="1"/>
  <c r="N591" i="29" s="1"/>
  <c r="AB593" i="29"/>
  <c r="AA593" i="29" s="1"/>
  <c r="Z593" i="29" s="1"/>
  <c r="Y593" i="29" s="1"/>
  <c r="X593" i="29" s="1"/>
  <c r="W593" i="29" s="1"/>
  <c r="V593" i="29" s="1"/>
  <c r="U593" i="29" s="1"/>
  <c r="T593" i="29" s="1"/>
  <c r="S593" i="29" s="1"/>
  <c r="R593" i="29" s="1"/>
  <c r="Q593" i="29" s="1"/>
  <c r="P593" i="29" s="1"/>
  <c r="O593" i="29" s="1"/>
  <c r="N593" i="29" s="1"/>
  <c r="AB595" i="29"/>
  <c r="AA595" i="29" s="1"/>
  <c r="Z595" i="29" s="1"/>
  <c r="Y595" i="29" s="1"/>
  <c r="X595" i="29" s="1"/>
  <c r="W595" i="29" s="1"/>
  <c r="V595" i="29" s="1"/>
  <c r="U595" i="29" s="1"/>
  <c r="T595" i="29" s="1"/>
  <c r="S595" i="29" s="1"/>
  <c r="R595" i="29" s="1"/>
  <c r="Q595" i="29" s="1"/>
  <c r="P595" i="29" s="1"/>
  <c r="O595" i="29" s="1"/>
  <c r="N595" i="29" s="1"/>
  <c r="AB597" i="29"/>
  <c r="AA597" i="29" s="1"/>
  <c r="Z597" i="29" s="1"/>
  <c r="Y597" i="29" s="1"/>
  <c r="X597" i="29" s="1"/>
  <c r="W597" i="29" s="1"/>
  <c r="V597" i="29" s="1"/>
  <c r="U597" i="29" s="1"/>
  <c r="T597" i="29" s="1"/>
  <c r="S597" i="29" s="1"/>
  <c r="R597" i="29" s="1"/>
  <c r="Q597" i="29" s="1"/>
  <c r="P597" i="29" s="1"/>
  <c r="O597" i="29" s="1"/>
  <c r="N597" i="29" s="1"/>
  <c r="AB599" i="29"/>
  <c r="AA599" i="29" s="1"/>
  <c r="Z599" i="29" s="1"/>
  <c r="Y599" i="29" s="1"/>
  <c r="X599" i="29" s="1"/>
  <c r="W599" i="29" s="1"/>
  <c r="V599" i="29" s="1"/>
  <c r="U599" i="29" s="1"/>
  <c r="T599" i="29" s="1"/>
  <c r="S599" i="29" s="1"/>
  <c r="R599" i="29" s="1"/>
  <c r="Q599" i="29" s="1"/>
  <c r="P599" i="29" s="1"/>
  <c r="O599" i="29" s="1"/>
  <c r="N599" i="29" s="1"/>
  <c r="M599" i="29" s="1"/>
  <c r="L599" i="29" s="1"/>
  <c r="K599" i="29" s="1"/>
  <c r="J599" i="29" s="1"/>
  <c r="I599" i="29" s="1"/>
  <c r="H599" i="29" s="1"/>
  <c r="G599" i="29" s="1"/>
  <c r="AB601" i="29"/>
  <c r="AA601" i="29" s="1"/>
  <c r="Z601" i="29" s="1"/>
  <c r="Y601" i="29" s="1"/>
  <c r="X601" i="29" s="1"/>
  <c r="W601" i="29" s="1"/>
  <c r="V601" i="29" s="1"/>
  <c r="U601" i="29" s="1"/>
  <c r="T601" i="29" s="1"/>
  <c r="S601" i="29" s="1"/>
  <c r="R601" i="29" s="1"/>
  <c r="Q601" i="29" s="1"/>
  <c r="P601" i="29" s="1"/>
  <c r="O601" i="29" s="1"/>
  <c r="N601" i="29" s="1"/>
  <c r="AB603" i="29"/>
  <c r="AA603" i="29" s="1"/>
  <c r="Z603" i="29" s="1"/>
  <c r="Y603" i="29" s="1"/>
  <c r="X603" i="29" s="1"/>
  <c r="W603" i="29" s="1"/>
  <c r="V603" i="29" s="1"/>
  <c r="U603" i="29" s="1"/>
  <c r="T603" i="29" s="1"/>
  <c r="S603" i="29" s="1"/>
  <c r="R603" i="29" s="1"/>
  <c r="Q603" i="29" s="1"/>
  <c r="P603" i="29" s="1"/>
  <c r="O603" i="29" s="1"/>
  <c r="N603" i="29" s="1"/>
  <c r="AB605" i="29"/>
  <c r="AA605" i="29" s="1"/>
  <c r="Z605" i="29" s="1"/>
  <c r="Y605" i="29" s="1"/>
  <c r="X605" i="29" s="1"/>
  <c r="W605" i="29" s="1"/>
  <c r="V605" i="29" s="1"/>
  <c r="U605" i="29" s="1"/>
  <c r="T605" i="29" s="1"/>
  <c r="S605" i="29" s="1"/>
  <c r="R605" i="29" s="1"/>
  <c r="Q605" i="29" s="1"/>
  <c r="P605" i="29" s="1"/>
  <c r="O605" i="29" s="1"/>
  <c r="N605" i="29" s="1"/>
  <c r="M605" i="29" s="1"/>
  <c r="L605" i="29" s="1"/>
  <c r="K605" i="29" s="1"/>
  <c r="J605" i="29" s="1"/>
  <c r="I605" i="29" s="1"/>
  <c r="H605" i="29" s="1"/>
  <c r="G605" i="29" s="1"/>
  <c r="AB607" i="29"/>
  <c r="AA607" i="29" s="1"/>
  <c r="Z607" i="29" s="1"/>
  <c r="Y607" i="29" s="1"/>
  <c r="X607" i="29" s="1"/>
  <c r="W607" i="29" s="1"/>
  <c r="V607" i="29" s="1"/>
  <c r="U607" i="29" s="1"/>
  <c r="T607" i="29" s="1"/>
  <c r="S607" i="29" s="1"/>
  <c r="R607" i="29" s="1"/>
  <c r="Q607" i="29" s="1"/>
  <c r="P607" i="29" s="1"/>
  <c r="O607" i="29" s="1"/>
  <c r="N607" i="29" s="1"/>
  <c r="AB609" i="29"/>
  <c r="AA609" i="29" s="1"/>
  <c r="Z609" i="29" s="1"/>
  <c r="Y609" i="29" s="1"/>
  <c r="X609" i="29" s="1"/>
  <c r="W609" i="29" s="1"/>
  <c r="V609" i="29" s="1"/>
  <c r="U609" i="29" s="1"/>
  <c r="T609" i="29" s="1"/>
  <c r="S609" i="29" s="1"/>
  <c r="R609" i="29" s="1"/>
  <c r="Q609" i="29" s="1"/>
  <c r="P609" i="29" s="1"/>
  <c r="O609" i="29" s="1"/>
  <c r="N609" i="29" s="1"/>
  <c r="AB611" i="29"/>
  <c r="AA611" i="29" s="1"/>
  <c r="Z611" i="29" s="1"/>
  <c r="Y611" i="29" s="1"/>
  <c r="X611" i="29" s="1"/>
  <c r="W611" i="29" s="1"/>
  <c r="V611" i="29" s="1"/>
  <c r="U611" i="29" s="1"/>
  <c r="T611" i="29" s="1"/>
  <c r="S611" i="29" s="1"/>
  <c r="R611" i="29" s="1"/>
  <c r="Q611" i="29" s="1"/>
  <c r="P611" i="29" s="1"/>
  <c r="O611" i="29" s="1"/>
  <c r="N611" i="29" s="1"/>
  <c r="M611" i="29" s="1"/>
  <c r="L611" i="29" s="1"/>
  <c r="K611" i="29" s="1"/>
  <c r="J611" i="29" s="1"/>
  <c r="I611" i="29" s="1"/>
  <c r="H611" i="29" s="1"/>
  <c r="G611" i="29" s="1"/>
  <c r="AB613" i="29"/>
  <c r="AA613" i="29" s="1"/>
  <c r="Z613" i="29" s="1"/>
  <c r="Y613" i="29" s="1"/>
  <c r="X613" i="29" s="1"/>
  <c r="W613" i="29" s="1"/>
  <c r="V613" i="29" s="1"/>
  <c r="U613" i="29" s="1"/>
  <c r="T613" i="29" s="1"/>
  <c r="S613" i="29" s="1"/>
  <c r="R613" i="29" s="1"/>
  <c r="Q613" i="29" s="1"/>
  <c r="P613" i="29" s="1"/>
  <c r="O613" i="29" s="1"/>
  <c r="N613" i="29" s="1"/>
  <c r="AB615" i="29"/>
  <c r="AA615" i="29" s="1"/>
  <c r="Z615" i="29" s="1"/>
  <c r="Y615" i="29" s="1"/>
  <c r="X615" i="29" s="1"/>
  <c r="W615" i="29" s="1"/>
  <c r="V615" i="29" s="1"/>
  <c r="U615" i="29" s="1"/>
  <c r="T615" i="29" s="1"/>
  <c r="S615" i="29" s="1"/>
  <c r="R615" i="29" s="1"/>
  <c r="Q615" i="29" s="1"/>
  <c r="P615" i="29" s="1"/>
  <c r="O615" i="29" s="1"/>
  <c r="N615" i="29" s="1"/>
  <c r="AB617" i="29"/>
  <c r="AA617" i="29" s="1"/>
  <c r="Z617" i="29" s="1"/>
  <c r="Y617" i="29" s="1"/>
  <c r="X617" i="29" s="1"/>
  <c r="W617" i="29" s="1"/>
  <c r="V617" i="29" s="1"/>
  <c r="U617" i="29" s="1"/>
  <c r="T617" i="29" s="1"/>
  <c r="S617" i="29" s="1"/>
  <c r="R617" i="29" s="1"/>
  <c r="Q617" i="29" s="1"/>
  <c r="P617" i="29" s="1"/>
  <c r="O617" i="29" s="1"/>
  <c r="N617" i="29" s="1"/>
  <c r="AB619" i="29"/>
  <c r="AA619" i="29" s="1"/>
  <c r="Z619" i="29" s="1"/>
  <c r="Y619" i="29" s="1"/>
  <c r="X619" i="29" s="1"/>
  <c r="W619" i="29" s="1"/>
  <c r="V619" i="29" s="1"/>
  <c r="U619" i="29" s="1"/>
  <c r="T619" i="29" s="1"/>
  <c r="S619" i="29" s="1"/>
  <c r="R619" i="29" s="1"/>
  <c r="Q619" i="29" s="1"/>
  <c r="P619" i="29" s="1"/>
  <c r="O619" i="29" s="1"/>
  <c r="N619" i="29" s="1"/>
  <c r="AB621" i="29"/>
  <c r="AA621" i="29" s="1"/>
  <c r="Z621" i="29" s="1"/>
  <c r="Y621" i="29" s="1"/>
  <c r="X621" i="29" s="1"/>
  <c r="W621" i="29" s="1"/>
  <c r="V621" i="29" s="1"/>
  <c r="U621" i="29" s="1"/>
  <c r="T621" i="29" s="1"/>
  <c r="S621" i="29" s="1"/>
  <c r="R621" i="29" s="1"/>
  <c r="Q621" i="29" s="1"/>
  <c r="P621" i="29" s="1"/>
  <c r="O621" i="29" s="1"/>
  <c r="N621" i="29" s="1"/>
  <c r="AB623" i="29"/>
  <c r="AA623" i="29" s="1"/>
  <c r="Z623" i="29" s="1"/>
  <c r="Y623" i="29" s="1"/>
  <c r="X623" i="29" s="1"/>
  <c r="W623" i="29" s="1"/>
  <c r="V623" i="29" s="1"/>
  <c r="U623" i="29" s="1"/>
  <c r="T623" i="29" s="1"/>
  <c r="S623" i="29" s="1"/>
  <c r="R623" i="29" s="1"/>
  <c r="Q623" i="29" s="1"/>
  <c r="P623" i="29" s="1"/>
  <c r="O623" i="29" s="1"/>
  <c r="N623" i="29" s="1"/>
  <c r="AB625" i="29"/>
  <c r="AA625" i="29" s="1"/>
  <c r="Z625" i="29" s="1"/>
  <c r="Y625" i="29" s="1"/>
  <c r="X625" i="29" s="1"/>
  <c r="W625" i="29" s="1"/>
  <c r="V625" i="29" s="1"/>
  <c r="U625" i="29" s="1"/>
  <c r="T625" i="29" s="1"/>
  <c r="S625" i="29" s="1"/>
  <c r="R625" i="29" s="1"/>
  <c r="Q625" i="29" s="1"/>
  <c r="P625" i="29" s="1"/>
  <c r="O625" i="29" s="1"/>
  <c r="N625" i="29" s="1"/>
  <c r="AB628" i="29"/>
  <c r="AA628" i="29" s="1"/>
  <c r="Z628" i="29" s="1"/>
  <c r="Y628" i="29" s="1"/>
  <c r="X628" i="29" s="1"/>
  <c r="W628" i="29" s="1"/>
  <c r="V628" i="29" s="1"/>
  <c r="U628" i="29" s="1"/>
  <c r="T628" i="29" s="1"/>
  <c r="S628" i="29" s="1"/>
  <c r="R628" i="29" s="1"/>
  <c r="Q628" i="29" s="1"/>
  <c r="P628" i="29" s="1"/>
  <c r="O628" i="29" s="1"/>
  <c r="N628" i="29" s="1"/>
  <c r="AB629" i="29"/>
  <c r="AA629" i="29" s="1"/>
  <c r="Z629" i="29" s="1"/>
  <c r="Y629" i="29" s="1"/>
  <c r="X629" i="29" s="1"/>
  <c r="W629" i="29" s="1"/>
  <c r="V629" i="29" s="1"/>
  <c r="U629" i="29" s="1"/>
  <c r="T629" i="29" s="1"/>
  <c r="S629" i="29" s="1"/>
  <c r="R629" i="29" s="1"/>
  <c r="Q629" i="29" s="1"/>
  <c r="P629" i="29" s="1"/>
  <c r="O629" i="29" s="1"/>
  <c r="N629" i="29" s="1"/>
  <c r="AB632" i="29"/>
  <c r="AA632" i="29" s="1"/>
  <c r="Z632" i="29" s="1"/>
  <c r="Y632" i="29" s="1"/>
  <c r="X632" i="29" s="1"/>
  <c r="W632" i="29" s="1"/>
  <c r="V632" i="29" s="1"/>
  <c r="U632" i="29" s="1"/>
  <c r="T632" i="29" s="1"/>
  <c r="S632" i="29" s="1"/>
  <c r="R632" i="29" s="1"/>
  <c r="Q632" i="29" s="1"/>
  <c r="P632" i="29" s="1"/>
  <c r="O632" i="29" s="1"/>
  <c r="N632" i="29" s="1"/>
  <c r="AB633" i="29"/>
  <c r="AA633" i="29" s="1"/>
  <c r="Z633" i="29" s="1"/>
  <c r="Y633" i="29" s="1"/>
  <c r="X633" i="29" s="1"/>
  <c r="W633" i="29" s="1"/>
  <c r="V633" i="29" s="1"/>
  <c r="U633" i="29" s="1"/>
  <c r="T633" i="29" s="1"/>
  <c r="S633" i="29" s="1"/>
  <c r="R633" i="29" s="1"/>
  <c r="Q633" i="29" s="1"/>
  <c r="P633" i="29" s="1"/>
  <c r="O633" i="29" s="1"/>
  <c r="N633" i="29" s="1"/>
  <c r="M633" i="29" s="1"/>
  <c r="L633" i="29" s="1"/>
  <c r="K633" i="29" s="1"/>
  <c r="J633" i="29" s="1"/>
  <c r="I633" i="29" s="1"/>
  <c r="H633" i="29" s="1"/>
  <c r="G633" i="29" s="1"/>
  <c r="AB634" i="29"/>
  <c r="AA634" i="29" s="1"/>
  <c r="Z634" i="29" s="1"/>
  <c r="Y634" i="29" s="1"/>
  <c r="X634" i="29" s="1"/>
  <c r="W634" i="29" s="1"/>
  <c r="V634" i="29" s="1"/>
  <c r="U634" i="29" s="1"/>
  <c r="T634" i="29" s="1"/>
  <c r="S634" i="29" s="1"/>
  <c r="R634" i="29" s="1"/>
  <c r="Q634" i="29" s="1"/>
  <c r="P634" i="29" s="1"/>
  <c r="O634" i="29" s="1"/>
  <c r="N634" i="29" s="1"/>
  <c r="M634" i="29" s="1"/>
  <c r="L634" i="29" s="1"/>
  <c r="K634" i="29" s="1"/>
  <c r="J634" i="29" s="1"/>
  <c r="I634" i="29" s="1"/>
  <c r="H634" i="29" s="1"/>
  <c r="G634" i="29" s="1"/>
  <c r="AB637" i="29"/>
  <c r="AA637" i="29" s="1"/>
  <c r="Z637" i="29" s="1"/>
  <c r="Y637" i="29" s="1"/>
  <c r="X637" i="29" s="1"/>
  <c r="W637" i="29" s="1"/>
  <c r="V637" i="29" s="1"/>
  <c r="U637" i="29" s="1"/>
  <c r="T637" i="29" s="1"/>
  <c r="S637" i="29" s="1"/>
  <c r="R637" i="29" s="1"/>
  <c r="Q637" i="29" s="1"/>
  <c r="P637" i="29" s="1"/>
  <c r="O637" i="29" s="1"/>
  <c r="N637" i="29" s="1"/>
  <c r="AB638" i="29"/>
  <c r="AA638" i="29" s="1"/>
  <c r="Z638" i="29" s="1"/>
  <c r="Y638" i="29" s="1"/>
  <c r="X638" i="29" s="1"/>
  <c r="W638" i="29" s="1"/>
  <c r="V638" i="29" s="1"/>
  <c r="U638" i="29" s="1"/>
  <c r="T638" i="29" s="1"/>
  <c r="S638" i="29" s="1"/>
  <c r="R638" i="29" s="1"/>
  <c r="Q638" i="29" s="1"/>
  <c r="P638" i="29" s="1"/>
  <c r="O638" i="29" s="1"/>
  <c r="N638" i="29" s="1"/>
  <c r="M638" i="29" s="1"/>
  <c r="L638" i="29" s="1"/>
  <c r="K638" i="29" s="1"/>
  <c r="J638" i="29" s="1"/>
  <c r="I638" i="29" s="1"/>
  <c r="H638" i="29" s="1"/>
  <c r="G638" i="29" s="1"/>
  <c r="AB641" i="29"/>
  <c r="AA641" i="29" s="1"/>
  <c r="Z641" i="29" s="1"/>
  <c r="Y641" i="29" s="1"/>
  <c r="X641" i="29" s="1"/>
  <c r="W641" i="29" s="1"/>
  <c r="V641" i="29" s="1"/>
  <c r="U641" i="29" s="1"/>
  <c r="T641" i="29" s="1"/>
  <c r="S641" i="29" s="1"/>
  <c r="R641" i="29" s="1"/>
  <c r="Q641" i="29" s="1"/>
  <c r="P641" i="29" s="1"/>
  <c r="O641" i="29" s="1"/>
  <c r="N641" i="29" s="1"/>
  <c r="AB642" i="29"/>
  <c r="AA642" i="29" s="1"/>
  <c r="Z642" i="29" s="1"/>
  <c r="Y642" i="29" s="1"/>
  <c r="X642" i="29" s="1"/>
  <c r="W642" i="29" s="1"/>
  <c r="V642" i="29" s="1"/>
  <c r="U642" i="29" s="1"/>
  <c r="T642" i="29" s="1"/>
  <c r="S642" i="29" s="1"/>
  <c r="R642" i="29" s="1"/>
  <c r="Q642" i="29" s="1"/>
  <c r="P642" i="29" s="1"/>
  <c r="O642" i="29" s="1"/>
  <c r="N642" i="29" s="1"/>
  <c r="M642" i="29" s="1"/>
  <c r="L642" i="29" s="1"/>
  <c r="K642" i="29" s="1"/>
  <c r="J642" i="29" s="1"/>
  <c r="I642" i="29" s="1"/>
  <c r="H642" i="29" s="1"/>
  <c r="G642" i="29" s="1"/>
  <c r="AB645" i="29"/>
  <c r="AA645" i="29" s="1"/>
  <c r="Z645" i="29" s="1"/>
  <c r="Y645" i="29" s="1"/>
  <c r="X645" i="29" s="1"/>
  <c r="W645" i="29" s="1"/>
  <c r="V645" i="29" s="1"/>
  <c r="U645" i="29" s="1"/>
  <c r="T645" i="29" s="1"/>
  <c r="S645" i="29" s="1"/>
  <c r="R645" i="29" s="1"/>
  <c r="Q645" i="29" s="1"/>
  <c r="P645" i="29" s="1"/>
  <c r="O645" i="29" s="1"/>
  <c r="N645" i="29" s="1"/>
  <c r="AB647" i="29"/>
  <c r="AA647" i="29" s="1"/>
  <c r="Z647" i="29" s="1"/>
  <c r="Y647" i="29" s="1"/>
  <c r="X647" i="29" s="1"/>
  <c r="W647" i="29" s="1"/>
  <c r="V647" i="29" s="1"/>
  <c r="U647" i="29" s="1"/>
  <c r="T647" i="29" s="1"/>
  <c r="S647" i="29" s="1"/>
  <c r="R647" i="29" s="1"/>
  <c r="Q647" i="29" s="1"/>
  <c r="P647" i="29" s="1"/>
  <c r="O647" i="29" s="1"/>
  <c r="N647" i="29" s="1"/>
  <c r="AB648" i="29"/>
  <c r="AA648" i="29" s="1"/>
  <c r="Z648" i="29" s="1"/>
  <c r="Y648" i="29" s="1"/>
  <c r="X648" i="29" s="1"/>
  <c r="W648" i="29" s="1"/>
  <c r="V648" i="29" s="1"/>
  <c r="U648" i="29" s="1"/>
  <c r="T648" i="29" s="1"/>
  <c r="S648" i="29" s="1"/>
  <c r="R648" i="29" s="1"/>
  <c r="Q648" i="29" s="1"/>
  <c r="P648" i="29" s="1"/>
  <c r="O648" i="29" s="1"/>
  <c r="N648" i="29" s="1"/>
  <c r="M648" i="29" s="1"/>
  <c r="L648" i="29" s="1"/>
  <c r="AB651" i="29"/>
  <c r="AA651" i="29" s="1"/>
  <c r="Z651" i="29" s="1"/>
  <c r="Y651" i="29" s="1"/>
  <c r="X651" i="29" s="1"/>
  <c r="W651" i="29" s="1"/>
  <c r="V651" i="29" s="1"/>
  <c r="U651" i="29" s="1"/>
  <c r="T651" i="29" s="1"/>
  <c r="S651" i="29" s="1"/>
  <c r="R651" i="29" s="1"/>
  <c r="Q651" i="29" s="1"/>
  <c r="P651" i="29" s="1"/>
  <c r="O651" i="29" s="1"/>
  <c r="N651" i="29" s="1"/>
  <c r="AB653" i="29"/>
  <c r="AA653" i="29" s="1"/>
  <c r="Z653" i="29" s="1"/>
  <c r="Y653" i="29" s="1"/>
  <c r="X653" i="29" s="1"/>
  <c r="W653" i="29" s="1"/>
  <c r="V653" i="29" s="1"/>
  <c r="U653" i="29" s="1"/>
  <c r="T653" i="29" s="1"/>
  <c r="S653" i="29" s="1"/>
  <c r="R653" i="29" s="1"/>
  <c r="Q653" i="29" s="1"/>
  <c r="P653" i="29" s="1"/>
  <c r="O653" i="29" s="1"/>
  <c r="N653" i="29" s="1"/>
  <c r="AB654" i="29"/>
  <c r="AA654" i="29" s="1"/>
  <c r="Z654" i="29" s="1"/>
  <c r="Y654" i="29" s="1"/>
  <c r="X654" i="29" s="1"/>
  <c r="W654" i="29" s="1"/>
  <c r="V654" i="29" s="1"/>
  <c r="U654" i="29" s="1"/>
  <c r="T654" i="29" s="1"/>
  <c r="S654" i="29" s="1"/>
  <c r="R654" i="29" s="1"/>
  <c r="Q654" i="29" s="1"/>
  <c r="P654" i="29" s="1"/>
  <c r="O654" i="29" s="1"/>
  <c r="N654" i="29" s="1"/>
  <c r="M654" i="29" s="1"/>
  <c r="L654" i="29" s="1"/>
  <c r="K654" i="29" s="1"/>
  <c r="J654" i="29" s="1"/>
  <c r="I654" i="29" s="1"/>
  <c r="H654" i="29" s="1"/>
  <c r="G654" i="29" s="1"/>
  <c r="AB657" i="29"/>
  <c r="AA657" i="29" s="1"/>
  <c r="Z657" i="29" s="1"/>
  <c r="Y657" i="29" s="1"/>
  <c r="X657" i="29" s="1"/>
  <c r="W657" i="29" s="1"/>
  <c r="V657" i="29" s="1"/>
  <c r="U657" i="29" s="1"/>
  <c r="T657" i="29" s="1"/>
  <c r="S657" i="29" s="1"/>
  <c r="R657" i="29" s="1"/>
  <c r="Q657" i="29" s="1"/>
  <c r="P657" i="29" s="1"/>
  <c r="O657" i="29" s="1"/>
  <c r="N657" i="29" s="1"/>
  <c r="AB658" i="29"/>
  <c r="AA658" i="29" s="1"/>
  <c r="Z658" i="29" s="1"/>
  <c r="Y658" i="29" s="1"/>
  <c r="X658" i="29" s="1"/>
  <c r="W658" i="29" s="1"/>
  <c r="V658" i="29" s="1"/>
  <c r="U658" i="29" s="1"/>
  <c r="T658" i="29" s="1"/>
  <c r="S658" i="29" s="1"/>
  <c r="R658" i="29" s="1"/>
  <c r="Q658" i="29" s="1"/>
  <c r="P658" i="29" s="1"/>
  <c r="O658" i="29" s="1"/>
  <c r="N658" i="29" s="1"/>
  <c r="M658" i="29" s="1"/>
  <c r="L658" i="29" s="1"/>
  <c r="K658" i="29" s="1"/>
  <c r="J658" i="29" s="1"/>
  <c r="I658" i="29" s="1"/>
  <c r="H658" i="29" s="1"/>
  <c r="G658" i="29" s="1"/>
  <c r="AB661" i="29"/>
  <c r="AA661" i="29" s="1"/>
  <c r="Z661" i="29" s="1"/>
  <c r="Y661" i="29" s="1"/>
  <c r="X661" i="29" s="1"/>
  <c r="W661" i="29" s="1"/>
  <c r="V661" i="29" s="1"/>
  <c r="U661" i="29" s="1"/>
  <c r="T661" i="29" s="1"/>
  <c r="S661" i="29" s="1"/>
  <c r="R661" i="29" s="1"/>
  <c r="Q661" i="29" s="1"/>
  <c r="P661" i="29" s="1"/>
  <c r="O661" i="29" s="1"/>
  <c r="N661" i="29" s="1"/>
  <c r="AB663" i="29"/>
  <c r="AA663" i="29" s="1"/>
  <c r="Z663" i="29" s="1"/>
  <c r="Y663" i="29" s="1"/>
  <c r="X663" i="29" s="1"/>
  <c r="W663" i="29" s="1"/>
  <c r="V663" i="29" s="1"/>
  <c r="U663" i="29" s="1"/>
  <c r="T663" i="29" s="1"/>
  <c r="S663" i="29" s="1"/>
  <c r="R663" i="29" s="1"/>
  <c r="Q663" i="29" s="1"/>
  <c r="P663" i="29" s="1"/>
  <c r="O663" i="29" s="1"/>
  <c r="N663" i="29" s="1"/>
  <c r="AB664" i="29"/>
  <c r="AA664" i="29" s="1"/>
  <c r="Z664" i="29" s="1"/>
  <c r="Y664" i="29" s="1"/>
  <c r="X664" i="29" s="1"/>
  <c r="W664" i="29" s="1"/>
  <c r="V664" i="29" s="1"/>
  <c r="U664" i="29" s="1"/>
  <c r="T664" i="29" s="1"/>
  <c r="S664" i="29" s="1"/>
  <c r="R664" i="29" s="1"/>
  <c r="Q664" i="29" s="1"/>
  <c r="P664" i="29" s="1"/>
  <c r="O664" i="29" s="1"/>
  <c r="N664" i="29" s="1"/>
  <c r="M664" i="29" s="1"/>
  <c r="L664" i="29" s="1"/>
  <c r="K664" i="29" s="1"/>
  <c r="J664" i="29" s="1"/>
  <c r="I664" i="29" s="1"/>
  <c r="H664" i="29" s="1"/>
  <c r="G664" i="29" s="1"/>
  <c r="AB667" i="29"/>
  <c r="AA667" i="29" s="1"/>
  <c r="Z667" i="29" s="1"/>
  <c r="Y667" i="29" s="1"/>
  <c r="X667" i="29" s="1"/>
  <c r="W667" i="29" s="1"/>
  <c r="V667" i="29" s="1"/>
  <c r="U667" i="29" s="1"/>
  <c r="T667" i="29" s="1"/>
  <c r="S667" i="29" s="1"/>
  <c r="R667" i="29" s="1"/>
  <c r="Q667" i="29" s="1"/>
  <c r="P667" i="29" s="1"/>
  <c r="O667" i="29" s="1"/>
  <c r="N667" i="29" s="1"/>
  <c r="AB668" i="29"/>
  <c r="AA668" i="29" s="1"/>
  <c r="Z668" i="29" s="1"/>
  <c r="Y668" i="29" s="1"/>
  <c r="X668" i="29" s="1"/>
  <c r="W668" i="29" s="1"/>
  <c r="V668" i="29" s="1"/>
  <c r="U668" i="29" s="1"/>
  <c r="T668" i="29" s="1"/>
  <c r="S668" i="29" s="1"/>
  <c r="R668" i="29" s="1"/>
  <c r="Q668" i="29" s="1"/>
  <c r="P668" i="29" s="1"/>
  <c r="O668" i="29" s="1"/>
  <c r="N668" i="29" s="1"/>
  <c r="M668" i="29" s="1"/>
  <c r="L668" i="29" s="1"/>
  <c r="K668" i="29" s="1"/>
  <c r="J668" i="29" s="1"/>
  <c r="I668" i="29" s="1"/>
  <c r="H668" i="29" s="1"/>
  <c r="G668" i="29" s="1"/>
  <c r="AB670" i="29"/>
  <c r="AA670" i="29" s="1"/>
  <c r="Z670" i="29" s="1"/>
  <c r="Y670" i="29" s="1"/>
  <c r="X670" i="29" s="1"/>
  <c r="W670" i="29" s="1"/>
  <c r="V670" i="29" s="1"/>
  <c r="U670" i="29" s="1"/>
  <c r="T670" i="29" s="1"/>
  <c r="S670" i="29" s="1"/>
  <c r="R670" i="29" s="1"/>
  <c r="Q670" i="29" s="1"/>
  <c r="P670" i="29" s="1"/>
  <c r="O670" i="29" s="1"/>
  <c r="N670" i="29" s="1"/>
  <c r="M670" i="29" s="1"/>
  <c r="L670" i="29" s="1"/>
  <c r="K670" i="29" s="1"/>
  <c r="J670" i="29" s="1"/>
  <c r="I670" i="29" s="1"/>
  <c r="H670" i="29" s="1"/>
  <c r="G670" i="29" s="1"/>
  <c r="AB673" i="29"/>
  <c r="AA673" i="29" s="1"/>
  <c r="Z673" i="29" s="1"/>
  <c r="Y673" i="29" s="1"/>
  <c r="X673" i="29" s="1"/>
  <c r="W673" i="29" s="1"/>
  <c r="V673" i="29" s="1"/>
  <c r="U673" i="29" s="1"/>
  <c r="T673" i="29" s="1"/>
  <c r="S673" i="29" s="1"/>
  <c r="R673" i="29" s="1"/>
  <c r="Q673" i="29" s="1"/>
  <c r="P673" i="29" s="1"/>
  <c r="O673" i="29" s="1"/>
  <c r="N673" i="29" s="1"/>
  <c r="AB675" i="29"/>
  <c r="AA675" i="29" s="1"/>
  <c r="Z675" i="29" s="1"/>
  <c r="Y675" i="29" s="1"/>
  <c r="X675" i="29" s="1"/>
  <c r="W675" i="29" s="1"/>
  <c r="V675" i="29" s="1"/>
  <c r="U675" i="29" s="1"/>
  <c r="T675" i="29" s="1"/>
  <c r="S675" i="29" s="1"/>
  <c r="R675" i="29" s="1"/>
  <c r="Q675" i="29" s="1"/>
  <c r="P675" i="29" s="1"/>
  <c r="O675" i="29" s="1"/>
  <c r="N675" i="29" s="1"/>
  <c r="AB676" i="29"/>
  <c r="AA676" i="29" s="1"/>
  <c r="Z676" i="29" s="1"/>
  <c r="Y676" i="29" s="1"/>
  <c r="X676" i="29" s="1"/>
  <c r="W676" i="29" s="1"/>
  <c r="V676" i="29" s="1"/>
  <c r="U676" i="29" s="1"/>
  <c r="T676" i="29" s="1"/>
  <c r="S676" i="29" s="1"/>
  <c r="R676" i="29" s="1"/>
  <c r="Q676" i="29" s="1"/>
  <c r="P676" i="29" s="1"/>
  <c r="O676" i="29" s="1"/>
  <c r="N676" i="29" s="1"/>
  <c r="M676" i="29" s="1"/>
  <c r="L676" i="29" s="1"/>
  <c r="K676" i="29" s="1"/>
  <c r="J676" i="29" s="1"/>
  <c r="I676" i="29" s="1"/>
  <c r="H676" i="29" s="1"/>
  <c r="G676" i="29" s="1"/>
  <c r="AB679" i="29"/>
  <c r="AA679" i="29" s="1"/>
  <c r="Z679" i="29" s="1"/>
  <c r="Y679" i="29" s="1"/>
  <c r="X679" i="29" s="1"/>
  <c r="W679" i="29" s="1"/>
  <c r="V679" i="29" s="1"/>
  <c r="U679" i="29" s="1"/>
  <c r="T679" i="29" s="1"/>
  <c r="S679" i="29" s="1"/>
  <c r="R679" i="29" s="1"/>
  <c r="Q679" i="29" s="1"/>
  <c r="P679" i="29" s="1"/>
  <c r="O679" i="29" s="1"/>
  <c r="N679" i="29" s="1"/>
  <c r="AB680" i="29"/>
  <c r="AA680" i="29" s="1"/>
  <c r="Z680" i="29" s="1"/>
  <c r="Y680" i="29" s="1"/>
  <c r="X680" i="29" s="1"/>
  <c r="W680" i="29" s="1"/>
  <c r="V680" i="29" s="1"/>
  <c r="U680" i="29" s="1"/>
  <c r="T680" i="29" s="1"/>
  <c r="S680" i="29" s="1"/>
  <c r="R680" i="29" s="1"/>
  <c r="Q680" i="29" s="1"/>
  <c r="P680" i="29" s="1"/>
  <c r="O680" i="29" s="1"/>
  <c r="N680" i="29" s="1"/>
  <c r="M680" i="29" s="1"/>
  <c r="L680" i="29" s="1"/>
  <c r="K680" i="29" s="1"/>
  <c r="J680" i="29" s="1"/>
  <c r="I680" i="29" s="1"/>
  <c r="H680" i="29" s="1"/>
  <c r="G680" i="29" s="1"/>
  <c r="AB683" i="29"/>
  <c r="AA683" i="29" s="1"/>
  <c r="Z683" i="29" s="1"/>
  <c r="Y683" i="29" s="1"/>
  <c r="X683" i="29" s="1"/>
  <c r="W683" i="29" s="1"/>
  <c r="V683" i="29" s="1"/>
  <c r="U683" i="29" s="1"/>
  <c r="T683" i="29" s="1"/>
  <c r="S683" i="29" s="1"/>
  <c r="R683" i="29" s="1"/>
  <c r="Q683" i="29" s="1"/>
  <c r="P683" i="29" s="1"/>
  <c r="O683" i="29" s="1"/>
  <c r="N683" i="29" s="1"/>
  <c r="AB685" i="29"/>
  <c r="AA685" i="29" s="1"/>
  <c r="Z685" i="29" s="1"/>
  <c r="Y685" i="29" s="1"/>
  <c r="X685" i="29" s="1"/>
  <c r="W685" i="29" s="1"/>
  <c r="V685" i="29" s="1"/>
  <c r="U685" i="29" s="1"/>
  <c r="T685" i="29" s="1"/>
  <c r="S685" i="29" s="1"/>
  <c r="R685" i="29" s="1"/>
  <c r="Q685" i="29" s="1"/>
  <c r="P685" i="29" s="1"/>
  <c r="O685" i="29" s="1"/>
  <c r="N685" i="29" s="1"/>
  <c r="AB686" i="29"/>
  <c r="AA686" i="29" s="1"/>
  <c r="Z686" i="29" s="1"/>
  <c r="Y686" i="29" s="1"/>
  <c r="X686" i="29" s="1"/>
  <c r="W686" i="29" s="1"/>
  <c r="V686" i="29" s="1"/>
  <c r="U686" i="29" s="1"/>
  <c r="T686" i="29" s="1"/>
  <c r="S686" i="29" s="1"/>
  <c r="R686" i="29" s="1"/>
  <c r="Q686" i="29" s="1"/>
  <c r="P686" i="29" s="1"/>
  <c r="O686" i="29" s="1"/>
  <c r="N686" i="29" s="1"/>
  <c r="M686" i="29" s="1"/>
  <c r="L686" i="29" s="1"/>
  <c r="K686" i="29" s="1"/>
  <c r="J686" i="29" s="1"/>
  <c r="I686" i="29" s="1"/>
  <c r="H686" i="29" s="1"/>
  <c r="G686" i="29" s="1"/>
  <c r="AB689" i="29"/>
  <c r="AA689" i="29" s="1"/>
  <c r="Z689" i="29" s="1"/>
  <c r="Y689" i="29" s="1"/>
  <c r="X689" i="29" s="1"/>
  <c r="W689" i="29" s="1"/>
  <c r="V689" i="29" s="1"/>
  <c r="U689" i="29" s="1"/>
  <c r="T689" i="29" s="1"/>
  <c r="S689" i="29" s="1"/>
  <c r="R689" i="29" s="1"/>
  <c r="Q689" i="29" s="1"/>
  <c r="P689" i="29" s="1"/>
  <c r="O689" i="29" s="1"/>
  <c r="N689" i="29" s="1"/>
  <c r="AB691" i="29"/>
  <c r="AA691" i="29" s="1"/>
  <c r="Z691" i="29" s="1"/>
  <c r="Y691" i="29" s="1"/>
  <c r="X691" i="29" s="1"/>
  <c r="W691" i="29" s="1"/>
  <c r="V691" i="29" s="1"/>
  <c r="U691" i="29" s="1"/>
  <c r="T691" i="29" s="1"/>
  <c r="S691" i="29" s="1"/>
  <c r="R691" i="29" s="1"/>
  <c r="Q691" i="29" s="1"/>
  <c r="P691" i="29" s="1"/>
  <c r="O691" i="29" s="1"/>
  <c r="N691" i="29" s="1"/>
  <c r="AB692" i="29"/>
  <c r="AA692" i="29" s="1"/>
  <c r="Z692" i="29" s="1"/>
  <c r="Y692" i="29" s="1"/>
  <c r="X692" i="29" s="1"/>
  <c r="W692" i="29" s="1"/>
  <c r="V692" i="29" s="1"/>
  <c r="U692" i="29" s="1"/>
  <c r="T692" i="29" s="1"/>
  <c r="S692" i="29" s="1"/>
  <c r="R692" i="29" s="1"/>
  <c r="Q692" i="29" s="1"/>
  <c r="P692" i="29" s="1"/>
  <c r="O692" i="29" s="1"/>
  <c r="N692" i="29" s="1"/>
  <c r="M692" i="29" s="1"/>
  <c r="L692" i="29" s="1"/>
  <c r="K692" i="29" s="1"/>
  <c r="J692" i="29" s="1"/>
  <c r="I692" i="29" s="1"/>
  <c r="H692" i="29" s="1"/>
  <c r="G692" i="29" s="1"/>
  <c r="AB695" i="29"/>
  <c r="AA695" i="29" s="1"/>
  <c r="Z695" i="29" s="1"/>
  <c r="Y695" i="29" s="1"/>
  <c r="X695" i="29" s="1"/>
  <c r="W695" i="29" s="1"/>
  <c r="V695" i="29" s="1"/>
  <c r="U695" i="29" s="1"/>
  <c r="T695" i="29" s="1"/>
  <c r="S695" i="29" s="1"/>
  <c r="R695" i="29" s="1"/>
  <c r="Q695" i="29" s="1"/>
  <c r="P695" i="29" s="1"/>
  <c r="O695" i="29" s="1"/>
  <c r="N695" i="29" s="1"/>
  <c r="AB696" i="29"/>
  <c r="AA696" i="29" s="1"/>
  <c r="Z696" i="29" s="1"/>
  <c r="Y696" i="29" s="1"/>
  <c r="X696" i="29" s="1"/>
  <c r="W696" i="29" s="1"/>
  <c r="V696" i="29" s="1"/>
  <c r="U696" i="29" s="1"/>
  <c r="T696" i="29" s="1"/>
  <c r="S696" i="29" s="1"/>
  <c r="R696" i="29" s="1"/>
  <c r="Q696" i="29" s="1"/>
  <c r="P696" i="29" s="1"/>
  <c r="O696" i="29" s="1"/>
  <c r="N696" i="29" s="1"/>
  <c r="M696" i="29" s="1"/>
  <c r="L696" i="29" s="1"/>
  <c r="K696" i="29" s="1"/>
  <c r="J696" i="29" s="1"/>
  <c r="I696" i="29" s="1"/>
  <c r="H696" i="29" s="1"/>
  <c r="G696" i="29" s="1"/>
  <c r="AB698" i="29"/>
  <c r="AA698" i="29" s="1"/>
  <c r="Z698" i="29" s="1"/>
  <c r="Y698" i="29" s="1"/>
  <c r="X698" i="29" s="1"/>
  <c r="W698" i="29" s="1"/>
  <c r="V698" i="29" s="1"/>
  <c r="U698" i="29" s="1"/>
  <c r="T698" i="29" s="1"/>
  <c r="S698" i="29" s="1"/>
  <c r="R698" i="29" s="1"/>
  <c r="Q698" i="29" s="1"/>
  <c r="P698" i="29" s="1"/>
  <c r="O698" i="29" s="1"/>
  <c r="N698" i="29" s="1"/>
  <c r="M698" i="29" s="1"/>
  <c r="L698" i="29" s="1"/>
  <c r="K698" i="29" s="1"/>
  <c r="J698" i="29" s="1"/>
  <c r="I698" i="29" s="1"/>
  <c r="H698" i="29" s="1"/>
  <c r="G698" i="29" s="1"/>
  <c r="AB701" i="29"/>
  <c r="AA701" i="29" s="1"/>
  <c r="Z701" i="29" s="1"/>
  <c r="Y701" i="29" s="1"/>
  <c r="X701" i="29" s="1"/>
  <c r="W701" i="29" s="1"/>
  <c r="V701" i="29" s="1"/>
  <c r="U701" i="29" s="1"/>
  <c r="T701" i="29" s="1"/>
  <c r="S701" i="29" s="1"/>
  <c r="R701" i="29" s="1"/>
  <c r="Q701" i="29" s="1"/>
  <c r="P701" i="29" s="1"/>
  <c r="O701" i="29" s="1"/>
  <c r="N701" i="29" s="1"/>
  <c r="M701" i="29" s="1"/>
  <c r="L701" i="29" s="1"/>
  <c r="K701" i="29" s="1"/>
  <c r="J701" i="29" s="1"/>
  <c r="I701" i="29" s="1"/>
  <c r="H701" i="29" s="1"/>
  <c r="G701" i="29" s="1"/>
  <c r="AB702" i="29"/>
  <c r="AA702" i="29" s="1"/>
  <c r="Z702" i="29" s="1"/>
  <c r="Y702" i="29" s="1"/>
  <c r="X702" i="29" s="1"/>
  <c r="W702" i="29" s="1"/>
  <c r="V702" i="29" s="1"/>
  <c r="U702" i="29" s="1"/>
  <c r="T702" i="29" s="1"/>
  <c r="S702" i="29" s="1"/>
  <c r="R702" i="29" s="1"/>
  <c r="Q702" i="29" s="1"/>
  <c r="P702" i="29" s="1"/>
  <c r="O702" i="29" s="1"/>
  <c r="N702" i="29" s="1"/>
  <c r="M702" i="29" s="1"/>
  <c r="L702" i="29" s="1"/>
  <c r="K702" i="29" s="1"/>
  <c r="J702" i="29" s="1"/>
  <c r="I702" i="29" s="1"/>
  <c r="H702" i="29" s="1"/>
  <c r="G702" i="29" s="1"/>
  <c r="AB703" i="29"/>
  <c r="AA703" i="29" s="1"/>
  <c r="Z703" i="29" s="1"/>
  <c r="Y703" i="29" s="1"/>
  <c r="X703" i="29" s="1"/>
  <c r="W703" i="29" s="1"/>
  <c r="V703" i="29" s="1"/>
  <c r="U703" i="29" s="1"/>
  <c r="T703" i="29" s="1"/>
  <c r="S703" i="29" s="1"/>
  <c r="R703" i="29" s="1"/>
  <c r="Q703" i="29" s="1"/>
  <c r="P703" i="29" s="1"/>
  <c r="O703" i="29" s="1"/>
  <c r="N703" i="29" s="1"/>
  <c r="AB704" i="29"/>
  <c r="AA704" i="29" s="1"/>
  <c r="Z704" i="29" s="1"/>
  <c r="Y704" i="29" s="1"/>
  <c r="X704" i="29" s="1"/>
  <c r="W704" i="29" s="1"/>
  <c r="V704" i="29" s="1"/>
  <c r="U704" i="29" s="1"/>
  <c r="T704" i="29" s="1"/>
  <c r="S704" i="29" s="1"/>
  <c r="R704" i="29" s="1"/>
  <c r="Q704" i="29" s="1"/>
  <c r="P704" i="29" s="1"/>
  <c r="O704" i="29" s="1"/>
  <c r="N704" i="29" s="1"/>
  <c r="M704" i="29" s="1"/>
  <c r="L704" i="29" s="1"/>
  <c r="K704" i="29" s="1"/>
  <c r="J704" i="29" s="1"/>
  <c r="I704" i="29" s="1"/>
  <c r="H704" i="29" s="1"/>
  <c r="G704" i="29" s="1"/>
  <c r="AB705" i="29"/>
  <c r="AA705" i="29" s="1"/>
  <c r="Z705" i="29" s="1"/>
  <c r="Y705" i="29" s="1"/>
  <c r="X705" i="29" s="1"/>
  <c r="W705" i="29" s="1"/>
  <c r="V705" i="29" s="1"/>
  <c r="U705" i="29" s="1"/>
  <c r="T705" i="29" s="1"/>
  <c r="S705" i="29" s="1"/>
  <c r="R705" i="29" s="1"/>
  <c r="Q705" i="29" s="1"/>
  <c r="P705" i="29" s="1"/>
  <c r="O705" i="29" s="1"/>
  <c r="N705" i="29" s="1"/>
  <c r="AB706" i="29"/>
  <c r="AA706" i="29" s="1"/>
  <c r="Z706" i="29" s="1"/>
  <c r="Y706" i="29" s="1"/>
  <c r="X706" i="29" s="1"/>
  <c r="W706" i="29" s="1"/>
  <c r="V706" i="29" s="1"/>
  <c r="U706" i="29" s="1"/>
  <c r="T706" i="29" s="1"/>
  <c r="S706" i="29" s="1"/>
  <c r="R706" i="29" s="1"/>
  <c r="Q706" i="29" s="1"/>
  <c r="P706" i="29" s="1"/>
  <c r="O706" i="29" s="1"/>
  <c r="N706" i="29" s="1"/>
  <c r="M706" i="29" s="1"/>
  <c r="L706" i="29" s="1"/>
  <c r="K706" i="29" s="1"/>
  <c r="J706" i="29" s="1"/>
  <c r="I706" i="29" s="1"/>
  <c r="H706" i="29" s="1"/>
  <c r="G706" i="29" s="1"/>
  <c r="AB707" i="29"/>
  <c r="AA707" i="29" s="1"/>
  <c r="Z707" i="29" s="1"/>
  <c r="Y707" i="29" s="1"/>
  <c r="X707" i="29" s="1"/>
  <c r="W707" i="29" s="1"/>
  <c r="V707" i="29" s="1"/>
  <c r="U707" i="29" s="1"/>
  <c r="T707" i="29" s="1"/>
  <c r="S707" i="29" s="1"/>
  <c r="R707" i="29" s="1"/>
  <c r="Q707" i="29" s="1"/>
  <c r="P707" i="29" s="1"/>
  <c r="O707" i="29" s="1"/>
  <c r="N707" i="29" s="1"/>
  <c r="AB708" i="29"/>
  <c r="AA708" i="29" s="1"/>
  <c r="Z708" i="29" s="1"/>
  <c r="Y708" i="29" s="1"/>
  <c r="X708" i="29" s="1"/>
  <c r="W708" i="29" s="1"/>
  <c r="V708" i="29" s="1"/>
  <c r="U708" i="29" s="1"/>
  <c r="T708" i="29" s="1"/>
  <c r="S708" i="29" s="1"/>
  <c r="R708" i="29" s="1"/>
  <c r="Q708" i="29" s="1"/>
  <c r="P708" i="29" s="1"/>
  <c r="O708" i="29" s="1"/>
  <c r="N708" i="29" s="1"/>
  <c r="M708" i="29" s="1"/>
  <c r="L708" i="29" s="1"/>
  <c r="K708" i="29" s="1"/>
  <c r="J708" i="29" s="1"/>
  <c r="I708" i="29" s="1"/>
  <c r="H708" i="29" s="1"/>
  <c r="G708" i="29" s="1"/>
  <c r="AB709" i="29"/>
  <c r="AA709" i="29" s="1"/>
  <c r="Z709" i="29" s="1"/>
  <c r="Y709" i="29" s="1"/>
  <c r="X709" i="29" s="1"/>
  <c r="W709" i="29" s="1"/>
  <c r="V709" i="29" s="1"/>
  <c r="U709" i="29" s="1"/>
  <c r="T709" i="29" s="1"/>
  <c r="S709" i="29" s="1"/>
  <c r="R709" i="29" s="1"/>
  <c r="Q709" i="29" s="1"/>
  <c r="P709" i="29" s="1"/>
  <c r="O709" i="29" s="1"/>
  <c r="N709" i="29" s="1"/>
  <c r="AB710" i="29"/>
  <c r="AA710" i="29" s="1"/>
  <c r="Z710" i="29" s="1"/>
  <c r="Y710" i="29" s="1"/>
  <c r="X710" i="29" s="1"/>
  <c r="W710" i="29" s="1"/>
  <c r="V710" i="29" s="1"/>
  <c r="U710" i="29" s="1"/>
  <c r="T710" i="29" s="1"/>
  <c r="S710" i="29" s="1"/>
  <c r="R710" i="29" s="1"/>
  <c r="Q710" i="29" s="1"/>
  <c r="P710" i="29" s="1"/>
  <c r="O710" i="29" s="1"/>
  <c r="N710" i="29" s="1"/>
  <c r="M710" i="29" s="1"/>
  <c r="L710" i="29" s="1"/>
  <c r="K710" i="29" s="1"/>
  <c r="J710" i="29" s="1"/>
  <c r="I710" i="29" s="1"/>
  <c r="H710" i="29" s="1"/>
  <c r="G710" i="29" s="1"/>
  <c r="AB711" i="29"/>
  <c r="AA711" i="29" s="1"/>
  <c r="Z711" i="29" s="1"/>
  <c r="Y711" i="29" s="1"/>
  <c r="X711" i="29" s="1"/>
  <c r="W711" i="29" s="1"/>
  <c r="V711" i="29" s="1"/>
  <c r="U711" i="29" s="1"/>
  <c r="T711" i="29" s="1"/>
  <c r="S711" i="29" s="1"/>
  <c r="R711" i="29" s="1"/>
  <c r="Q711" i="29" s="1"/>
  <c r="P711" i="29" s="1"/>
  <c r="O711" i="29" s="1"/>
  <c r="N711" i="29" s="1"/>
  <c r="AB712" i="29"/>
  <c r="AA712" i="29" s="1"/>
  <c r="Z712" i="29" s="1"/>
  <c r="Y712" i="29" s="1"/>
  <c r="X712" i="29" s="1"/>
  <c r="W712" i="29" s="1"/>
  <c r="V712" i="29" s="1"/>
  <c r="U712" i="29" s="1"/>
  <c r="T712" i="29" s="1"/>
  <c r="S712" i="29" s="1"/>
  <c r="R712" i="29" s="1"/>
  <c r="Q712" i="29" s="1"/>
  <c r="P712" i="29" s="1"/>
  <c r="O712" i="29" s="1"/>
  <c r="N712" i="29" s="1"/>
  <c r="M712" i="29" s="1"/>
  <c r="L712" i="29" s="1"/>
  <c r="K712" i="29" s="1"/>
  <c r="J712" i="29" s="1"/>
  <c r="I712" i="29" s="1"/>
  <c r="H712" i="29" s="1"/>
  <c r="G712" i="29" s="1"/>
  <c r="AB713" i="29"/>
  <c r="AA713" i="29" s="1"/>
  <c r="Z713" i="29" s="1"/>
  <c r="Y713" i="29" s="1"/>
  <c r="X713" i="29" s="1"/>
  <c r="W713" i="29" s="1"/>
  <c r="V713" i="29" s="1"/>
  <c r="U713" i="29" s="1"/>
  <c r="T713" i="29" s="1"/>
  <c r="S713" i="29" s="1"/>
  <c r="R713" i="29" s="1"/>
  <c r="Q713" i="29" s="1"/>
  <c r="P713" i="29" s="1"/>
  <c r="O713" i="29" s="1"/>
  <c r="N713" i="29" s="1"/>
  <c r="AB718" i="29"/>
  <c r="AA718" i="29" s="1"/>
  <c r="Z718" i="29" s="1"/>
  <c r="Y718" i="29" s="1"/>
  <c r="X718" i="29" s="1"/>
  <c r="W718" i="29" s="1"/>
  <c r="V718" i="29" s="1"/>
  <c r="U718" i="29" s="1"/>
  <c r="T718" i="29" s="1"/>
  <c r="S718" i="29" s="1"/>
  <c r="R718" i="29" s="1"/>
  <c r="Q718" i="29" s="1"/>
  <c r="P718" i="29" s="1"/>
  <c r="O718" i="29" s="1"/>
  <c r="N718" i="29" s="1"/>
  <c r="M718" i="29" s="1"/>
  <c r="L718" i="29" s="1"/>
  <c r="K718" i="29" s="1"/>
  <c r="J718" i="29" s="1"/>
  <c r="I718" i="29" s="1"/>
  <c r="H718" i="29" s="1"/>
  <c r="G718" i="29" s="1"/>
  <c r="AB719" i="29"/>
  <c r="AA719" i="29" s="1"/>
  <c r="Z719" i="29" s="1"/>
  <c r="Y719" i="29" s="1"/>
  <c r="X719" i="29" s="1"/>
  <c r="W719" i="29" s="1"/>
  <c r="V719" i="29" s="1"/>
  <c r="U719" i="29" s="1"/>
  <c r="T719" i="29" s="1"/>
  <c r="S719" i="29" s="1"/>
  <c r="R719" i="29" s="1"/>
  <c r="Q719" i="29" s="1"/>
  <c r="P719" i="29" s="1"/>
  <c r="O719" i="29" s="1"/>
  <c r="N719" i="29" s="1"/>
  <c r="AB720" i="29"/>
  <c r="AA720" i="29" s="1"/>
  <c r="Z720" i="29" s="1"/>
  <c r="Y720" i="29" s="1"/>
  <c r="X720" i="29" s="1"/>
  <c r="W720" i="29" s="1"/>
  <c r="V720" i="29" s="1"/>
  <c r="U720" i="29" s="1"/>
  <c r="T720" i="29" s="1"/>
  <c r="S720" i="29" s="1"/>
  <c r="R720" i="29" s="1"/>
  <c r="Q720" i="29" s="1"/>
  <c r="P720" i="29" s="1"/>
  <c r="O720" i="29" s="1"/>
  <c r="N720" i="29" s="1"/>
  <c r="M720" i="29" s="1"/>
  <c r="L720" i="29" s="1"/>
  <c r="K720" i="29" s="1"/>
  <c r="J720" i="29" s="1"/>
  <c r="I720" i="29" s="1"/>
  <c r="H720" i="29" s="1"/>
  <c r="G720" i="29" s="1"/>
  <c r="AB721" i="29"/>
  <c r="AA721" i="29" s="1"/>
  <c r="Z721" i="29" s="1"/>
  <c r="Y721" i="29" s="1"/>
  <c r="X721" i="29" s="1"/>
  <c r="W721" i="29" s="1"/>
  <c r="V721" i="29" s="1"/>
  <c r="U721" i="29" s="1"/>
  <c r="T721" i="29" s="1"/>
  <c r="S721" i="29" s="1"/>
  <c r="R721" i="29" s="1"/>
  <c r="Q721" i="29" s="1"/>
  <c r="P721" i="29" s="1"/>
  <c r="O721" i="29" s="1"/>
  <c r="N721" i="29" s="1"/>
  <c r="AB723" i="29"/>
  <c r="AA723" i="29" s="1"/>
  <c r="Z723" i="29" s="1"/>
  <c r="Y723" i="29" s="1"/>
  <c r="X723" i="29" s="1"/>
  <c r="W723" i="29" s="1"/>
  <c r="V723" i="29" s="1"/>
  <c r="U723" i="29" s="1"/>
  <c r="T723" i="29" s="1"/>
  <c r="S723" i="29" s="1"/>
  <c r="R723" i="29" s="1"/>
  <c r="Q723" i="29" s="1"/>
  <c r="P723" i="29" s="1"/>
  <c r="O723" i="29" s="1"/>
  <c r="N723" i="29" s="1"/>
  <c r="M723" i="29" s="1"/>
  <c r="L723" i="29" s="1"/>
  <c r="K723" i="29" s="1"/>
  <c r="J723" i="29" s="1"/>
  <c r="I723" i="29" s="1"/>
  <c r="H723" i="29" s="1"/>
  <c r="G723" i="29" s="1"/>
  <c r="AB724" i="29"/>
  <c r="AA724" i="29" s="1"/>
  <c r="Z724" i="29" s="1"/>
  <c r="Y724" i="29" s="1"/>
  <c r="X724" i="29" s="1"/>
  <c r="W724" i="29" s="1"/>
  <c r="V724" i="29" s="1"/>
  <c r="U724" i="29" s="1"/>
  <c r="T724" i="29" s="1"/>
  <c r="S724" i="29" s="1"/>
  <c r="R724" i="29" s="1"/>
  <c r="Q724" i="29" s="1"/>
  <c r="P724" i="29" s="1"/>
  <c r="O724" i="29" s="1"/>
  <c r="N724" i="29" s="1"/>
  <c r="M724" i="29" s="1"/>
  <c r="L724" i="29" s="1"/>
  <c r="K724" i="29" s="1"/>
  <c r="J724" i="29" s="1"/>
  <c r="I724" i="29" s="1"/>
  <c r="H724" i="29" s="1"/>
  <c r="G724" i="29" s="1"/>
  <c r="AB725" i="29"/>
  <c r="AA725" i="29" s="1"/>
  <c r="Z725" i="29" s="1"/>
  <c r="Y725" i="29" s="1"/>
  <c r="X725" i="29" s="1"/>
  <c r="W725" i="29" s="1"/>
  <c r="V725" i="29" s="1"/>
  <c r="U725" i="29" s="1"/>
  <c r="T725" i="29" s="1"/>
  <c r="S725" i="29" s="1"/>
  <c r="R725" i="29" s="1"/>
  <c r="Q725" i="29" s="1"/>
  <c r="P725" i="29" s="1"/>
  <c r="O725" i="29" s="1"/>
  <c r="N725" i="29" s="1"/>
  <c r="M725" i="29" s="1"/>
  <c r="L725" i="29" s="1"/>
  <c r="K725" i="29" s="1"/>
  <c r="J725" i="29" s="1"/>
  <c r="I725" i="29" s="1"/>
  <c r="H725" i="29" s="1"/>
  <c r="G725" i="29" s="1"/>
  <c r="AB726" i="29"/>
  <c r="AA726" i="29" s="1"/>
  <c r="Z726" i="29" s="1"/>
  <c r="Y726" i="29" s="1"/>
  <c r="X726" i="29" s="1"/>
  <c r="W726" i="29" s="1"/>
  <c r="V726" i="29" s="1"/>
  <c r="U726" i="29" s="1"/>
  <c r="T726" i="29" s="1"/>
  <c r="S726" i="29" s="1"/>
  <c r="R726" i="29" s="1"/>
  <c r="Q726" i="29" s="1"/>
  <c r="P726" i="29" s="1"/>
  <c r="O726" i="29" s="1"/>
  <c r="N726" i="29" s="1"/>
  <c r="M726" i="29" s="1"/>
  <c r="L726" i="29" s="1"/>
  <c r="K726" i="29" s="1"/>
  <c r="J726" i="29" s="1"/>
  <c r="I726" i="29" s="1"/>
  <c r="H726" i="29" s="1"/>
  <c r="G726" i="29" s="1"/>
  <c r="AB727" i="29"/>
  <c r="AA727" i="29" s="1"/>
  <c r="Z727" i="29" s="1"/>
  <c r="Y727" i="29" s="1"/>
  <c r="X727" i="29" s="1"/>
  <c r="W727" i="29" s="1"/>
  <c r="V727" i="29" s="1"/>
  <c r="U727" i="29" s="1"/>
  <c r="T727" i="29" s="1"/>
  <c r="S727" i="29" s="1"/>
  <c r="R727" i="29" s="1"/>
  <c r="Q727" i="29" s="1"/>
  <c r="P727" i="29" s="1"/>
  <c r="O727" i="29" s="1"/>
  <c r="N727" i="29" s="1"/>
  <c r="AB728" i="29"/>
  <c r="AA728" i="29" s="1"/>
  <c r="Z728" i="29" s="1"/>
  <c r="Y728" i="29" s="1"/>
  <c r="X728" i="29" s="1"/>
  <c r="W728" i="29" s="1"/>
  <c r="V728" i="29" s="1"/>
  <c r="U728" i="29" s="1"/>
  <c r="T728" i="29" s="1"/>
  <c r="S728" i="29" s="1"/>
  <c r="R728" i="29" s="1"/>
  <c r="Q728" i="29" s="1"/>
  <c r="P728" i="29" s="1"/>
  <c r="O728" i="29" s="1"/>
  <c r="N728" i="29" s="1"/>
  <c r="M728" i="29" s="1"/>
  <c r="L728" i="29" s="1"/>
  <c r="K728" i="29" s="1"/>
  <c r="J728" i="29" s="1"/>
  <c r="I728" i="29" s="1"/>
  <c r="H728" i="29" s="1"/>
  <c r="G728" i="29" s="1"/>
  <c r="AB729" i="29"/>
  <c r="AA729" i="29" s="1"/>
  <c r="Z729" i="29" s="1"/>
  <c r="Y729" i="29" s="1"/>
  <c r="X729" i="29" s="1"/>
  <c r="W729" i="29" s="1"/>
  <c r="V729" i="29" s="1"/>
  <c r="U729" i="29" s="1"/>
  <c r="T729" i="29" s="1"/>
  <c r="S729" i="29" s="1"/>
  <c r="R729" i="29" s="1"/>
  <c r="Q729" i="29" s="1"/>
  <c r="P729" i="29" s="1"/>
  <c r="O729" i="29" s="1"/>
  <c r="N729" i="29" s="1"/>
  <c r="M729" i="29" s="1"/>
  <c r="L729" i="29" s="1"/>
  <c r="K729" i="29" s="1"/>
  <c r="J729" i="29" s="1"/>
  <c r="I729" i="29" s="1"/>
  <c r="H729" i="29" s="1"/>
  <c r="G729" i="29" s="1"/>
  <c r="AB730" i="29"/>
  <c r="AA730" i="29" s="1"/>
  <c r="Z730" i="29" s="1"/>
  <c r="Y730" i="29" s="1"/>
  <c r="X730" i="29" s="1"/>
  <c r="W730" i="29" s="1"/>
  <c r="V730" i="29" s="1"/>
  <c r="U730" i="29" s="1"/>
  <c r="T730" i="29" s="1"/>
  <c r="S730" i="29" s="1"/>
  <c r="R730" i="29" s="1"/>
  <c r="Q730" i="29" s="1"/>
  <c r="P730" i="29" s="1"/>
  <c r="O730" i="29" s="1"/>
  <c r="N730" i="29" s="1"/>
  <c r="M730" i="29" s="1"/>
  <c r="L730" i="29" s="1"/>
  <c r="K730" i="29" s="1"/>
  <c r="J730" i="29" s="1"/>
  <c r="I730" i="29" s="1"/>
  <c r="H730" i="29" s="1"/>
  <c r="G730" i="29" s="1"/>
  <c r="AB731" i="29"/>
  <c r="AA731" i="29" s="1"/>
  <c r="Z731" i="29" s="1"/>
  <c r="Y731" i="29" s="1"/>
  <c r="X731" i="29" s="1"/>
  <c r="W731" i="29" s="1"/>
  <c r="V731" i="29" s="1"/>
  <c r="U731" i="29" s="1"/>
  <c r="T731" i="29" s="1"/>
  <c r="S731" i="29" s="1"/>
  <c r="R731" i="29" s="1"/>
  <c r="Q731" i="29" s="1"/>
  <c r="P731" i="29" s="1"/>
  <c r="O731" i="29" s="1"/>
  <c r="N731" i="29" s="1"/>
  <c r="M731" i="29" s="1"/>
  <c r="L731" i="29" s="1"/>
  <c r="K731" i="29" s="1"/>
  <c r="J731" i="29" s="1"/>
  <c r="I731" i="29" s="1"/>
  <c r="H731" i="29" s="1"/>
  <c r="G731" i="29" s="1"/>
  <c r="AB732" i="29"/>
  <c r="AA732" i="29" s="1"/>
  <c r="Z732" i="29" s="1"/>
  <c r="Y732" i="29" s="1"/>
  <c r="X732" i="29" s="1"/>
  <c r="W732" i="29" s="1"/>
  <c r="V732" i="29" s="1"/>
  <c r="U732" i="29" s="1"/>
  <c r="T732" i="29" s="1"/>
  <c r="S732" i="29" s="1"/>
  <c r="R732" i="29" s="1"/>
  <c r="Q732" i="29" s="1"/>
  <c r="P732" i="29" s="1"/>
  <c r="O732" i="29" s="1"/>
  <c r="N732" i="29" s="1"/>
  <c r="M732" i="29" s="1"/>
  <c r="L732" i="29" s="1"/>
  <c r="K732" i="29" s="1"/>
  <c r="J732" i="29" s="1"/>
  <c r="I732" i="29" s="1"/>
  <c r="H732" i="29" s="1"/>
  <c r="G732" i="29" s="1"/>
  <c r="AB733" i="29"/>
  <c r="AA733" i="29" s="1"/>
  <c r="Z733" i="29" s="1"/>
  <c r="Y733" i="29" s="1"/>
  <c r="X733" i="29" s="1"/>
  <c r="W733" i="29" s="1"/>
  <c r="V733" i="29" s="1"/>
  <c r="U733" i="29" s="1"/>
  <c r="T733" i="29" s="1"/>
  <c r="S733" i="29" s="1"/>
  <c r="R733" i="29" s="1"/>
  <c r="Q733" i="29" s="1"/>
  <c r="P733" i="29" s="1"/>
  <c r="O733" i="29" s="1"/>
  <c r="N733" i="29" s="1"/>
  <c r="M733" i="29" s="1"/>
  <c r="L733" i="29" s="1"/>
  <c r="K733" i="29" s="1"/>
  <c r="J733" i="29" s="1"/>
  <c r="I733" i="29" s="1"/>
  <c r="H733" i="29" s="1"/>
  <c r="G733" i="29" s="1"/>
  <c r="AB734" i="29"/>
  <c r="AA734" i="29" s="1"/>
  <c r="Z734" i="29" s="1"/>
  <c r="Y734" i="29" s="1"/>
  <c r="X734" i="29" s="1"/>
  <c r="W734" i="29" s="1"/>
  <c r="V734" i="29" s="1"/>
  <c r="U734" i="29" s="1"/>
  <c r="T734" i="29" s="1"/>
  <c r="S734" i="29" s="1"/>
  <c r="R734" i="29" s="1"/>
  <c r="Q734" i="29" s="1"/>
  <c r="P734" i="29" s="1"/>
  <c r="O734" i="29" s="1"/>
  <c r="N734" i="29" s="1"/>
  <c r="M734" i="29" s="1"/>
  <c r="L734" i="29" s="1"/>
  <c r="K734" i="29" s="1"/>
  <c r="J734" i="29" s="1"/>
  <c r="I734" i="29" s="1"/>
  <c r="H734" i="29" s="1"/>
  <c r="G734" i="29" s="1"/>
  <c r="AB735" i="29"/>
  <c r="AA735" i="29" s="1"/>
  <c r="Z735" i="29" s="1"/>
  <c r="Y735" i="29" s="1"/>
  <c r="X735" i="29" s="1"/>
  <c r="W735" i="29" s="1"/>
  <c r="V735" i="29" s="1"/>
  <c r="U735" i="29" s="1"/>
  <c r="T735" i="29" s="1"/>
  <c r="S735" i="29" s="1"/>
  <c r="R735" i="29" s="1"/>
  <c r="Q735" i="29" s="1"/>
  <c r="P735" i="29" s="1"/>
  <c r="O735" i="29" s="1"/>
  <c r="N735" i="29" s="1"/>
  <c r="M735" i="29" s="1"/>
  <c r="L735" i="29" s="1"/>
  <c r="K735" i="29" s="1"/>
  <c r="J735" i="29" s="1"/>
  <c r="I735" i="29" s="1"/>
  <c r="H735" i="29" s="1"/>
  <c r="G735" i="29" s="1"/>
  <c r="AB736" i="29"/>
  <c r="AA736" i="29" s="1"/>
  <c r="Z736" i="29" s="1"/>
  <c r="Y736" i="29" s="1"/>
  <c r="X736" i="29" s="1"/>
  <c r="W736" i="29" s="1"/>
  <c r="V736" i="29" s="1"/>
  <c r="U736" i="29" s="1"/>
  <c r="T736" i="29" s="1"/>
  <c r="S736" i="29" s="1"/>
  <c r="R736" i="29" s="1"/>
  <c r="Q736" i="29" s="1"/>
  <c r="P736" i="29" s="1"/>
  <c r="O736" i="29" s="1"/>
  <c r="N736" i="29" s="1"/>
  <c r="M736" i="29" s="1"/>
  <c r="L736" i="29" s="1"/>
  <c r="K736" i="29" s="1"/>
  <c r="J736" i="29" s="1"/>
  <c r="I736" i="29" s="1"/>
  <c r="H736" i="29" s="1"/>
  <c r="G736" i="29" s="1"/>
  <c r="AB737" i="29"/>
  <c r="AA737" i="29" s="1"/>
  <c r="Z737" i="29" s="1"/>
  <c r="Y737" i="29" s="1"/>
  <c r="X737" i="29" s="1"/>
  <c r="W737" i="29" s="1"/>
  <c r="V737" i="29" s="1"/>
  <c r="U737" i="29" s="1"/>
  <c r="T737" i="29" s="1"/>
  <c r="S737" i="29" s="1"/>
  <c r="R737" i="29" s="1"/>
  <c r="Q737" i="29" s="1"/>
  <c r="P737" i="29" s="1"/>
  <c r="O737" i="29" s="1"/>
  <c r="N737" i="29" s="1"/>
  <c r="M737" i="29" s="1"/>
  <c r="L737" i="29" s="1"/>
  <c r="K737" i="29" s="1"/>
  <c r="J737" i="29" s="1"/>
  <c r="I737" i="29" s="1"/>
  <c r="H737" i="29" s="1"/>
  <c r="G737" i="29" s="1"/>
  <c r="AB738" i="29"/>
  <c r="AA738" i="29" s="1"/>
  <c r="Z738" i="29" s="1"/>
  <c r="Y738" i="29" s="1"/>
  <c r="X738" i="29" s="1"/>
  <c r="W738" i="29" s="1"/>
  <c r="V738" i="29" s="1"/>
  <c r="U738" i="29" s="1"/>
  <c r="T738" i="29" s="1"/>
  <c r="S738" i="29" s="1"/>
  <c r="R738" i="29" s="1"/>
  <c r="Q738" i="29" s="1"/>
  <c r="P738" i="29" s="1"/>
  <c r="O738" i="29" s="1"/>
  <c r="N738" i="29" s="1"/>
  <c r="M738" i="29" s="1"/>
  <c r="L738" i="29" s="1"/>
  <c r="K738" i="29" s="1"/>
  <c r="J738" i="29" s="1"/>
  <c r="I738" i="29" s="1"/>
  <c r="H738" i="29" s="1"/>
  <c r="G738" i="29" s="1"/>
  <c r="AB739" i="29"/>
  <c r="AA739" i="29" s="1"/>
  <c r="Z739" i="29" s="1"/>
  <c r="Y739" i="29" s="1"/>
  <c r="X739" i="29" s="1"/>
  <c r="W739" i="29" s="1"/>
  <c r="V739" i="29" s="1"/>
  <c r="U739" i="29" s="1"/>
  <c r="T739" i="29" s="1"/>
  <c r="S739" i="29" s="1"/>
  <c r="R739" i="29" s="1"/>
  <c r="Q739" i="29" s="1"/>
  <c r="P739" i="29" s="1"/>
  <c r="O739" i="29" s="1"/>
  <c r="N739" i="29" s="1"/>
  <c r="M739" i="29" s="1"/>
  <c r="L739" i="29" s="1"/>
  <c r="K739" i="29" s="1"/>
  <c r="J739" i="29" s="1"/>
  <c r="I739" i="29" s="1"/>
  <c r="H739" i="29" s="1"/>
  <c r="G739" i="29" s="1"/>
  <c r="AB740" i="29"/>
  <c r="AA740" i="29" s="1"/>
  <c r="Z740" i="29" s="1"/>
  <c r="Y740" i="29" s="1"/>
  <c r="X740" i="29" s="1"/>
  <c r="W740" i="29" s="1"/>
  <c r="V740" i="29" s="1"/>
  <c r="U740" i="29" s="1"/>
  <c r="T740" i="29" s="1"/>
  <c r="S740" i="29" s="1"/>
  <c r="R740" i="29" s="1"/>
  <c r="Q740" i="29" s="1"/>
  <c r="P740" i="29" s="1"/>
  <c r="O740" i="29" s="1"/>
  <c r="N740" i="29" s="1"/>
  <c r="M740" i="29" s="1"/>
  <c r="L740" i="29" s="1"/>
  <c r="K740" i="29" s="1"/>
  <c r="J740" i="29" s="1"/>
  <c r="I740" i="29" s="1"/>
  <c r="H740" i="29" s="1"/>
  <c r="G740" i="29" s="1"/>
  <c r="AB741" i="29"/>
  <c r="AA741" i="29" s="1"/>
  <c r="Z741" i="29" s="1"/>
  <c r="Y741" i="29" s="1"/>
  <c r="X741" i="29" s="1"/>
  <c r="W741" i="29" s="1"/>
  <c r="V741" i="29" s="1"/>
  <c r="U741" i="29" s="1"/>
  <c r="T741" i="29" s="1"/>
  <c r="S741" i="29" s="1"/>
  <c r="R741" i="29" s="1"/>
  <c r="Q741" i="29" s="1"/>
  <c r="P741" i="29" s="1"/>
  <c r="O741" i="29" s="1"/>
  <c r="N741" i="29" s="1"/>
  <c r="AB742" i="29"/>
  <c r="AA742" i="29" s="1"/>
  <c r="Z742" i="29" s="1"/>
  <c r="Y742" i="29" s="1"/>
  <c r="X742" i="29" s="1"/>
  <c r="W742" i="29" s="1"/>
  <c r="V742" i="29" s="1"/>
  <c r="U742" i="29" s="1"/>
  <c r="T742" i="29" s="1"/>
  <c r="S742" i="29" s="1"/>
  <c r="R742" i="29" s="1"/>
  <c r="Q742" i="29" s="1"/>
  <c r="P742" i="29" s="1"/>
  <c r="O742" i="29" s="1"/>
  <c r="N742" i="29" s="1"/>
  <c r="M742" i="29" s="1"/>
  <c r="L742" i="29" s="1"/>
  <c r="K742" i="29" s="1"/>
  <c r="J742" i="29" s="1"/>
  <c r="I742" i="29" s="1"/>
  <c r="H742" i="29" s="1"/>
  <c r="G742" i="29" s="1"/>
  <c r="AB743" i="29"/>
  <c r="AA743" i="29" s="1"/>
  <c r="Z743" i="29" s="1"/>
  <c r="Y743" i="29" s="1"/>
  <c r="X743" i="29" s="1"/>
  <c r="W743" i="29" s="1"/>
  <c r="V743" i="29" s="1"/>
  <c r="U743" i="29" s="1"/>
  <c r="T743" i="29" s="1"/>
  <c r="S743" i="29" s="1"/>
  <c r="R743" i="29" s="1"/>
  <c r="Q743" i="29" s="1"/>
  <c r="P743" i="29" s="1"/>
  <c r="O743" i="29" s="1"/>
  <c r="N743" i="29" s="1"/>
  <c r="AB744" i="29"/>
  <c r="AA744" i="29" s="1"/>
  <c r="Z744" i="29" s="1"/>
  <c r="Y744" i="29" s="1"/>
  <c r="X744" i="29" s="1"/>
  <c r="W744" i="29" s="1"/>
  <c r="V744" i="29" s="1"/>
  <c r="U744" i="29" s="1"/>
  <c r="T744" i="29" s="1"/>
  <c r="S744" i="29" s="1"/>
  <c r="R744" i="29" s="1"/>
  <c r="Q744" i="29" s="1"/>
  <c r="P744" i="29" s="1"/>
  <c r="O744" i="29" s="1"/>
  <c r="N744" i="29" s="1"/>
  <c r="M744" i="29" s="1"/>
  <c r="L744" i="29" s="1"/>
  <c r="K744" i="29" s="1"/>
  <c r="J744" i="29" s="1"/>
  <c r="I744" i="29" s="1"/>
  <c r="H744" i="29" s="1"/>
  <c r="G744" i="29" s="1"/>
  <c r="AB745" i="29"/>
  <c r="AA745" i="29" s="1"/>
  <c r="Z745" i="29" s="1"/>
  <c r="Y745" i="29" s="1"/>
  <c r="X745" i="29" s="1"/>
  <c r="W745" i="29" s="1"/>
  <c r="V745" i="29" s="1"/>
  <c r="U745" i="29" s="1"/>
  <c r="T745" i="29" s="1"/>
  <c r="S745" i="29" s="1"/>
  <c r="R745" i="29" s="1"/>
  <c r="Q745" i="29" s="1"/>
  <c r="P745" i="29" s="1"/>
  <c r="O745" i="29" s="1"/>
  <c r="N745" i="29" s="1"/>
  <c r="M745" i="29" s="1"/>
  <c r="L745" i="29" s="1"/>
  <c r="K745" i="29" s="1"/>
  <c r="J745" i="29" s="1"/>
  <c r="I745" i="29" s="1"/>
  <c r="H745" i="29" s="1"/>
  <c r="G745" i="29" s="1"/>
  <c r="AB746" i="29"/>
  <c r="AA746" i="29" s="1"/>
  <c r="Z746" i="29" s="1"/>
  <c r="Y746" i="29" s="1"/>
  <c r="X746" i="29" s="1"/>
  <c r="W746" i="29" s="1"/>
  <c r="V746" i="29" s="1"/>
  <c r="U746" i="29" s="1"/>
  <c r="T746" i="29" s="1"/>
  <c r="S746" i="29" s="1"/>
  <c r="R746" i="29" s="1"/>
  <c r="Q746" i="29" s="1"/>
  <c r="P746" i="29" s="1"/>
  <c r="O746" i="29" s="1"/>
  <c r="N746" i="29" s="1"/>
  <c r="M746" i="29" s="1"/>
  <c r="L746" i="29" s="1"/>
  <c r="K746" i="29" s="1"/>
  <c r="J746" i="29" s="1"/>
  <c r="I746" i="29" s="1"/>
  <c r="H746" i="29" s="1"/>
  <c r="G746" i="29" s="1"/>
  <c r="AB747" i="29"/>
  <c r="AA747" i="29" s="1"/>
  <c r="Z747" i="29" s="1"/>
  <c r="Y747" i="29" s="1"/>
  <c r="X747" i="29" s="1"/>
  <c r="W747" i="29" s="1"/>
  <c r="V747" i="29" s="1"/>
  <c r="U747" i="29" s="1"/>
  <c r="T747" i="29" s="1"/>
  <c r="S747" i="29" s="1"/>
  <c r="R747" i="29" s="1"/>
  <c r="Q747" i="29" s="1"/>
  <c r="P747" i="29" s="1"/>
  <c r="O747" i="29" s="1"/>
  <c r="N747" i="29" s="1"/>
  <c r="M747" i="29" s="1"/>
  <c r="L747" i="29" s="1"/>
  <c r="K747" i="29" s="1"/>
  <c r="J747" i="29" s="1"/>
  <c r="I747" i="29" s="1"/>
  <c r="H747" i="29" s="1"/>
  <c r="G747" i="29" s="1"/>
  <c r="AB748" i="29"/>
  <c r="AA748" i="29" s="1"/>
  <c r="Z748" i="29" s="1"/>
  <c r="Y748" i="29" s="1"/>
  <c r="X748" i="29" s="1"/>
  <c r="W748" i="29" s="1"/>
  <c r="V748" i="29" s="1"/>
  <c r="U748" i="29" s="1"/>
  <c r="T748" i="29" s="1"/>
  <c r="S748" i="29" s="1"/>
  <c r="R748" i="29" s="1"/>
  <c r="Q748" i="29" s="1"/>
  <c r="P748" i="29" s="1"/>
  <c r="O748" i="29" s="1"/>
  <c r="N748" i="29" s="1"/>
  <c r="M748" i="29" s="1"/>
  <c r="L748" i="29" s="1"/>
  <c r="K748" i="29" s="1"/>
  <c r="J748" i="29" s="1"/>
  <c r="I748" i="29" s="1"/>
  <c r="H748" i="29" s="1"/>
  <c r="G748" i="29" s="1"/>
  <c r="AB749" i="29"/>
  <c r="AA749" i="29" s="1"/>
  <c r="Z749" i="29" s="1"/>
  <c r="Y749" i="29" s="1"/>
  <c r="X749" i="29" s="1"/>
  <c r="W749" i="29" s="1"/>
  <c r="V749" i="29" s="1"/>
  <c r="U749" i="29" s="1"/>
  <c r="T749" i="29" s="1"/>
  <c r="S749" i="29" s="1"/>
  <c r="R749" i="29" s="1"/>
  <c r="Q749" i="29" s="1"/>
  <c r="P749" i="29" s="1"/>
  <c r="O749" i="29" s="1"/>
  <c r="N749" i="29" s="1"/>
  <c r="M749" i="29" s="1"/>
  <c r="L749" i="29" s="1"/>
  <c r="K749" i="29" s="1"/>
  <c r="J749" i="29" s="1"/>
  <c r="I749" i="29" s="1"/>
  <c r="H749" i="29" s="1"/>
  <c r="G749" i="29" s="1"/>
  <c r="AB750" i="29"/>
  <c r="AA750" i="29" s="1"/>
  <c r="Z750" i="29" s="1"/>
  <c r="Y750" i="29" s="1"/>
  <c r="X750" i="29" s="1"/>
  <c r="W750" i="29" s="1"/>
  <c r="V750" i="29" s="1"/>
  <c r="U750" i="29" s="1"/>
  <c r="T750" i="29" s="1"/>
  <c r="S750" i="29" s="1"/>
  <c r="R750" i="29" s="1"/>
  <c r="Q750" i="29" s="1"/>
  <c r="P750" i="29" s="1"/>
  <c r="O750" i="29" s="1"/>
  <c r="N750" i="29" s="1"/>
  <c r="M750" i="29" s="1"/>
  <c r="L750" i="29" s="1"/>
  <c r="K750" i="29" s="1"/>
  <c r="J750" i="29" s="1"/>
  <c r="I750" i="29" s="1"/>
  <c r="H750" i="29" s="1"/>
  <c r="G750" i="29" s="1"/>
  <c r="AB751" i="29"/>
  <c r="AA751" i="29" s="1"/>
  <c r="Z751" i="29" s="1"/>
  <c r="Y751" i="29" s="1"/>
  <c r="X751" i="29" s="1"/>
  <c r="W751" i="29" s="1"/>
  <c r="V751" i="29" s="1"/>
  <c r="U751" i="29" s="1"/>
  <c r="T751" i="29" s="1"/>
  <c r="S751" i="29" s="1"/>
  <c r="R751" i="29" s="1"/>
  <c r="Q751" i="29" s="1"/>
  <c r="P751" i="29" s="1"/>
  <c r="O751" i="29" s="1"/>
  <c r="N751" i="29" s="1"/>
  <c r="M751" i="29" s="1"/>
  <c r="L751" i="29" s="1"/>
  <c r="K751" i="29" s="1"/>
  <c r="J751" i="29" s="1"/>
  <c r="I751" i="29" s="1"/>
  <c r="H751" i="29" s="1"/>
  <c r="G751" i="29" s="1"/>
  <c r="AB752" i="29"/>
  <c r="AA752" i="29" s="1"/>
  <c r="Z752" i="29" s="1"/>
  <c r="Y752" i="29" s="1"/>
  <c r="X752" i="29" s="1"/>
  <c r="W752" i="29" s="1"/>
  <c r="V752" i="29" s="1"/>
  <c r="U752" i="29" s="1"/>
  <c r="T752" i="29" s="1"/>
  <c r="S752" i="29" s="1"/>
  <c r="R752" i="29" s="1"/>
  <c r="Q752" i="29" s="1"/>
  <c r="P752" i="29" s="1"/>
  <c r="O752" i="29" s="1"/>
  <c r="N752" i="29" s="1"/>
  <c r="M752" i="29" s="1"/>
  <c r="L752" i="29" s="1"/>
  <c r="K752" i="29" s="1"/>
  <c r="J752" i="29" s="1"/>
  <c r="I752" i="29" s="1"/>
  <c r="H752" i="29" s="1"/>
  <c r="G752" i="29" s="1"/>
  <c r="AB753" i="29"/>
  <c r="AA753" i="29" s="1"/>
  <c r="Z753" i="29" s="1"/>
  <c r="Y753" i="29" s="1"/>
  <c r="X753" i="29" s="1"/>
  <c r="W753" i="29" s="1"/>
  <c r="V753" i="29" s="1"/>
  <c r="U753" i="29" s="1"/>
  <c r="T753" i="29" s="1"/>
  <c r="S753" i="29" s="1"/>
  <c r="R753" i="29" s="1"/>
  <c r="Q753" i="29" s="1"/>
  <c r="P753" i="29" s="1"/>
  <c r="O753" i="29" s="1"/>
  <c r="N753" i="29" s="1"/>
  <c r="M753" i="29" s="1"/>
  <c r="L753" i="29" s="1"/>
  <c r="K753" i="29" s="1"/>
  <c r="J753" i="29" s="1"/>
  <c r="I753" i="29" s="1"/>
  <c r="H753" i="29" s="1"/>
  <c r="G753" i="29" s="1"/>
  <c r="AB754" i="29"/>
  <c r="AA754" i="29" s="1"/>
  <c r="Z754" i="29" s="1"/>
  <c r="Y754" i="29" s="1"/>
  <c r="X754" i="29" s="1"/>
  <c r="W754" i="29" s="1"/>
  <c r="V754" i="29" s="1"/>
  <c r="U754" i="29" s="1"/>
  <c r="T754" i="29" s="1"/>
  <c r="S754" i="29" s="1"/>
  <c r="R754" i="29" s="1"/>
  <c r="Q754" i="29" s="1"/>
  <c r="P754" i="29" s="1"/>
  <c r="O754" i="29" s="1"/>
  <c r="N754" i="29" s="1"/>
  <c r="M754" i="29" s="1"/>
  <c r="L754" i="29" s="1"/>
  <c r="K754" i="29" s="1"/>
  <c r="J754" i="29" s="1"/>
  <c r="I754" i="29" s="1"/>
  <c r="H754" i="29" s="1"/>
  <c r="G754" i="29" s="1"/>
  <c r="AB755" i="29"/>
  <c r="AB756" i="29"/>
  <c r="AA756" i="29" s="1"/>
  <c r="Z756" i="29" s="1"/>
  <c r="Y756" i="29" s="1"/>
  <c r="X756" i="29" s="1"/>
  <c r="W756" i="29" s="1"/>
  <c r="V756" i="29" s="1"/>
  <c r="U756" i="29" s="1"/>
  <c r="T756" i="29" s="1"/>
  <c r="S756" i="29" s="1"/>
  <c r="R756" i="29" s="1"/>
  <c r="Q756" i="29" s="1"/>
  <c r="P756" i="29" s="1"/>
  <c r="O756" i="29" s="1"/>
  <c r="N756" i="29" s="1"/>
  <c r="M756" i="29" s="1"/>
  <c r="L756" i="29" s="1"/>
  <c r="K756" i="29" s="1"/>
  <c r="J756" i="29" s="1"/>
  <c r="I756" i="29" s="1"/>
  <c r="H756" i="29" s="1"/>
  <c r="G756" i="29" s="1"/>
  <c r="AB757" i="29"/>
  <c r="AB758" i="29"/>
  <c r="AA758" i="29" s="1"/>
  <c r="Z758" i="29" s="1"/>
  <c r="Y758" i="29" s="1"/>
  <c r="X758" i="29" s="1"/>
  <c r="W758" i="29" s="1"/>
  <c r="V758" i="29" s="1"/>
  <c r="U758" i="29" s="1"/>
  <c r="T758" i="29" s="1"/>
  <c r="S758" i="29" s="1"/>
  <c r="R758" i="29" s="1"/>
  <c r="Q758" i="29" s="1"/>
  <c r="P758" i="29" s="1"/>
  <c r="O758" i="29" s="1"/>
  <c r="N758" i="29" s="1"/>
  <c r="M758" i="29" s="1"/>
  <c r="L758" i="29" s="1"/>
  <c r="K758" i="29" s="1"/>
  <c r="J758" i="29" s="1"/>
  <c r="I758" i="29" s="1"/>
  <c r="H758" i="29" s="1"/>
  <c r="G758" i="29" s="1"/>
  <c r="AB759" i="29"/>
  <c r="AB760" i="29"/>
  <c r="AA760" i="29" s="1"/>
  <c r="Z760" i="29" s="1"/>
  <c r="Y760" i="29" s="1"/>
  <c r="X760" i="29" s="1"/>
  <c r="W760" i="29" s="1"/>
  <c r="V760" i="29" s="1"/>
  <c r="U760" i="29" s="1"/>
  <c r="T760" i="29" s="1"/>
  <c r="S760" i="29" s="1"/>
  <c r="R760" i="29" s="1"/>
  <c r="Q760" i="29" s="1"/>
  <c r="P760" i="29" s="1"/>
  <c r="O760" i="29" s="1"/>
  <c r="N760" i="29" s="1"/>
  <c r="M760" i="29" s="1"/>
  <c r="L760" i="29" s="1"/>
  <c r="K760" i="29" s="1"/>
  <c r="J760" i="29" s="1"/>
  <c r="I760" i="29" s="1"/>
  <c r="H760" i="29" s="1"/>
  <c r="G760" i="29" s="1"/>
  <c r="AB761" i="29"/>
  <c r="AB762" i="29"/>
  <c r="AA762" i="29" s="1"/>
  <c r="Z762" i="29" s="1"/>
  <c r="Y762" i="29" s="1"/>
  <c r="X762" i="29" s="1"/>
  <c r="W762" i="29" s="1"/>
  <c r="V762" i="29" s="1"/>
  <c r="U762" i="29" s="1"/>
  <c r="T762" i="29" s="1"/>
  <c r="S762" i="29" s="1"/>
  <c r="R762" i="29" s="1"/>
  <c r="Q762" i="29" s="1"/>
  <c r="P762" i="29" s="1"/>
  <c r="O762" i="29" s="1"/>
  <c r="N762" i="29" s="1"/>
  <c r="M762" i="29" s="1"/>
  <c r="L762" i="29" s="1"/>
  <c r="K762" i="29" s="1"/>
  <c r="J762" i="29" s="1"/>
  <c r="I762" i="29" s="1"/>
  <c r="H762" i="29" s="1"/>
  <c r="G762" i="29" s="1"/>
  <c r="AB763" i="29"/>
  <c r="AA763" i="29" s="1"/>
  <c r="Z763" i="29" s="1"/>
  <c r="Y763" i="29" s="1"/>
  <c r="X763" i="29" s="1"/>
  <c r="W763" i="29" s="1"/>
  <c r="V763" i="29" s="1"/>
  <c r="U763" i="29" s="1"/>
  <c r="T763" i="29" s="1"/>
  <c r="S763" i="29" s="1"/>
  <c r="R763" i="29" s="1"/>
  <c r="Q763" i="29" s="1"/>
  <c r="P763" i="29" s="1"/>
  <c r="O763" i="29" s="1"/>
  <c r="N763" i="29" s="1"/>
  <c r="AB764" i="29"/>
  <c r="AA764" i="29" s="1"/>
  <c r="Z764" i="29" s="1"/>
  <c r="Y764" i="29" s="1"/>
  <c r="X764" i="29" s="1"/>
  <c r="W764" i="29" s="1"/>
  <c r="V764" i="29" s="1"/>
  <c r="U764" i="29" s="1"/>
  <c r="T764" i="29" s="1"/>
  <c r="S764" i="29" s="1"/>
  <c r="R764" i="29" s="1"/>
  <c r="Q764" i="29" s="1"/>
  <c r="P764" i="29" s="1"/>
  <c r="O764" i="29" s="1"/>
  <c r="N764" i="29" s="1"/>
  <c r="M764" i="29" s="1"/>
  <c r="L764" i="29" s="1"/>
  <c r="K764" i="29" s="1"/>
  <c r="J764" i="29" s="1"/>
  <c r="I764" i="29" s="1"/>
  <c r="H764" i="29" s="1"/>
  <c r="G764" i="29" s="1"/>
  <c r="AB765" i="29"/>
  <c r="AB766" i="29"/>
  <c r="AA766" i="29" s="1"/>
  <c r="Z766" i="29" s="1"/>
  <c r="Y766" i="29" s="1"/>
  <c r="X766" i="29" s="1"/>
  <c r="W766" i="29" s="1"/>
  <c r="V766" i="29" s="1"/>
  <c r="U766" i="29" s="1"/>
  <c r="T766" i="29" s="1"/>
  <c r="S766" i="29" s="1"/>
  <c r="R766" i="29" s="1"/>
  <c r="Q766" i="29" s="1"/>
  <c r="P766" i="29" s="1"/>
  <c r="O766" i="29" s="1"/>
  <c r="N766" i="29" s="1"/>
  <c r="M766" i="29" s="1"/>
  <c r="L766" i="29" s="1"/>
  <c r="K766" i="29" s="1"/>
  <c r="J766" i="29" s="1"/>
  <c r="I766" i="29" s="1"/>
  <c r="H766" i="29" s="1"/>
  <c r="G766" i="29" s="1"/>
  <c r="AB767" i="29"/>
  <c r="AB769" i="29"/>
  <c r="AA769" i="29" s="1"/>
  <c r="Z769" i="29" s="1"/>
  <c r="Y769" i="29" s="1"/>
  <c r="X769" i="29" s="1"/>
  <c r="W769" i="29" s="1"/>
  <c r="V769" i="29" s="1"/>
  <c r="U769" i="29" s="1"/>
  <c r="T769" i="29" s="1"/>
  <c r="S769" i="29" s="1"/>
  <c r="R769" i="29" s="1"/>
  <c r="Q769" i="29" s="1"/>
  <c r="P769" i="29" s="1"/>
  <c r="O769" i="29" s="1"/>
  <c r="N769" i="29" s="1"/>
  <c r="M769" i="29" s="1"/>
  <c r="L769" i="29" s="1"/>
  <c r="K769" i="29" s="1"/>
  <c r="J769" i="29" s="1"/>
  <c r="I769" i="29" s="1"/>
  <c r="H769" i="29" s="1"/>
  <c r="G769" i="29" s="1"/>
  <c r="AB771" i="29"/>
  <c r="AB773" i="29"/>
  <c r="AA773" i="29" s="1"/>
  <c r="Z773" i="29" s="1"/>
  <c r="Y773" i="29" s="1"/>
  <c r="X773" i="29" s="1"/>
  <c r="W773" i="29" s="1"/>
  <c r="V773" i="29" s="1"/>
  <c r="U773" i="29" s="1"/>
  <c r="T773" i="29" s="1"/>
  <c r="S773" i="29" s="1"/>
  <c r="R773" i="29" s="1"/>
  <c r="Q773" i="29" s="1"/>
  <c r="P773" i="29" s="1"/>
  <c r="O773" i="29" s="1"/>
  <c r="N773" i="29" s="1"/>
  <c r="M773" i="29" s="1"/>
  <c r="L773" i="29" s="1"/>
  <c r="K773" i="29" s="1"/>
  <c r="J773" i="29" s="1"/>
  <c r="I773" i="29" s="1"/>
  <c r="H773" i="29" s="1"/>
  <c r="G773" i="29" s="1"/>
  <c r="AB774" i="29"/>
  <c r="AA774" i="29" s="1"/>
  <c r="Z774" i="29" s="1"/>
  <c r="Y774" i="29" s="1"/>
  <c r="X774" i="29" s="1"/>
  <c r="W774" i="29" s="1"/>
  <c r="V774" i="29" s="1"/>
  <c r="U774" i="29" s="1"/>
  <c r="T774" i="29" s="1"/>
  <c r="S774" i="29" s="1"/>
  <c r="R774" i="29" s="1"/>
  <c r="Q774" i="29" s="1"/>
  <c r="P774" i="29" s="1"/>
  <c r="O774" i="29" s="1"/>
  <c r="N774" i="29" s="1"/>
  <c r="M774" i="29" s="1"/>
  <c r="L774" i="29" s="1"/>
  <c r="K774" i="29" s="1"/>
  <c r="J774" i="29" s="1"/>
  <c r="I774" i="29" s="1"/>
  <c r="H774" i="29" s="1"/>
  <c r="G774" i="29" s="1"/>
  <c r="AB775" i="29"/>
  <c r="AA775" i="29" s="1"/>
  <c r="Z775" i="29" s="1"/>
  <c r="Y775" i="29" s="1"/>
  <c r="X775" i="29" s="1"/>
  <c r="W775" i="29" s="1"/>
  <c r="V775" i="29" s="1"/>
  <c r="U775" i="29" s="1"/>
  <c r="T775" i="29" s="1"/>
  <c r="S775" i="29" s="1"/>
  <c r="R775" i="29" s="1"/>
  <c r="Q775" i="29" s="1"/>
  <c r="P775" i="29" s="1"/>
  <c r="O775" i="29" s="1"/>
  <c r="N775" i="29" s="1"/>
  <c r="M775" i="29" s="1"/>
  <c r="L775" i="29" s="1"/>
  <c r="K775" i="29" s="1"/>
  <c r="J775" i="29" s="1"/>
  <c r="I775" i="29" s="1"/>
  <c r="H775" i="29" s="1"/>
  <c r="G775" i="29" s="1"/>
  <c r="AB776" i="29"/>
  <c r="AA776" i="29" s="1"/>
  <c r="Z776" i="29" s="1"/>
  <c r="Y776" i="29" s="1"/>
  <c r="X776" i="29" s="1"/>
  <c r="W776" i="29" s="1"/>
  <c r="V776" i="29" s="1"/>
  <c r="U776" i="29" s="1"/>
  <c r="T776" i="29" s="1"/>
  <c r="S776" i="29" s="1"/>
  <c r="R776" i="29" s="1"/>
  <c r="Q776" i="29" s="1"/>
  <c r="P776" i="29" s="1"/>
  <c r="O776" i="29" s="1"/>
  <c r="N776" i="29" s="1"/>
  <c r="M776" i="29" s="1"/>
  <c r="L776" i="29" s="1"/>
  <c r="AB777" i="29"/>
  <c r="AA777" i="29" s="1"/>
  <c r="Z777" i="29" s="1"/>
  <c r="Y777" i="29" s="1"/>
  <c r="X777" i="29" s="1"/>
  <c r="W777" i="29" s="1"/>
  <c r="V777" i="29" s="1"/>
  <c r="U777" i="29" s="1"/>
  <c r="T777" i="29" s="1"/>
  <c r="S777" i="29" s="1"/>
  <c r="R777" i="29" s="1"/>
  <c r="Q777" i="29" s="1"/>
  <c r="P777" i="29" s="1"/>
  <c r="O777" i="29" s="1"/>
  <c r="N777" i="29" s="1"/>
  <c r="M777" i="29" s="1"/>
  <c r="L777" i="29" s="1"/>
  <c r="K777" i="29" s="1"/>
  <c r="J777" i="29" s="1"/>
  <c r="I777" i="29" s="1"/>
  <c r="H777" i="29" s="1"/>
  <c r="G777" i="29" s="1"/>
  <c r="AB778" i="29"/>
  <c r="AA778" i="29" s="1"/>
  <c r="Z778" i="29" s="1"/>
  <c r="Y778" i="29" s="1"/>
  <c r="X778" i="29" s="1"/>
  <c r="W778" i="29" s="1"/>
  <c r="V778" i="29" s="1"/>
  <c r="U778" i="29" s="1"/>
  <c r="T778" i="29" s="1"/>
  <c r="S778" i="29" s="1"/>
  <c r="R778" i="29" s="1"/>
  <c r="Q778" i="29" s="1"/>
  <c r="P778" i="29" s="1"/>
  <c r="O778" i="29" s="1"/>
  <c r="N778" i="29" s="1"/>
  <c r="M778" i="29" s="1"/>
  <c r="L778" i="29" s="1"/>
  <c r="AB779" i="29"/>
  <c r="AA779" i="29" s="1"/>
  <c r="Z779" i="29" s="1"/>
  <c r="Y779" i="29" s="1"/>
  <c r="X779" i="29" s="1"/>
  <c r="W779" i="29" s="1"/>
  <c r="V779" i="29" s="1"/>
  <c r="U779" i="29" s="1"/>
  <c r="T779" i="29" s="1"/>
  <c r="S779" i="29" s="1"/>
  <c r="R779" i="29" s="1"/>
  <c r="Q779" i="29" s="1"/>
  <c r="P779" i="29" s="1"/>
  <c r="O779" i="29" s="1"/>
  <c r="N779" i="29" s="1"/>
  <c r="M779" i="29" s="1"/>
  <c r="L779" i="29" s="1"/>
  <c r="K779" i="29" s="1"/>
  <c r="J779" i="29" s="1"/>
  <c r="I779" i="29" s="1"/>
  <c r="H779" i="29" s="1"/>
  <c r="G779" i="29" s="1"/>
  <c r="AB780" i="29"/>
  <c r="AA780" i="29" s="1"/>
  <c r="Z780" i="29" s="1"/>
  <c r="Y780" i="29" s="1"/>
  <c r="X780" i="29" s="1"/>
  <c r="W780" i="29" s="1"/>
  <c r="V780" i="29" s="1"/>
  <c r="U780" i="29" s="1"/>
  <c r="T780" i="29" s="1"/>
  <c r="S780" i="29" s="1"/>
  <c r="R780" i="29" s="1"/>
  <c r="Q780" i="29" s="1"/>
  <c r="P780" i="29" s="1"/>
  <c r="O780" i="29" s="1"/>
  <c r="N780" i="29" s="1"/>
  <c r="M780" i="29" s="1"/>
  <c r="L780" i="29" s="1"/>
  <c r="AB781" i="29"/>
  <c r="AA781" i="29" s="1"/>
  <c r="Z781" i="29" s="1"/>
  <c r="Y781" i="29" s="1"/>
  <c r="X781" i="29" s="1"/>
  <c r="W781" i="29" s="1"/>
  <c r="V781" i="29" s="1"/>
  <c r="U781" i="29" s="1"/>
  <c r="T781" i="29" s="1"/>
  <c r="S781" i="29" s="1"/>
  <c r="R781" i="29" s="1"/>
  <c r="Q781" i="29" s="1"/>
  <c r="P781" i="29" s="1"/>
  <c r="O781" i="29" s="1"/>
  <c r="N781" i="29" s="1"/>
  <c r="M781" i="29" s="1"/>
  <c r="L781" i="29" s="1"/>
  <c r="K781" i="29" s="1"/>
  <c r="J781" i="29" s="1"/>
  <c r="I781" i="29" s="1"/>
  <c r="H781" i="29" s="1"/>
  <c r="G781" i="29" s="1"/>
  <c r="AB783" i="29"/>
  <c r="AB785" i="29"/>
  <c r="AA785" i="29" s="1"/>
  <c r="Z785" i="29" s="1"/>
  <c r="Y785" i="29" s="1"/>
  <c r="X785" i="29" s="1"/>
  <c r="W785" i="29" s="1"/>
  <c r="V785" i="29" s="1"/>
  <c r="U785" i="29" s="1"/>
  <c r="T785" i="29" s="1"/>
  <c r="S785" i="29" s="1"/>
  <c r="R785" i="29" s="1"/>
  <c r="Q785" i="29" s="1"/>
  <c r="P785" i="29" s="1"/>
  <c r="O785" i="29" s="1"/>
  <c r="N785" i="29" s="1"/>
  <c r="M785" i="29" s="1"/>
  <c r="L785" i="29" s="1"/>
  <c r="K785" i="29" s="1"/>
  <c r="J785" i="29" s="1"/>
  <c r="I785" i="29" s="1"/>
  <c r="H785" i="29" s="1"/>
  <c r="G785" i="29" s="1"/>
  <c r="AB786" i="29"/>
  <c r="AA786" i="29" s="1"/>
  <c r="Z786" i="29" s="1"/>
  <c r="Y786" i="29" s="1"/>
  <c r="X786" i="29" s="1"/>
  <c r="W786" i="29" s="1"/>
  <c r="V786" i="29" s="1"/>
  <c r="U786" i="29" s="1"/>
  <c r="T786" i="29" s="1"/>
  <c r="S786" i="29" s="1"/>
  <c r="R786" i="29" s="1"/>
  <c r="Q786" i="29" s="1"/>
  <c r="P786" i="29" s="1"/>
  <c r="O786" i="29" s="1"/>
  <c r="N786" i="29" s="1"/>
  <c r="M786" i="29" s="1"/>
  <c r="L786" i="29" s="1"/>
  <c r="K786" i="29" s="1"/>
  <c r="J786" i="29" s="1"/>
  <c r="I786" i="29" s="1"/>
  <c r="H786" i="29" s="1"/>
  <c r="G786" i="29" s="1"/>
  <c r="AB787" i="29"/>
  <c r="AA787" i="29" s="1"/>
  <c r="Z787" i="29" s="1"/>
  <c r="Y787" i="29" s="1"/>
  <c r="X787" i="29" s="1"/>
  <c r="W787" i="29" s="1"/>
  <c r="V787" i="29" s="1"/>
  <c r="U787" i="29" s="1"/>
  <c r="T787" i="29" s="1"/>
  <c r="S787" i="29" s="1"/>
  <c r="R787" i="29" s="1"/>
  <c r="Q787" i="29" s="1"/>
  <c r="P787" i="29" s="1"/>
  <c r="O787" i="29" s="1"/>
  <c r="N787" i="29" s="1"/>
  <c r="M787" i="29" s="1"/>
  <c r="L787" i="29" s="1"/>
  <c r="K787" i="29" s="1"/>
  <c r="J787" i="29" s="1"/>
  <c r="I787" i="29" s="1"/>
  <c r="H787" i="29" s="1"/>
  <c r="G787" i="29" s="1"/>
  <c r="AB788" i="29"/>
  <c r="AA788" i="29" s="1"/>
  <c r="Z788" i="29" s="1"/>
  <c r="Y788" i="29" s="1"/>
  <c r="X788" i="29" s="1"/>
  <c r="W788" i="29" s="1"/>
  <c r="V788" i="29" s="1"/>
  <c r="U788" i="29" s="1"/>
  <c r="T788" i="29" s="1"/>
  <c r="S788" i="29" s="1"/>
  <c r="R788" i="29" s="1"/>
  <c r="Q788" i="29" s="1"/>
  <c r="P788" i="29" s="1"/>
  <c r="O788" i="29" s="1"/>
  <c r="N788" i="29" s="1"/>
  <c r="M788" i="29" s="1"/>
  <c r="L788" i="29" s="1"/>
  <c r="AE794" i="29"/>
  <c r="AE798" i="29"/>
  <c r="AE802" i="29"/>
  <c r="AB804" i="29"/>
  <c r="AE805" i="29"/>
  <c r="AB807" i="29"/>
  <c r="AE808" i="29"/>
  <c r="AB809" i="29"/>
  <c r="AB811" i="29"/>
  <c r="AB813" i="29"/>
  <c r="AB815" i="29"/>
  <c r="AB817" i="29"/>
  <c r="AB820" i="29"/>
  <c r="M821" i="29"/>
  <c r="L821" i="29" s="1"/>
  <c r="K821" i="29" s="1"/>
  <c r="J821" i="29" s="1"/>
  <c r="I821" i="29" s="1"/>
  <c r="H821" i="29" s="1"/>
  <c r="G821" i="29" s="1"/>
  <c r="AB823" i="29"/>
  <c r="AB825" i="29"/>
  <c r="AB827" i="29"/>
  <c r="AB829" i="29"/>
  <c r="AB831" i="29"/>
  <c r="AB833" i="29"/>
  <c r="AB835" i="29"/>
  <c r="AB838" i="29"/>
  <c r="AA838" i="29" s="1"/>
  <c r="Z838" i="29" s="1"/>
  <c r="Y838" i="29" s="1"/>
  <c r="X838" i="29" s="1"/>
  <c r="W838" i="29" s="1"/>
  <c r="V838" i="29" s="1"/>
  <c r="U838" i="29" s="1"/>
  <c r="T838" i="29" s="1"/>
  <c r="S838" i="29" s="1"/>
  <c r="R838" i="29" s="1"/>
  <c r="Q838" i="29" s="1"/>
  <c r="P838" i="29" s="1"/>
  <c r="O838" i="29" s="1"/>
  <c r="N838" i="29" s="1"/>
  <c r="M838" i="29" s="1"/>
  <c r="L838" i="29" s="1"/>
  <c r="K838" i="29" s="1"/>
  <c r="J838" i="29" s="1"/>
  <c r="I838" i="29" s="1"/>
  <c r="H838" i="29" s="1"/>
  <c r="G838" i="29" s="1"/>
  <c r="AB840" i="29"/>
  <c r="M841" i="29"/>
  <c r="L841" i="29" s="1"/>
  <c r="K841" i="29" s="1"/>
  <c r="J841" i="29" s="1"/>
  <c r="I841" i="29" s="1"/>
  <c r="H841" i="29" s="1"/>
  <c r="G841" i="29" s="1"/>
  <c r="AB843" i="29"/>
  <c r="AB844" i="29"/>
  <c r="AA844" i="29" s="1"/>
  <c r="Z844" i="29" s="1"/>
  <c r="Y844" i="29" s="1"/>
  <c r="X844" i="29" s="1"/>
  <c r="W844" i="29" s="1"/>
  <c r="V844" i="29" s="1"/>
  <c r="U844" i="29" s="1"/>
  <c r="T844" i="29" s="1"/>
  <c r="S844" i="29" s="1"/>
  <c r="R844" i="29" s="1"/>
  <c r="Q844" i="29" s="1"/>
  <c r="P844" i="29" s="1"/>
  <c r="O844" i="29" s="1"/>
  <c r="N844" i="29" s="1"/>
  <c r="M844" i="29" s="1"/>
  <c r="L844" i="29" s="1"/>
  <c r="K844" i="29" s="1"/>
  <c r="J844" i="29" s="1"/>
  <c r="I844" i="29" s="1"/>
  <c r="H844" i="29" s="1"/>
  <c r="G844" i="29" s="1"/>
  <c r="AB846" i="29"/>
  <c r="AB848" i="29"/>
  <c r="AA848" i="29" s="1"/>
  <c r="Z848" i="29" s="1"/>
  <c r="Y848" i="29" s="1"/>
  <c r="X848" i="29" s="1"/>
  <c r="W848" i="29" s="1"/>
  <c r="V848" i="29" s="1"/>
  <c r="U848" i="29" s="1"/>
  <c r="T848" i="29" s="1"/>
  <c r="S848" i="29" s="1"/>
  <c r="R848" i="29" s="1"/>
  <c r="Q848" i="29" s="1"/>
  <c r="P848" i="29" s="1"/>
  <c r="O848" i="29" s="1"/>
  <c r="N848" i="29" s="1"/>
  <c r="M848" i="29" s="1"/>
  <c r="L848" i="29" s="1"/>
  <c r="AB850" i="29"/>
  <c r="AB852" i="29"/>
  <c r="AB854" i="29"/>
  <c r="AE855" i="29"/>
  <c r="AB856" i="29"/>
  <c r="AA856" i="29" s="1"/>
  <c r="Z856" i="29" s="1"/>
  <c r="Y856" i="29" s="1"/>
  <c r="X856" i="29" s="1"/>
  <c r="W856" i="29" s="1"/>
  <c r="V856" i="29" s="1"/>
  <c r="U856" i="29" s="1"/>
  <c r="T856" i="29" s="1"/>
  <c r="S856" i="29" s="1"/>
  <c r="R856" i="29" s="1"/>
  <c r="Q856" i="29" s="1"/>
  <c r="P856" i="29" s="1"/>
  <c r="O856" i="29" s="1"/>
  <c r="N856" i="29" s="1"/>
  <c r="M856" i="29" s="1"/>
  <c r="L856" i="29" s="1"/>
  <c r="AB858" i="29"/>
  <c r="AA858" i="29" s="1"/>
  <c r="Z858" i="29" s="1"/>
  <c r="Y858" i="29" s="1"/>
  <c r="X858" i="29" s="1"/>
  <c r="W858" i="29" s="1"/>
  <c r="V858" i="29" s="1"/>
  <c r="U858" i="29" s="1"/>
  <c r="T858" i="29" s="1"/>
  <c r="S858" i="29" s="1"/>
  <c r="R858" i="29" s="1"/>
  <c r="Q858" i="29" s="1"/>
  <c r="P858" i="29" s="1"/>
  <c r="O858" i="29" s="1"/>
  <c r="N858" i="29" s="1"/>
  <c r="M858" i="29" s="1"/>
  <c r="L858" i="29" s="1"/>
  <c r="K858" i="29" s="1"/>
  <c r="J858" i="29" s="1"/>
  <c r="I858" i="29" s="1"/>
  <c r="H858" i="29" s="1"/>
  <c r="G858" i="29" s="1"/>
  <c r="AB859" i="29"/>
  <c r="AA859" i="29" s="1"/>
  <c r="Z859" i="29" s="1"/>
  <c r="Y859" i="29" s="1"/>
  <c r="X859" i="29" s="1"/>
  <c r="W859" i="29" s="1"/>
  <c r="V859" i="29" s="1"/>
  <c r="U859" i="29" s="1"/>
  <c r="T859" i="29" s="1"/>
  <c r="S859" i="29" s="1"/>
  <c r="R859" i="29" s="1"/>
  <c r="Q859" i="29" s="1"/>
  <c r="P859" i="29" s="1"/>
  <c r="O859" i="29" s="1"/>
  <c r="N859" i="29" s="1"/>
  <c r="AB860" i="29"/>
  <c r="AA860" i="29" s="1"/>
  <c r="Z860" i="29" s="1"/>
  <c r="Y860" i="29" s="1"/>
  <c r="X860" i="29" s="1"/>
  <c r="W860" i="29" s="1"/>
  <c r="V860" i="29" s="1"/>
  <c r="U860" i="29" s="1"/>
  <c r="T860" i="29" s="1"/>
  <c r="S860" i="29" s="1"/>
  <c r="R860" i="29" s="1"/>
  <c r="Q860" i="29" s="1"/>
  <c r="P860" i="29" s="1"/>
  <c r="O860" i="29" s="1"/>
  <c r="N860" i="29" s="1"/>
  <c r="M860" i="29" s="1"/>
  <c r="L860" i="29" s="1"/>
  <c r="K860" i="29" s="1"/>
  <c r="J860" i="29" s="1"/>
  <c r="I860" i="29" s="1"/>
  <c r="H860" i="29" s="1"/>
  <c r="G860" i="29" s="1"/>
  <c r="AB861" i="29"/>
  <c r="AB862" i="29"/>
  <c r="AA862" i="29" s="1"/>
  <c r="Z862" i="29" s="1"/>
  <c r="Y862" i="29" s="1"/>
  <c r="X862" i="29" s="1"/>
  <c r="W862" i="29" s="1"/>
  <c r="V862" i="29" s="1"/>
  <c r="U862" i="29" s="1"/>
  <c r="T862" i="29" s="1"/>
  <c r="S862" i="29" s="1"/>
  <c r="R862" i="29" s="1"/>
  <c r="Q862" i="29" s="1"/>
  <c r="P862" i="29" s="1"/>
  <c r="O862" i="29" s="1"/>
  <c r="N862" i="29" s="1"/>
  <c r="M862" i="29" s="1"/>
  <c r="L862" i="29" s="1"/>
  <c r="AB863" i="29"/>
  <c r="AB864" i="29"/>
  <c r="AA864" i="29" s="1"/>
  <c r="Z864" i="29" s="1"/>
  <c r="Y864" i="29" s="1"/>
  <c r="X864" i="29" s="1"/>
  <c r="W864" i="29" s="1"/>
  <c r="V864" i="29" s="1"/>
  <c r="U864" i="29" s="1"/>
  <c r="T864" i="29" s="1"/>
  <c r="S864" i="29" s="1"/>
  <c r="R864" i="29" s="1"/>
  <c r="Q864" i="29" s="1"/>
  <c r="P864" i="29" s="1"/>
  <c r="O864" i="29" s="1"/>
  <c r="N864" i="29" s="1"/>
  <c r="M864" i="29" s="1"/>
  <c r="L864" i="29" s="1"/>
  <c r="K864" i="29" s="1"/>
  <c r="J864" i="29" s="1"/>
  <c r="I864" i="29" s="1"/>
  <c r="H864" i="29" s="1"/>
  <c r="G864" i="29" s="1"/>
  <c r="AB865" i="29"/>
  <c r="AB866" i="29"/>
  <c r="AA866" i="29" s="1"/>
  <c r="Z866" i="29" s="1"/>
  <c r="Y866" i="29" s="1"/>
  <c r="X866" i="29" s="1"/>
  <c r="W866" i="29" s="1"/>
  <c r="V866" i="29" s="1"/>
  <c r="U866" i="29" s="1"/>
  <c r="T866" i="29" s="1"/>
  <c r="S866" i="29" s="1"/>
  <c r="R866" i="29" s="1"/>
  <c r="Q866" i="29" s="1"/>
  <c r="P866" i="29" s="1"/>
  <c r="O866" i="29" s="1"/>
  <c r="N866" i="29" s="1"/>
  <c r="M866" i="29" s="1"/>
  <c r="L866" i="29" s="1"/>
  <c r="K866" i="29" s="1"/>
  <c r="J866" i="29" s="1"/>
  <c r="I866" i="29" s="1"/>
  <c r="H866" i="29" s="1"/>
  <c r="G866" i="29" s="1"/>
  <c r="AB868" i="29"/>
  <c r="AE869" i="29"/>
  <c r="AB870" i="29"/>
  <c r="AA870" i="29" s="1"/>
  <c r="Z870" i="29" s="1"/>
  <c r="Y870" i="29" s="1"/>
  <c r="X870" i="29" s="1"/>
  <c r="W870" i="29" s="1"/>
  <c r="V870" i="29" s="1"/>
  <c r="U870" i="29" s="1"/>
  <c r="T870" i="29" s="1"/>
  <c r="S870" i="29" s="1"/>
  <c r="R870" i="29" s="1"/>
  <c r="Q870" i="29" s="1"/>
  <c r="P870" i="29" s="1"/>
  <c r="O870" i="29" s="1"/>
  <c r="N870" i="29" s="1"/>
  <c r="M870" i="29" s="1"/>
  <c r="L870" i="29" s="1"/>
  <c r="AB871" i="29"/>
  <c r="AB872" i="29"/>
  <c r="AB873" i="29"/>
  <c r="AB874" i="29"/>
  <c r="AA874" i="29" s="1"/>
  <c r="Z874" i="29" s="1"/>
  <c r="Y874" i="29" s="1"/>
  <c r="X874" i="29" s="1"/>
  <c r="W874" i="29" s="1"/>
  <c r="V874" i="29" s="1"/>
  <c r="U874" i="29" s="1"/>
  <c r="T874" i="29" s="1"/>
  <c r="S874" i="29" s="1"/>
  <c r="R874" i="29" s="1"/>
  <c r="Q874" i="29" s="1"/>
  <c r="P874" i="29" s="1"/>
  <c r="O874" i="29" s="1"/>
  <c r="N874" i="29" s="1"/>
  <c r="M874" i="29" s="1"/>
  <c r="L874" i="29" s="1"/>
  <c r="K874" i="29" s="1"/>
  <c r="J874" i="29" s="1"/>
  <c r="I874" i="29" s="1"/>
  <c r="H874" i="29" s="1"/>
  <c r="G874" i="29" s="1"/>
  <c r="AB875" i="29"/>
  <c r="AB876" i="29"/>
  <c r="AE882" i="29"/>
  <c r="M883" i="29"/>
  <c r="L883" i="29" s="1"/>
  <c r="K883" i="29" s="1"/>
  <c r="J883" i="29" s="1"/>
  <c r="I883" i="29" s="1"/>
  <c r="H883" i="29" s="1"/>
  <c r="G883" i="29" s="1"/>
  <c r="AB884" i="29"/>
  <c r="AB886" i="29"/>
  <c r="M887" i="29"/>
  <c r="L887" i="29" s="1"/>
  <c r="K887" i="29" s="1"/>
  <c r="J887" i="29" s="1"/>
  <c r="I887" i="29" s="1"/>
  <c r="H887" i="29" s="1"/>
  <c r="G887" i="29" s="1"/>
  <c r="AB888" i="29"/>
  <c r="AB890" i="29"/>
  <c r="AE891" i="29"/>
  <c r="AB892" i="29"/>
  <c r="AA892" i="29" s="1"/>
  <c r="Z892" i="29" s="1"/>
  <c r="Y892" i="29" s="1"/>
  <c r="X892" i="29" s="1"/>
  <c r="W892" i="29" s="1"/>
  <c r="V892" i="29" s="1"/>
  <c r="U892" i="29" s="1"/>
  <c r="T892" i="29" s="1"/>
  <c r="S892" i="29" s="1"/>
  <c r="R892" i="29" s="1"/>
  <c r="Q892" i="29" s="1"/>
  <c r="P892" i="29" s="1"/>
  <c r="O892" i="29" s="1"/>
  <c r="N892" i="29" s="1"/>
  <c r="M892" i="29" s="1"/>
  <c r="L892" i="29" s="1"/>
  <c r="K892" i="29" s="1"/>
  <c r="J892" i="29" s="1"/>
  <c r="I892" i="29" s="1"/>
  <c r="H892" i="29" s="1"/>
  <c r="G892" i="29" s="1"/>
  <c r="AB893" i="29"/>
  <c r="AB894" i="29"/>
  <c r="AA894" i="29" s="1"/>
  <c r="Z894" i="29" s="1"/>
  <c r="Y894" i="29" s="1"/>
  <c r="X894" i="29" s="1"/>
  <c r="W894" i="29" s="1"/>
  <c r="V894" i="29" s="1"/>
  <c r="U894" i="29" s="1"/>
  <c r="T894" i="29" s="1"/>
  <c r="S894" i="29" s="1"/>
  <c r="R894" i="29" s="1"/>
  <c r="Q894" i="29" s="1"/>
  <c r="P894" i="29" s="1"/>
  <c r="O894" i="29" s="1"/>
  <c r="N894" i="29" s="1"/>
  <c r="M894" i="29" s="1"/>
  <c r="L894" i="29" s="1"/>
  <c r="K894" i="29" s="1"/>
  <c r="J894" i="29" s="1"/>
  <c r="I894" i="29" s="1"/>
  <c r="H894" i="29" s="1"/>
  <c r="G894" i="29" s="1"/>
  <c r="AB895" i="29"/>
  <c r="AB898" i="29"/>
  <c r="AA898" i="29" s="1"/>
  <c r="Z898" i="29" s="1"/>
  <c r="Y898" i="29" s="1"/>
  <c r="X898" i="29" s="1"/>
  <c r="W898" i="29" s="1"/>
  <c r="V898" i="29" s="1"/>
  <c r="U898" i="29" s="1"/>
  <c r="T898" i="29" s="1"/>
  <c r="S898" i="29" s="1"/>
  <c r="R898" i="29" s="1"/>
  <c r="Q898" i="29" s="1"/>
  <c r="P898" i="29" s="1"/>
  <c r="O898" i="29" s="1"/>
  <c r="N898" i="29" s="1"/>
  <c r="M898" i="29" s="1"/>
  <c r="L898" i="29" s="1"/>
  <c r="K898" i="29" s="1"/>
  <c r="J898" i="29" s="1"/>
  <c r="I898" i="29" s="1"/>
  <c r="H898" i="29" s="1"/>
  <c r="G898" i="29" s="1"/>
  <c r="AB899" i="29"/>
  <c r="AB901" i="29"/>
  <c r="AB903" i="29"/>
  <c r="AB906" i="29"/>
  <c r="AA906" i="29" s="1"/>
  <c r="Z906" i="29" s="1"/>
  <c r="Y906" i="29" s="1"/>
  <c r="X906" i="29" s="1"/>
  <c r="W906" i="29" s="1"/>
  <c r="V906" i="29" s="1"/>
  <c r="U906" i="29" s="1"/>
  <c r="T906" i="29" s="1"/>
  <c r="S906" i="29" s="1"/>
  <c r="R906" i="29" s="1"/>
  <c r="Q906" i="29" s="1"/>
  <c r="P906" i="29" s="1"/>
  <c r="O906" i="29" s="1"/>
  <c r="N906" i="29" s="1"/>
  <c r="M906" i="29" s="1"/>
  <c r="L906" i="29" s="1"/>
  <c r="K906" i="29" s="1"/>
  <c r="J906" i="29" s="1"/>
  <c r="I906" i="29" s="1"/>
  <c r="H906" i="29" s="1"/>
  <c r="G906" i="29" s="1"/>
  <c r="AB909" i="29"/>
  <c r="AA909" i="29" s="1"/>
  <c r="Z909" i="29" s="1"/>
  <c r="Y909" i="29" s="1"/>
  <c r="X909" i="29" s="1"/>
  <c r="W909" i="29" s="1"/>
  <c r="V909" i="29" s="1"/>
  <c r="U909" i="29" s="1"/>
  <c r="T909" i="29" s="1"/>
  <c r="S909" i="29" s="1"/>
  <c r="R909" i="29" s="1"/>
  <c r="Q909" i="29" s="1"/>
  <c r="P909" i="29" s="1"/>
  <c r="O909" i="29" s="1"/>
  <c r="N909" i="29" s="1"/>
  <c r="M911" i="29"/>
  <c r="L911" i="29" s="1"/>
  <c r="K911" i="29" s="1"/>
  <c r="J911" i="29" s="1"/>
  <c r="I911" i="29" s="1"/>
  <c r="H911" i="29" s="1"/>
  <c r="G911" i="29" s="1"/>
  <c r="AB914" i="29"/>
  <c r="AA914" i="29" s="1"/>
  <c r="Z914" i="29" s="1"/>
  <c r="Y914" i="29" s="1"/>
  <c r="X914" i="29" s="1"/>
  <c r="W914" i="29" s="1"/>
  <c r="V914" i="29" s="1"/>
  <c r="U914" i="29" s="1"/>
  <c r="T914" i="29" s="1"/>
  <c r="S914" i="29" s="1"/>
  <c r="R914" i="29" s="1"/>
  <c r="Q914" i="29" s="1"/>
  <c r="P914" i="29" s="1"/>
  <c r="O914" i="29" s="1"/>
  <c r="N914" i="29" s="1"/>
  <c r="M914" i="29" s="1"/>
  <c r="L914" i="29" s="1"/>
  <c r="K914" i="29" s="1"/>
  <c r="J914" i="29" s="1"/>
  <c r="I914" i="29" s="1"/>
  <c r="H914" i="29" s="1"/>
  <c r="G914" i="29" s="1"/>
  <c r="AB915" i="29"/>
  <c r="AA915" i="29" s="1"/>
  <c r="Z915" i="29" s="1"/>
  <c r="Y915" i="29" s="1"/>
  <c r="X915" i="29" s="1"/>
  <c r="W915" i="29" s="1"/>
  <c r="V915" i="29" s="1"/>
  <c r="U915" i="29" s="1"/>
  <c r="T915" i="29" s="1"/>
  <c r="S915" i="29" s="1"/>
  <c r="R915" i="29" s="1"/>
  <c r="Q915" i="29" s="1"/>
  <c r="P915" i="29" s="1"/>
  <c r="O915" i="29" s="1"/>
  <c r="N915" i="29" s="1"/>
  <c r="AB918" i="29"/>
  <c r="AA918" i="29" s="1"/>
  <c r="Z918" i="29" s="1"/>
  <c r="Y918" i="29" s="1"/>
  <c r="X918" i="29" s="1"/>
  <c r="W918" i="29" s="1"/>
  <c r="V918" i="29" s="1"/>
  <c r="U918" i="29" s="1"/>
  <c r="T918" i="29" s="1"/>
  <c r="S918" i="29" s="1"/>
  <c r="R918" i="29" s="1"/>
  <c r="Q918" i="29" s="1"/>
  <c r="P918" i="29" s="1"/>
  <c r="O918" i="29" s="1"/>
  <c r="N918" i="29" s="1"/>
  <c r="M918" i="29" s="1"/>
  <c r="L918" i="29" s="1"/>
  <c r="K918" i="29" s="1"/>
  <c r="J918" i="29" s="1"/>
  <c r="I918" i="29" s="1"/>
  <c r="H918" i="29" s="1"/>
  <c r="G918" i="29" s="1"/>
  <c r="AB919" i="29"/>
  <c r="AA919" i="29" s="1"/>
  <c r="Z919" i="29" s="1"/>
  <c r="Y919" i="29" s="1"/>
  <c r="X919" i="29" s="1"/>
  <c r="W919" i="29" s="1"/>
  <c r="V919" i="29" s="1"/>
  <c r="U919" i="29" s="1"/>
  <c r="T919" i="29" s="1"/>
  <c r="S919" i="29" s="1"/>
  <c r="R919" i="29" s="1"/>
  <c r="Q919" i="29" s="1"/>
  <c r="P919" i="29" s="1"/>
  <c r="O919" i="29" s="1"/>
  <c r="N919" i="29" s="1"/>
  <c r="AB922" i="29"/>
  <c r="AA922" i="29" s="1"/>
  <c r="Z922" i="29" s="1"/>
  <c r="Y922" i="29" s="1"/>
  <c r="X922" i="29" s="1"/>
  <c r="W922" i="29" s="1"/>
  <c r="V922" i="29" s="1"/>
  <c r="U922" i="29" s="1"/>
  <c r="T922" i="29" s="1"/>
  <c r="S922" i="29" s="1"/>
  <c r="R922" i="29" s="1"/>
  <c r="Q922" i="29" s="1"/>
  <c r="P922" i="29" s="1"/>
  <c r="O922" i="29" s="1"/>
  <c r="N922" i="29" s="1"/>
  <c r="M922" i="29" s="1"/>
  <c r="L922" i="29" s="1"/>
  <c r="K922" i="29" s="1"/>
  <c r="J922" i="29" s="1"/>
  <c r="I922" i="29" s="1"/>
  <c r="H922" i="29" s="1"/>
  <c r="G922" i="29" s="1"/>
  <c r="AB923" i="29"/>
  <c r="AA923" i="29" s="1"/>
  <c r="Z923" i="29" s="1"/>
  <c r="Y923" i="29" s="1"/>
  <c r="X923" i="29" s="1"/>
  <c r="W923" i="29" s="1"/>
  <c r="V923" i="29" s="1"/>
  <c r="U923" i="29" s="1"/>
  <c r="T923" i="29" s="1"/>
  <c r="S923" i="29" s="1"/>
  <c r="R923" i="29" s="1"/>
  <c r="Q923" i="29" s="1"/>
  <c r="P923" i="29" s="1"/>
  <c r="O923" i="29" s="1"/>
  <c r="N923" i="29" s="1"/>
  <c r="AB928" i="29"/>
  <c r="AA928" i="29" s="1"/>
  <c r="Z928" i="29" s="1"/>
  <c r="Y928" i="29" s="1"/>
  <c r="X928" i="29" s="1"/>
  <c r="W928" i="29" s="1"/>
  <c r="V928" i="29" s="1"/>
  <c r="U928" i="29" s="1"/>
  <c r="T928" i="29" s="1"/>
  <c r="S928" i="29" s="1"/>
  <c r="R928" i="29" s="1"/>
  <c r="Q928" i="29" s="1"/>
  <c r="P928" i="29" s="1"/>
  <c r="O928" i="29" s="1"/>
  <c r="N928" i="29" s="1"/>
  <c r="M928" i="29" s="1"/>
  <c r="L928" i="29" s="1"/>
  <c r="K928" i="29" s="1"/>
  <c r="J928" i="29" s="1"/>
  <c r="I928" i="29" s="1"/>
  <c r="H928" i="29" s="1"/>
  <c r="G928" i="29" s="1"/>
  <c r="AB933" i="29"/>
  <c r="AA933" i="29" s="1"/>
  <c r="Z933" i="29" s="1"/>
  <c r="Y933" i="29" s="1"/>
  <c r="X933" i="29" s="1"/>
  <c r="W933" i="29" s="1"/>
  <c r="V933" i="29" s="1"/>
  <c r="U933" i="29" s="1"/>
  <c r="T933" i="29" s="1"/>
  <c r="S933" i="29" s="1"/>
  <c r="R933" i="29" s="1"/>
  <c r="Q933" i="29" s="1"/>
  <c r="P933" i="29" s="1"/>
  <c r="O933" i="29" s="1"/>
  <c r="N933" i="29" s="1"/>
  <c r="AB935" i="29"/>
  <c r="AA935" i="29" s="1"/>
  <c r="Z935" i="29" s="1"/>
  <c r="Y935" i="29" s="1"/>
  <c r="X935" i="29" s="1"/>
  <c r="W935" i="29" s="1"/>
  <c r="V935" i="29" s="1"/>
  <c r="U935" i="29" s="1"/>
  <c r="T935" i="29" s="1"/>
  <c r="S935" i="29" s="1"/>
  <c r="R935" i="29" s="1"/>
  <c r="Q935" i="29" s="1"/>
  <c r="P935" i="29" s="1"/>
  <c r="O935" i="29" s="1"/>
  <c r="N935" i="29" s="1"/>
  <c r="AB937" i="29"/>
  <c r="AA937" i="29" s="1"/>
  <c r="Z937" i="29" s="1"/>
  <c r="Y937" i="29" s="1"/>
  <c r="X937" i="29" s="1"/>
  <c r="W937" i="29" s="1"/>
  <c r="V937" i="29" s="1"/>
  <c r="U937" i="29" s="1"/>
  <c r="T937" i="29" s="1"/>
  <c r="S937" i="29" s="1"/>
  <c r="R937" i="29" s="1"/>
  <c r="Q937" i="29" s="1"/>
  <c r="P937" i="29" s="1"/>
  <c r="O937" i="29" s="1"/>
  <c r="N937" i="29" s="1"/>
  <c r="AB939" i="29"/>
  <c r="AA939" i="29" s="1"/>
  <c r="Z939" i="29" s="1"/>
  <c r="Y939" i="29" s="1"/>
  <c r="X939" i="29" s="1"/>
  <c r="W939" i="29" s="1"/>
  <c r="V939" i="29" s="1"/>
  <c r="U939" i="29" s="1"/>
  <c r="T939" i="29" s="1"/>
  <c r="S939" i="29" s="1"/>
  <c r="R939" i="29" s="1"/>
  <c r="Q939" i="29" s="1"/>
  <c r="P939" i="29" s="1"/>
  <c r="O939" i="29" s="1"/>
  <c r="N939" i="29" s="1"/>
  <c r="AB941" i="29"/>
  <c r="AA941" i="29" s="1"/>
  <c r="Z941" i="29" s="1"/>
  <c r="Y941" i="29" s="1"/>
  <c r="X941" i="29" s="1"/>
  <c r="W941" i="29" s="1"/>
  <c r="V941" i="29" s="1"/>
  <c r="U941" i="29" s="1"/>
  <c r="T941" i="29" s="1"/>
  <c r="S941" i="29" s="1"/>
  <c r="R941" i="29" s="1"/>
  <c r="Q941" i="29" s="1"/>
  <c r="P941" i="29" s="1"/>
  <c r="O941" i="29" s="1"/>
  <c r="N941" i="29" s="1"/>
  <c r="AB943" i="29"/>
  <c r="AA943" i="29" s="1"/>
  <c r="Z943" i="29" s="1"/>
  <c r="Y943" i="29" s="1"/>
  <c r="X943" i="29" s="1"/>
  <c r="W943" i="29" s="1"/>
  <c r="V943" i="29" s="1"/>
  <c r="U943" i="29" s="1"/>
  <c r="T943" i="29" s="1"/>
  <c r="S943" i="29" s="1"/>
  <c r="R943" i="29" s="1"/>
  <c r="Q943" i="29" s="1"/>
  <c r="P943" i="29" s="1"/>
  <c r="O943" i="29" s="1"/>
  <c r="N943" i="29" s="1"/>
  <c r="AB945" i="29"/>
  <c r="AA945" i="29" s="1"/>
  <c r="Z945" i="29" s="1"/>
  <c r="Y945" i="29" s="1"/>
  <c r="X945" i="29" s="1"/>
  <c r="W945" i="29" s="1"/>
  <c r="V945" i="29" s="1"/>
  <c r="U945" i="29" s="1"/>
  <c r="T945" i="29" s="1"/>
  <c r="S945" i="29" s="1"/>
  <c r="R945" i="29" s="1"/>
  <c r="Q945" i="29" s="1"/>
  <c r="P945" i="29" s="1"/>
  <c r="O945" i="29" s="1"/>
  <c r="N945" i="29" s="1"/>
  <c r="AB949" i="29"/>
  <c r="AA949" i="29" s="1"/>
  <c r="Z949" i="29" s="1"/>
  <c r="Y949" i="29" s="1"/>
  <c r="X949" i="29" s="1"/>
  <c r="W949" i="29" s="1"/>
  <c r="V949" i="29" s="1"/>
  <c r="U949" i="29" s="1"/>
  <c r="T949" i="29" s="1"/>
  <c r="S949" i="29" s="1"/>
  <c r="R949" i="29" s="1"/>
  <c r="Q949" i="29" s="1"/>
  <c r="P949" i="29" s="1"/>
  <c r="O949" i="29" s="1"/>
  <c r="N949" i="29" s="1"/>
  <c r="AB950" i="29"/>
  <c r="AA950" i="29" s="1"/>
  <c r="Z950" i="29" s="1"/>
  <c r="Y950" i="29" s="1"/>
  <c r="X950" i="29" s="1"/>
  <c r="W950" i="29" s="1"/>
  <c r="V950" i="29" s="1"/>
  <c r="U950" i="29" s="1"/>
  <c r="T950" i="29" s="1"/>
  <c r="S950" i="29" s="1"/>
  <c r="R950" i="29" s="1"/>
  <c r="Q950" i="29" s="1"/>
  <c r="P950" i="29" s="1"/>
  <c r="O950" i="29" s="1"/>
  <c r="N950" i="29" s="1"/>
  <c r="AB953" i="29"/>
  <c r="AA953" i="29" s="1"/>
  <c r="Z953" i="29" s="1"/>
  <c r="Y953" i="29" s="1"/>
  <c r="X953" i="29" s="1"/>
  <c r="W953" i="29" s="1"/>
  <c r="V953" i="29" s="1"/>
  <c r="U953" i="29" s="1"/>
  <c r="T953" i="29" s="1"/>
  <c r="S953" i="29" s="1"/>
  <c r="R953" i="29" s="1"/>
  <c r="Q953" i="29" s="1"/>
  <c r="P953" i="29" s="1"/>
  <c r="O953" i="29" s="1"/>
  <c r="N953" i="29" s="1"/>
  <c r="AB954" i="29"/>
  <c r="AA954" i="29" s="1"/>
  <c r="Z954" i="29" s="1"/>
  <c r="Y954" i="29" s="1"/>
  <c r="X954" i="29" s="1"/>
  <c r="W954" i="29" s="1"/>
  <c r="V954" i="29" s="1"/>
  <c r="U954" i="29" s="1"/>
  <c r="T954" i="29" s="1"/>
  <c r="S954" i="29" s="1"/>
  <c r="R954" i="29" s="1"/>
  <c r="Q954" i="29" s="1"/>
  <c r="P954" i="29" s="1"/>
  <c r="O954" i="29" s="1"/>
  <c r="N954" i="29" s="1"/>
  <c r="AB964" i="29"/>
  <c r="AA964" i="29" s="1"/>
  <c r="Z964" i="29" s="1"/>
  <c r="Y964" i="29" s="1"/>
  <c r="X964" i="29" s="1"/>
  <c r="W964" i="29" s="1"/>
  <c r="V964" i="29" s="1"/>
  <c r="U964" i="29" s="1"/>
  <c r="T964" i="29" s="1"/>
  <c r="S964" i="29" s="1"/>
  <c r="R964" i="29" s="1"/>
  <c r="Q964" i="29" s="1"/>
  <c r="P964" i="29" s="1"/>
  <c r="O964" i="29" s="1"/>
  <c r="N964" i="29" s="1"/>
  <c r="M964" i="29" s="1"/>
  <c r="L964" i="29" s="1"/>
  <c r="K964" i="29" s="1"/>
  <c r="J964" i="29" s="1"/>
  <c r="I964" i="29" s="1"/>
  <c r="H964" i="29" s="1"/>
  <c r="G964" i="29" s="1"/>
  <c r="AB966" i="29"/>
  <c r="AA966" i="29" s="1"/>
  <c r="Z966" i="29" s="1"/>
  <c r="Y966" i="29" s="1"/>
  <c r="X966" i="29" s="1"/>
  <c r="W966" i="29" s="1"/>
  <c r="V966" i="29" s="1"/>
  <c r="U966" i="29" s="1"/>
  <c r="T966" i="29" s="1"/>
  <c r="S966" i="29" s="1"/>
  <c r="R966" i="29" s="1"/>
  <c r="Q966" i="29" s="1"/>
  <c r="P966" i="29" s="1"/>
  <c r="O966" i="29" s="1"/>
  <c r="N966" i="29" s="1"/>
  <c r="M966" i="29" s="1"/>
  <c r="L966" i="29" s="1"/>
  <c r="K966" i="29" s="1"/>
  <c r="J966" i="29" s="1"/>
  <c r="I966" i="29" s="1"/>
  <c r="H966" i="29" s="1"/>
  <c r="G966" i="29" s="1"/>
  <c r="AB969" i="29"/>
  <c r="AA969" i="29" s="1"/>
  <c r="Z969" i="29" s="1"/>
  <c r="Y969" i="29" s="1"/>
  <c r="X969" i="29" s="1"/>
  <c r="W969" i="29" s="1"/>
  <c r="V969" i="29" s="1"/>
  <c r="U969" i="29" s="1"/>
  <c r="T969" i="29" s="1"/>
  <c r="S969" i="29" s="1"/>
  <c r="R969" i="29" s="1"/>
  <c r="Q969" i="29" s="1"/>
  <c r="P969" i="29" s="1"/>
  <c r="O969" i="29" s="1"/>
  <c r="N969" i="29" s="1"/>
  <c r="AB970" i="29"/>
  <c r="AA970" i="29" s="1"/>
  <c r="Z970" i="29" s="1"/>
  <c r="Y970" i="29" s="1"/>
  <c r="X970" i="29" s="1"/>
  <c r="W970" i="29" s="1"/>
  <c r="V970" i="29" s="1"/>
  <c r="U970" i="29" s="1"/>
  <c r="T970" i="29" s="1"/>
  <c r="S970" i="29" s="1"/>
  <c r="R970" i="29" s="1"/>
  <c r="Q970" i="29" s="1"/>
  <c r="P970" i="29" s="1"/>
  <c r="O970" i="29" s="1"/>
  <c r="N970" i="29" s="1"/>
  <c r="M970" i="29" s="1"/>
  <c r="L970" i="29" s="1"/>
  <c r="K970" i="29" s="1"/>
  <c r="J970" i="29" s="1"/>
  <c r="I970" i="29" s="1"/>
  <c r="H970" i="29" s="1"/>
  <c r="G970" i="29" s="1"/>
  <c r="AB973" i="29"/>
  <c r="AA973" i="29" s="1"/>
  <c r="Z973" i="29" s="1"/>
  <c r="Y973" i="29" s="1"/>
  <c r="X973" i="29" s="1"/>
  <c r="W973" i="29" s="1"/>
  <c r="V973" i="29" s="1"/>
  <c r="U973" i="29" s="1"/>
  <c r="T973" i="29" s="1"/>
  <c r="S973" i="29" s="1"/>
  <c r="R973" i="29" s="1"/>
  <c r="Q973" i="29" s="1"/>
  <c r="P973" i="29" s="1"/>
  <c r="O973" i="29" s="1"/>
  <c r="N973" i="29" s="1"/>
  <c r="AB974" i="29"/>
  <c r="AA974" i="29" s="1"/>
  <c r="Z974" i="29" s="1"/>
  <c r="Y974" i="29" s="1"/>
  <c r="X974" i="29" s="1"/>
  <c r="W974" i="29" s="1"/>
  <c r="V974" i="29" s="1"/>
  <c r="U974" i="29" s="1"/>
  <c r="T974" i="29" s="1"/>
  <c r="S974" i="29" s="1"/>
  <c r="R974" i="29" s="1"/>
  <c r="Q974" i="29" s="1"/>
  <c r="P974" i="29" s="1"/>
  <c r="O974" i="29" s="1"/>
  <c r="N974" i="29" s="1"/>
  <c r="M974" i="29" s="1"/>
  <c r="L974" i="29" s="1"/>
  <c r="K974" i="29" s="1"/>
  <c r="J974" i="29" s="1"/>
  <c r="I974" i="29" s="1"/>
  <c r="H974" i="29" s="1"/>
  <c r="G974" i="29" s="1"/>
  <c r="AE974" i="29"/>
  <c r="K6" i="29"/>
  <c r="J6" i="29" s="1"/>
  <c r="I6" i="29" s="1"/>
  <c r="H6" i="29" s="1"/>
  <c r="G6" i="29" s="1"/>
  <c r="K10" i="29"/>
  <c r="J10" i="29" s="1"/>
  <c r="I10" i="29" s="1"/>
  <c r="H10" i="29" s="1"/>
  <c r="G10" i="29" s="1"/>
  <c r="K14" i="29"/>
  <c r="J14" i="29" s="1"/>
  <c r="I14" i="29" s="1"/>
  <c r="H14" i="29" s="1"/>
  <c r="G14" i="29" s="1"/>
  <c r="K26" i="29"/>
  <c r="J26" i="29" s="1"/>
  <c r="I26" i="29" s="1"/>
  <c r="H26" i="29" s="1"/>
  <c r="G26" i="29" s="1"/>
  <c r="K36" i="29"/>
  <c r="J36" i="29" s="1"/>
  <c r="I36" i="29" s="1"/>
  <c r="H36" i="29" s="1"/>
  <c r="G36" i="29" s="1"/>
  <c r="K46" i="29"/>
  <c r="J46" i="29" s="1"/>
  <c r="I46" i="29" s="1"/>
  <c r="H46" i="29" s="1"/>
  <c r="G46" i="29" s="1"/>
  <c r="K52" i="29"/>
  <c r="J52" i="29" s="1"/>
  <c r="I52" i="29" s="1"/>
  <c r="H52" i="29" s="1"/>
  <c r="G52" i="29" s="1"/>
  <c r="K56" i="29"/>
  <c r="J56" i="29" s="1"/>
  <c r="I56" i="29" s="1"/>
  <c r="H56" i="29" s="1"/>
  <c r="G56" i="29" s="1"/>
  <c r="K64" i="29"/>
  <c r="J64" i="29" s="1"/>
  <c r="I64" i="29" s="1"/>
  <c r="H64" i="29" s="1"/>
  <c r="G64" i="29" s="1"/>
  <c r="K68" i="29"/>
  <c r="J68" i="29" s="1"/>
  <c r="I68" i="29" s="1"/>
  <c r="H68" i="29" s="1"/>
  <c r="G68" i="29" s="1"/>
  <c r="K72" i="29"/>
  <c r="J72" i="29" s="1"/>
  <c r="I72" i="29" s="1"/>
  <c r="H72" i="29" s="1"/>
  <c r="G72" i="29" s="1"/>
  <c r="K84" i="29"/>
  <c r="J84" i="29" s="1"/>
  <c r="I84" i="29" s="1"/>
  <c r="H84" i="29" s="1"/>
  <c r="G84" i="29" s="1"/>
  <c r="K94" i="29"/>
  <c r="J94" i="29" s="1"/>
  <c r="I94" i="29" s="1"/>
  <c r="H94" i="29" s="1"/>
  <c r="G94" i="29" s="1"/>
  <c r="K100" i="29"/>
  <c r="J100" i="29" s="1"/>
  <c r="I100" i="29" s="1"/>
  <c r="H100" i="29" s="1"/>
  <c r="G100" i="29" s="1"/>
  <c r="K104" i="29"/>
  <c r="J104" i="29" s="1"/>
  <c r="I104" i="29" s="1"/>
  <c r="H104" i="29" s="1"/>
  <c r="G104" i="29" s="1"/>
  <c r="K106" i="29"/>
  <c r="J106" i="29" s="1"/>
  <c r="I106" i="29" s="1"/>
  <c r="H106" i="29" s="1"/>
  <c r="G106" i="29" s="1"/>
  <c r="K110" i="29"/>
  <c r="J110" i="29" s="1"/>
  <c r="I110" i="29" s="1"/>
  <c r="H110" i="29" s="1"/>
  <c r="G110" i="29" s="1"/>
  <c r="K116" i="29"/>
  <c r="J116" i="29" s="1"/>
  <c r="I116" i="29" s="1"/>
  <c r="H116" i="29" s="1"/>
  <c r="G116" i="29" s="1"/>
  <c r="K120" i="29"/>
  <c r="J120" i="29" s="1"/>
  <c r="I120" i="29" s="1"/>
  <c r="H120" i="29" s="1"/>
  <c r="G120" i="29" s="1"/>
  <c r="K130" i="29"/>
  <c r="J130" i="29" s="1"/>
  <c r="I130" i="29" s="1"/>
  <c r="H130" i="29" s="1"/>
  <c r="G130" i="29" s="1"/>
  <c r="K134" i="29"/>
  <c r="J134" i="29" s="1"/>
  <c r="I134" i="29" s="1"/>
  <c r="H134" i="29" s="1"/>
  <c r="G134" i="29" s="1"/>
  <c r="K250" i="29"/>
  <c r="J250" i="29" s="1"/>
  <c r="I250" i="29" s="1"/>
  <c r="H250" i="29" s="1"/>
  <c r="G250" i="29" s="1"/>
  <c r="K254" i="29"/>
  <c r="J254" i="29" s="1"/>
  <c r="I254" i="29" s="1"/>
  <c r="H254" i="29" s="1"/>
  <c r="G254" i="29" s="1"/>
  <c r="K296" i="29"/>
  <c r="J296" i="29" s="1"/>
  <c r="I296" i="29" s="1"/>
  <c r="H296" i="29" s="1"/>
  <c r="G296" i="29" s="1"/>
  <c r="K306" i="29"/>
  <c r="J306" i="29" s="1"/>
  <c r="I306" i="29" s="1"/>
  <c r="H306" i="29" s="1"/>
  <c r="G306" i="29" s="1"/>
  <c r="K332" i="29"/>
  <c r="J332" i="29" s="1"/>
  <c r="I332" i="29" s="1"/>
  <c r="H332" i="29" s="1"/>
  <c r="G332" i="29" s="1"/>
  <c r="K380" i="29"/>
  <c r="J380" i="29" s="1"/>
  <c r="I380" i="29" s="1"/>
  <c r="H380" i="29" s="1"/>
  <c r="G380" i="29" s="1"/>
  <c r="K384" i="29"/>
  <c r="J384" i="29" s="1"/>
  <c r="I384" i="29" s="1"/>
  <c r="H384" i="29" s="1"/>
  <c r="G384" i="29" s="1"/>
  <c r="K402" i="29"/>
  <c r="J402" i="29" s="1"/>
  <c r="I402" i="29" s="1"/>
  <c r="H402" i="29" s="1"/>
  <c r="G402" i="29" s="1"/>
  <c r="K464" i="29"/>
  <c r="J464" i="29" s="1"/>
  <c r="I464" i="29" s="1"/>
  <c r="H464" i="29" s="1"/>
  <c r="G464" i="29" s="1"/>
  <c r="K470" i="29"/>
  <c r="J470" i="29" s="1"/>
  <c r="I470" i="29" s="1"/>
  <c r="H470" i="29" s="1"/>
  <c r="G470" i="29" s="1"/>
  <c r="K518" i="29"/>
  <c r="J518" i="29" s="1"/>
  <c r="I518" i="29" s="1"/>
  <c r="H518" i="29" s="1"/>
  <c r="G518" i="29" s="1"/>
  <c r="K536" i="29"/>
  <c r="J536" i="29" s="1"/>
  <c r="I536" i="29" s="1"/>
  <c r="H536" i="29" s="1"/>
  <c r="G536" i="29" s="1"/>
  <c r="K540" i="29"/>
  <c r="J540" i="29" s="1"/>
  <c r="I540" i="29" s="1"/>
  <c r="H540" i="29" s="1"/>
  <c r="G540" i="29" s="1"/>
  <c r="K544" i="29"/>
  <c r="J544" i="29" s="1"/>
  <c r="I544" i="29" s="1"/>
  <c r="H544" i="29" s="1"/>
  <c r="G544" i="29" s="1"/>
  <c r="K548" i="29"/>
  <c r="J548" i="29" s="1"/>
  <c r="I548" i="29" s="1"/>
  <c r="H548" i="29" s="1"/>
  <c r="G548" i="29" s="1"/>
  <c r="K552" i="29"/>
  <c r="J552" i="29" s="1"/>
  <c r="I552" i="29" s="1"/>
  <c r="H552" i="29" s="1"/>
  <c r="G552" i="29" s="1"/>
  <c r="K648" i="29"/>
  <c r="J648" i="29" s="1"/>
  <c r="I648" i="29" s="1"/>
  <c r="H648" i="29" s="1"/>
  <c r="G648" i="29" s="1"/>
  <c r="K674" i="29"/>
  <c r="J674" i="29" s="1"/>
  <c r="I674" i="29" s="1"/>
  <c r="H674" i="29" s="1"/>
  <c r="G674" i="29" s="1"/>
  <c r="K690" i="29"/>
  <c r="J690" i="29" s="1"/>
  <c r="I690" i="29" s="1"/>
  <c r="H690" i="29" s="1"/>
  <c r="G690" i="29" s="1"/>
  <c r="K768" i="29"/>
  <c r="J768" i="29" s="1"/>
  <c r="I768" i="29" s="1"/>
  <c r="H768" i="29" s="1"/>
  <c r="G768" i="29" s="1"/>
  <c r="K770" i="29"/>
  <c r="J770" i="29" s="1"/>
  <c r="I770" i="29" s="1"/>
  <c r="H770" i="29" s="1"/>
  <c r="G770" i="29" s="1"/>
  <c r="K772" i="29"/>
  <c r="J772" i="29" s="1"/>
  <c r="I772" i="29" s="1"/>
  <c r="H772" i="29" s="1"/>
  <c r="G772" i="29" s="1"/>
  <c r="K776" i="29"/>
  <c r="J776" i="29" s="1"/>
  <c r="I776" i="29" s="1"/>
  <c r="H776" i="29" s="1"/>
  <c r="G776" i="29" s="1"/>
  <c r="K778" i="29"/>
  <c r="J778" i="29" s="1"/>
  <c r="I778" i="29" s="1"/>
  <c r="H778" i="29" s="1"/>
  <c r="G778" i="29" s="1"/>
  <c r="K780" i="29"/>
  <c r="J780" i="29" s="1"/>
  <c r="I780" i="29" s="1"/>
  <c r="H780" i="29" s="1"/>
  <c r="G780" i="29" s="1"/>
  <c r="K782" i="29"/>
  <c r="J782" i="29" s="1"/>
  <c r="I782" i="29" s="1"/>
  <c r="H782" i="29" s="1"/>
  <c r="G782" i="29" s="1"/>
  <c r="K784" i="29"/>
  <c r="J784" i="29" s="1"/>
  <c r="I784" i="29" s="1"/>
  <c r="H784" i="29" s="1"/>
  <c r="G784" i="29" s="1"/>
  <c r="K788" i="29"/>
  <c r="J788" i="29" s="1"/>
  <c r="I788" i="29" s="1"/>
  <c r="H788" i="29" s="1"/>
  <c r="G788" i="29" s="1"/>
  <c r="K818" i="29"/>
  <c r="J818" i="29" s="1"/>
  <c r="I818" i="29" s="1"/>
  <c r="H818" i="29" s="1"/>
  <c r="G818" i="29" s="1"/>
  <c r="K822" i="29"/>
  <c r="J822" i="29" s="1"/>
  <c r="I822" i="29" s="1"/>
  <c r="H822" i="29" s="1"/>
  <c r="G822" i="29" s="1"/>
  <c r="K826" i="29"/>
  <c r="J826" i="29" s="1"/>
  <c r="I826" i="29" s="1"/>
  <c r="H826" i="29" s="1"/>
  <c r="G826" i="29" s="1"/>
  <c r="K830" i="29"/>
  <c r="J830" i="29" s="1"/>
  <c r="I830" i="29" s="1"/>
  <c r="H830" i="29" s="1"/>
  <c r="G830" i="29" s="1"/>
  <c r="K834" i="29"/>
  <c r="J834" i="29" s="1"/>
  <c r="I834" i="29" s="1"/>
  <c r="H834" i="29" s="1"/>
  <c r="G834" i="29" s="1"/>
  <c r="K836" i="29"/>
  <c r="J836" i="29" s="1"/>
  <c r="I836" i="29" s="1"/>
  <c r="H836" i="29" s="1"/>
  <c r="G836" i="29" s="1"/>
  <c r="K848" i="29"/>
  <c r="J848" i="29" s="1"/>
  <c r="I848" i="29" s="1"/>
  <c r="H848" i="29" s="1"/>
  <c r="G848" i="29" s="1"/>
  <c r="K856" i="29"/>
  <c r="J856" i="29" s="1"/>
  <c r="I856" i="29" s="1"/>
  <c r="H856" i="29" s="1"/>
  <c r="G856" i="29" s="1"/>
  <c r="K862" i="29"/>
  <c r="J862" i="29" s="1"/>
  <c r="I862" i="29" s="1"/>
  <c r="H862" i="29" s="1"/>
  <c r="G862" i="29" s="1"/>
  <c r="K870" i="29"/>
  <c r="J870" i="29" s="1"/>
  <c r="I870" i="29" s="1"/>
  <c r="H870" i="29" s="1"/>
  <c r="G870" i="29" s="1"/>
  <c r="K896" i="29"/>
  <c r="J896" i="29" s="1"/>
  <c r="I896" i="29" s="1"/>
  <c r="H896" i="29" s="1"/>
  <c r="G896" i="29" s="1"/>
  <c r="K908" i="29"/>
  <c r="J908" i="29" s="1"/>
  <c r="I908" i="29" s="1"/>
  <c r="H908" i="29" s="1"/>
  <c r="G908" i="29" s="1"/>
  <c r="K926" i="29"/>
  <c r="J926" i="29" s="1"/>
  <c r="I926" i="29" s="1"/>
  <c r="H926" i="29" s="1"/>
  <c r="G926" i="29" s="1"/>
  <c r="K930" i="29"/>
  <c r="J930" i="29" s="1"/>
  <c r="I930" i="29" s="1"/>
  <c r="H930" i="29" s="1"/>
  <c r="G930" i="29" s="1"/>
  <c r="K948" i="29"/>
  <c r="J948" i="29" s="1"/>
  <c r="I948" i="29" s="1"/>
  <c r="H948" i="29" s="1"/>
  <c r="G948" i="29" s="1"/>
  <c r="K952" i="29"/>
  <c r="J952" i="29" s="1"/>
  <c r="I952" i="29" s="1"/>
  <c r="H952" i="29" s="1"/>
  <c r="G952" i="29" s="1"/>
  <c r="K960" i="29"/>
  <c r="J960" i="29" s="1"/>
  <c r="I960" i="29" s="1"/>
  <c r="H960" i="29" s="1"/>
  <c r="G960" i="29" s="1"/>
  <c r="K19" i="29"/>
  <c r="J19" i="29" s="1"/>
  <c r="I19" i="29" s="1"/>
  <c r="H19" i="29" s="1"/>
  <c r="G19" i="29" s="1"/>
  <c r="K23" i="29"/>
  <c r="J23" i="29" s="1"/>
  <c r="I23" i="29" s="1"/>
  <c r="H23" i="29" s="1"/>
  <c r="G23" i="29" s="1"/>
  <c r="K33" i="29"/>
  <c r="J33" i="29" s="1"/>
  <c r="I33" i="29" s="1"/>
  <c r="H33" i="29" s="1"/>
  <c r="G33" i="29" s="1"/>
  <c r="K65" i="29"/>
  <c r="J65" i="29" s="1"/>
  <c r="I65" i="29" s="1"/>
  <c r="H65" i="29" s="1"/>
  <c r="G65" i="29" s="1"/>
  <c r="K69" i="29"/>
  <c r="J69" i="29" s="1"/>
  <c r="I69" i="29" s="1"/>
  <c r="H69" i="29" s="1"/>
  <c r="G69" i="29" s="1"/>
  <c r="K93" i="29"/>
  <c r="J93" i="29" s="1"/>
  <c r="I93" i="29" s="1"/>
  <c r="H93" i="29" s="1"/>
  <c r="G93" i="29" s="1"/>
  <c r="K95" i="29"/>
  <c r="J95" i="29" s="1"/>
  <c r="I95" i="29" s="1"/>
  <c r="H95" i="29" s="1"/>
  <c r="G95" i="29" s="1"/>
  <c r="K97" i="29"/>
  <c r="J97" i="29" s="1"/>
  <c r="I97" i="29" s="1"/>
  <c r="H97" i="29" s="1"/>
  <c r="G97" i="29" s="1"/>
  <c r="K101" i="29"/>
  <c r="J101" i="29" s="1"/>
  <c r="I101" i="29" s="1"/>
  <c r="H101" i="29" s="1"/>
  <c r="G101" i="29" s="1"/>
  <c r="K107" i="29"/>
  <c r="J107" i="29" s="1"/>
  <c r="I107" i="29" s="1"/>
  <c r="H107" i="29" s="1"/>
  <c r="G107" i="29" s="1"/>
  <c r="K117" i="29"/>
  <c r="J117" i="29" s="1"/>
  <c r="I117" i="29" s="1"/>
  <c r="H117" i="29" s="1"/>
  <c r="G117" i="29" s="1"/>
  <c r="K3" i="29"/>
  <c r="J3" i="29" s="1"/>
  <c r="I3" i="29" s="1"/>
  <c r="H3" i="29" s="1"/>
  <c r="G3" i="29" s="1"/>
  <c r="K11" i="29"/>
  <c r="J11" i="29" s="1"/>
  <c r="I11" i="29" s="1"/>
  <c r="H11" i="29" s="1"/>
  <c r="G11" i="29" s="1"/>
  <c r="K15" i="29"/>
  <c r="J15" i="29" s="1"/>
  <c r="I15" i="29" s="1"/>
  <c r="H15" i="29" s="1"/>
  <c r="G15" i="29" s="1"/>
  <c r="K17" i="29"/>
  <c r="J17" i="29" s="1"/>
  <c r="I17" i="29" s="1"/>
  <c r="H17" i="29" s="1"/>
  <c r="G17" i="29" s="1"/>
  <c r="K21" i="29"/>
  <c r="J21" i="29" s="1"/>
  <c r="I21" i="29" s="1"/>
  <c r="H21" i="29" s="1"/>
  <c r="G21" i="29" s="1"/>
  <c r="K25" i="29"/>
  <c r="J25" i="29" s="1"/>
  <c r="I25" i="29" s="1"/>
  <c r="H25" i="29" s="1"/>
  <c r="G25" i="29" s="1"/>
  <c r="K29" i="29"/>
  <c r="J29" i="29" s="1"/>
  <c r="I29" i="29" s="1"/>
  <c r="H29" i="29" s="1"/>
  <c r="G29" i="29" s="1"/>
  <c r="K35" i="29"/>
  <c r="J35" i="29" s="1"/>
  <c r="I35" i="29" s="1"/>
  <c r="H35" i="29" s="1"/>
  <c r="G35" i="29" s="1"/>
  <c r="K37" i="29"/>
  <c r="J37" i="29" s="1"/>
  <c r="I37" i="29" s="1"/>
  <c r="H37" i="29" s="1"/>
  <c r="G37" i="29" s="1"/>
  <c r="K43" i="29"/>
  <c r="J43" i="29" s="1"/>
  <c r="I43" i="29" s="1"/>
  <c r="H43" i="29" s="1"/>
  <c r="G43" i="29" s="1"/>
  <c r="K47" i="29"/>
  <c r="J47" i="29" s="1"/>
  <c r="I47" i="29" s="1"/>
  <c r="H47" i="29" s="1"/>
  <c r="G47" i="29" s="1"/>
  <c r="K59" i="29"/>
  <c r="J59" i="29" s="1"/>
  <c r="I59" i="29" s="1"/>
  <c r="H59" i="29" s="1"/>
  <c r="G59" i="29" s="1"/>
  <c r="K75" i="29"/>
  <c r="J75" i="29" s="1"/>
  <c r="I75" i="29" s="1"/>
  <c r="H75" i="29" s="1"/>
  <c r="G75" i="29" s="1"/>
  <c r="K79" i="29"/>
  <c r="J79" i="29" s="1"/>
  <c r="I79" i="29" s="1"/>
  <c r="H79" i="29" s="1"/>
  <c r="G79" i="29" s="1"/>
  <c r="K87" i="29"/>
  <c r="J87" i="29" s="1"/>
  <c r="I87" i="29" s="1"/>
  <c r="H87" i="29" s="1"/>
  <c r="G87" i="29" s="1"/>
  <c r="K91" i="29"/>
  <c r="J91" i="29" s="1"/>
  <c r="I91" i="29" s="1"/>
  <c r="H91" i="29" s="1"/>
  <c r="G91" i="29" s="1"/>
  <c r="K113" i="29"/>
  <c r="J113" i="29" s="1"/>
  <c r="I113" i="29" s="1"/>
  <c r="H113" i="29" s="1"/>
  <c r="G113" i="29" s="1"/>
  <c r="K123" i="29"/>
  <c r="J123" i="29" s="1"/>
  <c r="I123" i="29" s="1"/>
  <c r="H123" i="29" s="1"/>
  <c r="G123" i="29" s="1"/>
  <c r="K127" i="29"/>
  <c r="J127" i="29" s="1"/>
  <c r="I127" i="29" s="1"/>
  <c r="H127" i="29" s="1"/>
  <c r="G127" i="29" s="1"/>
  <c r="K131" i="29"/>
  <c r="J131" i="29" s="1"/>
  <c r="I131" i="29" s="1"/>
  <c r="H131" i="29" s="1"/>
  <c r="G131" i="29" s="1"/>
  <c r="K135" i="29"/>
  <c r="J135" i="29" s="1"/>
  <c r="I135" i="29" s="1"/>
  <c r="H135" i="29" s="1"/>
  <c r="G135" i="29" s="1"/>
  <c r="K179" i="29"/>
  <c r="J179" i="29" s="1"/>
  <c r="I179" i="29" s="1"/>
  <c r="H179" i="29" s="1"/>
  <c r="G179" i="29" s="1"/>
  <c r="K229" i="29"/>
  <c r="J229" i="29" s="1"/>
  <c r="I229" i="29" s="1"/>
  <c r="H229" i="29" s="1"/>
  <c r="G229" i="29" s="1"/>
  <c r="AE792" i="29" l="1"/>
  <c r="AE970" i="29"/>
  <c r="AE812" i="29"/>
  <c r="AE800" i="29"/>
  <c r="AE942" i="29"/>
  <c r="AE934" i="29"/>
  <c r="AE910" i="29"/>
  <c r="AE962" i="29"/>
  <c r="AE951" i="29"/>
  <c r="AE944" i="29"/>
  <c r="AE940" i="29"/>
  <c r="AE938" i="29"/>
  <c r="AE966" i="29"/>
  <c r="AE964" i="29"/>
  <c r="AE960" i="29"/>
  <c r="AE958" i="29"/>
  <c r="AE936" i="29"/>
  <c r="AE932" i="29"/>
  <c r="AE925" i="29"/>
  <c r="AE921" i="29"/>
  <c r="AE914" i="29"/>
  <c r="AE905" i="29"/>
  <c r="AE313" i="29"/>
  <c r="AE952" i="29"/>
  <c r="AE927" i="29"/>
  <c r="AE965" i="29"/>
  <c r="AE963" i="29"/>
  <c r="AE961" i="29"/>
  <c r="AE959" i="29"/>
  <c r="AE957" i="29"/>
  <c r="AE947" i="29"/>
  <c r="AE929" i="29"/>
  <c r="AE924" i="29"/>
  <c r="AE922" i="29"/>
  <c r="AE917" i="29"/>
  <c r="AE913" i="29"/>
  <c r="AE806" i="29"/>
  <c r="AE948" i="29"/>
  <c r="AE920" i="29"/>
  <c r="AE907" i="29"/>
  <c r="AE946" i="29"/>
  <c r="AE912" i="29"/>
  <c r="AE930" i="29"/>
  <c r="AE911" i="29"/>
  <c r="AE955" i="29"/>
  <c r="AE926" i="29"/>
  <c r="AE908" i="29"/>
  <c r="AE972" i="29"/>
  <c r="AA903" i="29"/>
  <c r="Z903" i="29" s="1"/>
  <c r="Y903" i="29" s="1"/>
  <c r="X903" i="29" s="1"/>
  <c r="W903" i="29" s="1"/>
  <c r="V903" i="29" s="1"/>
  <c r="U903" i="29" s="1"/>
  <c r="T903" i="29" s="1"/>
  <c r="S903" i="29" s="1"/>
  <c r="R903" i="29" s="1"/>
  <c r="Q903" i="29" s="1"/>
  <c r="P903" i="29" s="1"/>
  <c r="O903" i="29" s="1"/>
  <c r="N903" i="29" s="1"/>
  <c r="M903" i="29" s="1"/>
  <c r="L903" i="29" s="1"/>
  <c r="K903" i="29" s="1"/>
  <c r="J903" i="29" s="1"/>
  <c r="I903" i="29" s="1"/>
  <c r="H903" i="29" s="1"/>
  <c r="G903" i="29" s="1"/>
  <c r="AA899" i="29"/>
  <c r="Z899" i="29" s="1"/>
  <c r="Y899" i="29" s="1"/>
  <c r="X899" i="29" s="1"/>
  <c r="W899" i="29" s="1"/>
  <c r="V899" i="29" s="1"/>
  <c r="U899" i="29" s="1"/>
  <c r="T899" i="29" s="1"/>
  <c r="S899" i="29" s="1"/>
  <c r="R899" i="29" s="1"/>
  <c r="Q899" i="29" s="1"/>
  <c r="P899" i="29" s="1"/>
  <c r="O899" i="29" s="1"/>
  <c r="N899" i="29" s="1"/>
  <c r="M899" i="29" s="1"/>
  <c r="L899" i="29" s="1"/>
  <c r="K899" i="29" s="1"/>
  <c r="J899" i="29" s="1"/>
  <c r="I899" i="29" s="1"/>
  <c r="H899" i="29" s="1"/>
  <c r="G899" i="29" s="1"/>
  <c r="AA895" i="29"/>
  <c r="Z895" i="29" s="1"/>
  <c r="Y895" i="29" s="1"/>
  <c r="X895" i="29" s="1"/>
  <c r="W895" i="29" s="1"/>
  <c r="V895" i="29" s="1"/>
  <c r="U895" i="29" s="1"/>
  <c r="T895" i="29" s="1"/>
  <c r="S895" i="29" s="1"/>
  <c r="R895" i="29" s="1"/>
  <c r="Q895" i="29" s="1"/>
  <c r="P895" i="29" s="1"/>
  <c r="O895" i="29" s="1"/>
  <c r="N895" i="29" s="1"/>
  <c r="M895" i="29" s="1"/>
  <c r="L895" i="29" s="1"/>
  <c r="K895" i="29" s="1"/>
  <c r="J895" i="29" s="1"/>
  <c r="I895" i="29" s="1"/>
  <c r="H895" i="29" s="1"/>
  <c r="G895" i="29" s="1"/>
  <c r="AA893" i="29"/>
  <c r="Z893" i="29" s="1"/>
  <c r="Y893" i="29" s="1"/>
  <c r="X893" i="29" s="1"/>
  <c r="W893" i="29" s="1"/>
  <c r="V893" i="29" s="1"/>
  <c r="U893" i="29" s="1"/>
  <c r="T893" i="29" s="1"/>
  <c r="S893" i="29" s="1"/>
  <c r="R893" i="29" s="1"/>
  <c r="Q893" i="29" s="1"/>
  <c r="P893" i="29" s="1"/>
  <c r="O893" i="29" s="1"/>
  <c r="N893" i="29" s="1"/>
  <c r="M893" i="29" s="1"/>
  <c r="L893" i="29" s="1"/>
  <c r="K893" i="29" s="1"/>
  <c r="J893" i="29" s="1"/>
  <c r="I893" i="29" s="1"/>
  <c r="H893" i="29" s="1"/>
  <c r="G893" i="29" s="1"/>
  <c r="AA876" i="29"/>
  <c r="Z876" i="29" s="1"/>
  <c r="Y876" i="29" s="1"/>
  <c r="X876" i="29" s="1"/>
  <c r="W876" i="29" s="1"/>
  <c r="V876" i="29" s="1"/>
  <c r="U876" i="29" s="1"/>
  <c r="T876" i="29" s="1"/>
  <c r="S876" i="29" s="1"/>
  <c r="R876" i="29" s="1"/>
  <c r="Q876" i="29" s="1"/>
  <c r="P876" i="29" s="1"/>
  <c r="O876" i="29" s="1"/>
  <c r="N876" i="29" s="1"/>
  <c r="M876" i="29" s="1"/>
  <c r="L876" i="29" s="1"/>
  <c r="K876" i="29" s="1"/>
  <c r="J876" i="29" s="1"/>
  <c r="I876" i="29" s="1"/>
  <c r="H876" i="29" s="1"/>
  <c r="G876" i="29" s="1"/>
  <c r="AA872" i="29"/>
  <c r="Z872" i="29" s="1"/>
  <c r="Y872" i="29" s="1"/>
  <c r="X872" i="29" s="1"/>
  <c r="W872" i="29" s="1"/>
  <c r="V872" i="29" s="1"/>
  <c r="U872" i="29" s="1"/>
  <c r="T872" i="29" s="1"/>
  <c r="S872" i="29" s="1"/>
  <c r="R872" i="29" s="1"/>
  <c r="Q872" i="29" s="1"/>
  <c r="P872" i="29" s="1"/>
  <c r="O872" i="29" s="1"/>
  <c r="N872" i="29" s="1"/>
  <c r="M872" i="29" s="1"/>
  <c r="L872" i="29" s="1"/>
  <c r="K872" i="29" s="1"/>
  <c r="J872" i="29" s="1"/>
  <c r="I872" i="29" s="1"/>
  <c r="H872" i="29" s="1"/>
  <c r="G872" i="29" s="1"/>
  <c r="AA868" i="29"/>
  <c r="Z868" i="29" s="1"/>
  <c r="Y868" i="29" s="1"/>
  <c r="X868" i="29" s="1"/>
  <c r="W868" i="29" s="1"/>
  <c r="V868" i="29" s="1"/>
  <c r="U868" i="29" s="1"/>
  <c r="T868" i="29" s="1"/>
  <c r="S868" i="29" s="1"/>
  <c r="R868" i="29" s="1"/>
  <c r="Q868" i="29" s="1"/>
  <c r="P868" i="29" s="1"/>
  <c r="O868" i="29" s="1"/>
  <c r="N868" i="29" s="1"/>
  <c r="M868" i="29" s="1"/>
  <c r="L868" i="29" s="1"/>
  <c r="K868" i="29" s="1"/>
  <c r="J868" i="29" s="1"/>
  <c r="I868" i="29" s="1"/>
  <c r="H868" i="29" s="1"/>
  <c r="G868" i="29" s="1"/>
  <c r="AA865" i="29"/>
  <c r="Z865" i="29" s="1"/>
  <c r="Y865" i="29" s="1"/>
  <c r="X865" i="29" s="1"/>
  <c r="W865" i="29" s="1"/>
  <c r="V865" i="29" s="1"/>
  <c r="U865" i="29" s="1"/>
  <c r="T865" i="29" s="1"/>
  <c r="S865" i="29" s="1"/>
  <c r="R865" i="29" s="1"/>
  <c r="Q865" i="29" s="1"/>
  <c r="P865" i="29" s="1"/>
  <c r="O865" i="29" s="1"/>
  <c r="N865" i="29" s="1"/>
  <c r="M865" i="29" s="1"/>
  <c r="L865" i="29" s="1"/>
  <c r="K865" i="29" s="1"/>
  <c r="J865" i="29" s="1"/>
  <c r="I865" i="29" s="1"/>
  <c r="H865" i="29" s="1"/>
  <c r="G865" i="29" s="1"/>
  <c r="AA863" i="29"/>
  <c r="Z863" i="29" s="1"/>
  <c r="Y863" i="29" s="1"/>
  <c r="X863" i="29" s="1"/>
  <c r="W863" i="29" s="1"/>
  <c r="V863" i="29" s="1"/>
  <c r="U863" i="29" s="1"/>
  <c r="T863" i="29" s="1"/>
  <c r="S863" i="29" s="1"/>
  <c r="R863" i="29" s="1"/>
  <c r="Q863" i="29" s="1"/>
  <c r="P863" i="29" s="1"/>
  <c r="O863" i="29" s="1"/>
  <c r="N863" i="29" s="1"/>
  <c r="M863" i="29" s="1"/>
  <c r="L863" i="29" s="1"/>
  <c r="K863" i="29" s="1"/>
  <c r="J863" i="29" s="1"/>
  <c r="I863" i="29" s="1"/>
  <c r="H863" i="29" s="1"/>
  <c r="G863" i="29" s="1"/>
  <c r="AA861" i="29"/>
  <c r="Z861" i="29" s="1"/>
  <c r="Y861" i="29" s="1"/>
  <c r="X861" i="29" s="1"/>
  <c r="W861" i="29" s="1"/>
  <c r="V861" i="29" s="1"/>
  <c r="U861" i="29" s="1"/>
  <c r="T861" i="29" s="1"/>
  <c r="S861" i="29" s="1"/>
  <c r="R861" i="29" s="1"/>
  <c r="Q861" i="29" s="1"/>
  <c r="P861" i="29" s="1"/>
  <c r="O861" i="29" s="1"/>
  <c r="N861" i="29" s="1"/>
  <c r="M861" i="29" s="1"/>
  <c r="L861" i="29" s="1"/>
  <c r="K861" i="29" s="1"/>
  <c r="J861" i="29" s="1"/>
  <c r="I861" i="29" s="1"/>
  <c r="H861" i="29" s="1"/>
  <c r="G861" i="29" s="1"/>
  <c r="AA854" i="29"/>
  <c r="Z854" i="29" s="1"/>
  <c r="Y854" i="29" s="1"/>
  <c r="X854" i="29" s="1"/>
  <c r="W854" i="29" s="1"/>
  <c r="V854" i="29" s="1"/>
  <c r="U854" i="29" s="1"/>
  <c r="T854" i="29" s="1"/>
  <c r="S854" i="29" s="1"/>
  <c r="R854" i="29" s="1"/>
  <c r="Q854" i="29" s="1"/>
  <c r="P854" i="29" s="1"/>
  <c r="O854" i="29" s="1"/>
  <c r="N854" i="29" s="1"/>
  <c r="M854" i="29" s="1"/>
  <c r="L854" i="29" s="1"/>
  <c r="K854" i="29" s="1"/>
  <c r="J854" i="29" s="1"/>
  <c r="I854" i="29" s="1"/>
  <c r="H854" i="29" s="1"/>
  <c r="G854" i="29" s="1"/>
  <c r="AA850" i="29"/>
  <c r="Z850" i="29" s="1"/>
  <c r="Y850" i="29" s="1"/>
  <c r="X850" i="29" s="1"/>
  <c r="W850" i="29" s="1"/>
  <c r="V850" i="29" s="1"/>
  <c r="U850" i="29" s="1"/>
  <c r="T850" i="29" s="1"/>
  <c r="S850" i="29" s="1"/>
  <c r="R850" i="29" s="1"/>
  <c r="Q850" i="29" s="1"/>
  <c r="P850" i="29" s="1"/>
  <c r="O850" i="29" s="1"/>
  <c r="N850" i="29" s="1"/>
  <c r="M850" i="29" s="1"/>
  <c r="L850" i="29" s="1"/>
  <c r="K850" i="29" s="1"/>
  <c r="J850" i="29" s="1"/>
  <c r="I850" i="29" s="1"/>
  <c r="H850" i="29" s="1"/>
  <c r="G850" i="29" s="1"/>
  <c r="AA846" i="29"/>
  <c r="Z846" i="29" s="1"/>
  <c r="Y846" i="29" s="1"/>
  <c r="X846" i="29" s="1"/>
  <c r="W846" i="29" s="1"/>
  <c r="V846" i="29" s="1"/>
  <c r="U846" i="29" s="1"/>
  <c r="T846" i="29" s="1"/>
  <c r="S846" i="29" s="1"/>
  <c r="R846" i="29" s="1"/>
  <c r="Q846" i="29" s="1"/>
  <c r="P846" i="29" s="1"/>
  <c r="O846" i="29" s="1"/>
  <c r="N846" i="29" s="1"/>
  <c r="M846" i="29" s="1"/>
  <c r="L846" i="29" s="1"/>
  <c r="K846" i="29" s="1"/>
  <c r="J846" i="29" s="1"/>
  <c r="I846" i="29" s="1"/>
  <c r="H846" i="29" s="1"/>
  <c r="G846" i="29" s="1"/>
  <c r="AA843" i="29"/>
  <c r="Z843" i="29" s="1"/>
  <c r="Y843" i="29" s="1"/>
  <c r="X843" i="29" s="1"/>
  <c r="W843" i="29" s="1"/>
  <c r="V843" i="29" s="1"/>
  <c r="U843" i="29" s="1"/>
  <c r="T843" i="29" s="1"/>
  <c r="S843" i="29" s="1"/>
  <c r="R843" i="29" s="1"/>
  <c r="Q843" i="29" s="1"/>
  <c r="P843" i="29" s="1"/>
  <c r="O843" i="29" s="1"/>
  <c r="N843" i="29" s="1"/>
  <c r="M843" i="29" s="1"/>
  <c r="L843" i="29" s="1"/>
  <c r="K843" i="29" s="1"/>
  <c r="J843" i="29" s="1"/>
  <c r="I843" i="29" s="1"/>
  <c r="H843" i="29" s="1"/>
  <c r="G843" i="29" s="1"/>
  <c r="AA840" i="29"/>
  <c r="Z840" i="29" s="1"/>
  <c r="Y840" i="29" s="1"/>
  <c r="X840" i="29" s="1"/>
  <c r="W840" i="29" s="1"/>
  <c r="V840" i="29" s="1"/>
  <c r="U840" i="29" s="1"/>
  <c r="T840" i="29" s="1"/>
  <c r="S840" i="29" s="1"/>
  <c r="R840" i="29" s="1"/>
  <c r="Q840" i="29" s="1"/>
  <c r="P840" i="29" s="1"/>
  <c r="O840" i="29" s="1"/>
  <c r="N840" i="29" s="1"/>
  <c r="M840" i="29" s="1"/>
  <c r="L840" i="29" s="1"/>
  <c r="K840" i="29" s="1"/>
  <c r="J840" i="29" s="1"/>
  <c r="I840" i="29" s="1"/>
  <c r="H840" i="29" s="1"/>
  <c r="G840" i="29" s="1"/>
  <c r="AA835" i="29"/>
  <c r="Z835" i="29" s="1"/>
  <c r="Y835" i="29" s="1"/>
  <c r="X835" i="29" s="1"/>
  <c r="W835" i="29" s="1"/>
  <c r="V835" i="29" s="1"/>
  <c r="U835" i="29" s="1"/>
  <c r="T835" i="29" s="1"/>
  <c r="S835" i="29" s="1"/>
  <c r="R835" i="29" s="1"/>
  <c r="Q835" i="29" s="1"/>
  <c r="P835" i="29" s="1"/>
  <c r="O835" i="29" s="1"/>
  <c r="N835" i="29" s="1"/>
  <c r="M835" i="29" s="1"/>
  <c r="L835" i="29" s="1"/>
  <c r="K835" i="29" s="1"/>
  <c r="J835" i="29" s="1"/>
  <c r="I835" i="29" s="1"/>
  <c r="H835" i="29" s="1"/>
  <c r="G835" i="29" s="1"/>
  <c r="AA831" i="29"/>
  <c r="Z831" i="29" s="1"/>
  <c r="Y831" i="29" s="1"/>
  <c r="X831" i="29" s="1"/>
  <c r="W831" i="29" s="1"/>
  <c r="V831" i="29" s="1"/>
  <c r="U831" i="29" s="1"/>
  <c r="T831" i="29" s="1"/>
  <c r="S831" i="29" s="1"/>
  <c r="R831" i="29" s="1"/>
  <c r="Q831" i="29" s="1"/>
  <c r="P831" i="29" s="1"/>
  <c r="O831" i="29" s="1"/>
  <c r="N831" i="29" s="1"/>
  <c r="M831" i="29" s="1"/>
  <c r="L831" i="29" s="1"/>
  <c r="K831" i="29" s="1"/>
  <c r="J831" i="29" s="1"/>
  <c r="I831" i="29" s="1"/>
  <c r="H831" i="29" s="1"/>
  <c r="G831" i="29" s="1"/>
  <c r="AA827" i="29"/>
  <c r="Z827" i="29" s="1"/>
  <c r="Y827" i="29" s="1"/>
  <c r="X827" i="29" s="1"/>
  <c r="W827" i="29" s="1"/>
  <c r="V827" i="29" s="1"/>
  <c r="U827" i="29" s="1"/>
  <c r="T827" i="29" s="1"/>
  <c r="S827" i="29" s="1"/>
  <c r="R827" i="29" s="1"/>
  <c r="Q827" i="29" s="1"/>
  <c r="P827" i="29" s="1"/>
  <c r="O827" i="29" s="1"/>
  <c r="N827" i="29" s="1"/>
  <c r="M827" i="29" s="1"/>
  <c r="L827" i="29" s="1"/>
  <c r="K827" i="29" s="1"/>
  <c r="J827" i="29" s="1"/>
  <c r="I827" i="29" s="1"/>
  <c r="H827" i="29" s="1"/>
  <c r="G827" i="29" s="1"/>
  <c r="AA823" i="29"/>
  <c r="Z823" i="29" s="1"/>
  <c r="Y823" i="29" s="1"/>
  <c r="X823" i="29" s="1"/>
  <c r="W823" i="29" s="1"/>
  <c r="V823" i="29" s="1"/>
  <c r="U823" i="29" s="1"/>
  <c r="T823" i="29" s="1"/>
  <c r="S823" i="29" s="1"/>
  <c r="R823" i="29" s="1"/>
  <c r="Q823" i="29" s="1"/>
  <c r="P823" i="29" s="1"/>
  <c r="O823" i="29" s="1"/>
  <c r="N823" i="29" s="1"/>
  <c r="M823" i="29" s="1"/>
  <c r="L823" i="29" s="1"/>
  <c r="K823" i="29" s="1"/>
  <c r="J823" i="29" s="1"/>
  <c r="I823" i="29" s="1"/>
  <c r="H823" i="29" s="1"/>
  <c r="G823" i="29" s="1"/>
  <c r="AA820" i="29"/>
  <c r="Z820" i="29" s="1"/>
  <c r="Y820" i="29" s="1"/>
  <c r="X820" i="29" s="1"/>
  <c r="W820" i="29" s="1"/>
  <c r="V820" i="29" s="1"/>
  <c r="U820" i="29" s="1"/>
  <c r="T820" i="29" s="1"/>
  <c r="S820" i="29" s="1"/>
  <c r="R820" i="29" s="1"/>
  <c r="Q820" i="29" s="1"/>
  <c r="P820" i="29" s="1"/>
  <c r="O820" i="29" s="1"/>
  <c r="N820" i="29" s="1"/>
  <c r="M820" i="29" s="1"/>
  <c r="L820" i="29" s="1"/>
  <c r="K820" i="29" s="1"/>
  <c r="J820" i="29" s="1"/>
  <c r="I820" i="29" s="1"/>
  <c r="H820" i="29" s="1"/>
  <c r="G820" i="29" s="1"/>
  <c r="AA815" i="29"/>
  <c r="Z815" i="29" s="1"/>
  <c r="Y815" i="29" s="1"/>
  <c r="X815" i="29" s="1"/>
  <c r="W815" i="29" s="1"/>
  <c r="V815" i="29" s="1"/>
  <c r="U815" i="29" s="1"/>
  <c r="T815" i="29" s="1"/>
  <c r="S815" i="29" s="1"/>
  <c r="R815" i="29" s="1"/>
  <c r="Q815" i="29" s="1"/>
  <c r="P815" i="29" s="1"/>
  <c r="O815" i="29" s="1"/>
  <c r="N815" i="29" s="1"/>
  <c r="M815" i="29" s="1"/>
  <c r="L815" i="29" s="1"/>
  <c r="K815" i="29" s="1"/>
  <c r="J815" i="29" s="1"/>
  <c r="I815" i="29" s="1"/>
  <c r="H815" i="29" s="1"/>
  <c r="G815" i="29" s="1"/>
  <c r="AA809" i="29"/>
  <c r="Z809" i="29" s="1"/>
  <c r="Y809" i="29" s="1"/>
  <c r="X809" i="29" s="1"/>
  <c r="W809" i="29" s="1"/>
  <c r="V809" i="29" s="1"/>
  <c r="U809" i="29" s="1"/>
  <c r="T809" i="29" s="1"/>
  <c r="S809" i="29" s="1"/>
  <c r="R809" i="29" s="1"/>
  <c r="Q809" i="29" s="1"/>
  <c r="P809" i="29" s="1"/>
  <c r="O809" i="29" s="1"/>
  <c r="N809" i="29" s="1"/>
  <c r="M809" i="29" s="1"/>
  <c r="L809" i="29" s="1"/>
  <c r="K809" i="29" s="1"/>
  <c r="J809" i="29" s="1"/>
  <c r="I809" i="29" s="1"/>
  <c r="H809" i="29" s="1"/>
  <c r="G809" i="29" s="1"/>
  <c r="AA807" i="29"/>
  <c r="Z807" i="29" s="1"/>
  <c r="Y807" i="29" s="1"/>
  <c r="X807" i="29" s="1"/>
  <c r="W807" i="29" s="1"/>
  <c r="V807" i="29" s="1"/>
  <c r="U807" i="29" s="1"/>
  <c r="T807" i="29" s="1"/>
  <c r="S807" i="29" s="1"/>
  <c r="R807" i="29" s="1"/>
  <c r="Q807" i="29" s="1"/>
  <c r="P807" i="29" s="1"/>
  <c r="O807" i="29" s="1"/>
  <c r="N807" i="29" s="1"/>
  <c r="M807" i="29" s="1"/>
  <c r="L807" i="29" s="1"/>
  <c r="K807" i="29" s="1"/>
  <c r="J807" i="29" s="1"/>
  <c r="I807" i="29" s="1"/>
  <c r="H807" i="29" s="1"/>
  <c r="G807" i="29" s="1"/>
  <c r="AA901" i="29"/>
  <c r="Z901" i="29" s="1"/>
  <c r="Y901" i="29" s="1"/>
  <c r="X901" i="29" s="1"/>
  <c r="W901" i="29" s="1"/>
  <c r="V901" i="29" s="1"/>
  <c r="U901" i="29" s="1"/>
  <c r="T901" i="29" s="1"/>
  <c r="S901" i="29" s="1"/>
  <c r="R901" i="29" s="1"/>
  <c r="Q901" i="29" s="1"/>
  <c r="P901" i="29" s="1"/>
  <c r="O901" i="29" s="1"/>
  <c r="N901" i="29" s="1"/>
  <c r="M901" i="29" s="1"/>
  <c r="L901" i="29" s="1"/>
  <c r="K901" i="29" s="1"/>
  <c r="J901" i="29" s="1"/>
  <c r="I901" i="29" s="1"/>
  <c r="H901" i="29" s="1"/>
  <c r="G901" i="29" s="1"/>
  <c r="AA890" i="29"/>
  <c r="Z890" i="29" s="1"/>
  <c r="Y890" i="29" s="1"/>
  <c r="X890" i="29" s="1"/>
  <c r="W890" i="29" s="1"/>
  <c r="V890" i="29" s="1"/>
  <c r="U890" i="29" s="1"/>
  <c r="T890" i="29" s="1"/>
  <c r="S890" i="29" s="1"/>
  <c r="R890" i="29" s="1"/>
  <c r="Q890" i="29" s="1"/>
  <c r="P890" i="29" s="1"/>
  <c r="O890" i="29" s="1"/>
  <c r="N890" i="29" s="1"/>
  <c r="M890" i="29" s="1"/>
  <c r="L890" i="29" s="1"/>
  <c r="K890" i="29" s="1"/>
  <c r="J890" i="29" s="1"/>
  <c r="I890" i="29" s="1"/>
  <c r="H890" i="29" s="1"/>
  <c r="G890" i="29" s="1"/>
  <c r="AA888" i="29"/>
  <c r="Z888" i="29" s="1"/>
  <c r="Y888" i="29" s="1"/>
  <c r="X888" i="29" s="1"/>
  <c r="W888" i="29" s="1"/>
  <c r="V888" i="29" s="1"/>
  <c r="U888" i="29" s="1"/>
  <c r="T888" i="29" s="1"/>
  <c r="S888" i="29" s="1"/>
  <c r="R888" i="29" s="1"/>
  <c r="Q888" i="29" s="1"/>
  <c r="P888" i="29" s="1"/>
  <c r="O888" i="29" s="1"/>
  <c r="N888" i="29" s="1"/>
  <c r="M888" i="29" s="1"/>
  <c r="L888" i="29" s="1"/>
  <c r="K888" i="29" s="1"/>
  <c r="J888" i="29" s="1"/>
  <c r="I888" i="29" s="1"/>
  <c r="H888" i="29" s="1"/>
  <c r="G888" i="29" s="1"/>
  <c r="AA886" i="29"/>
  <c r="Z886" i="29" s="1"/>
  <c r="Y886" i="29" s="1"/>
  <c r="X886" i="29" s="1"/>
  <c r="W886" i="29" s="1"/>
  <c r="V886" i="29" s="1"/>
  <c r="U886" i="29" s="1"/>
  <c r="T886" i="29" s="1"/>
  <c r="S886" i="29" s="1"/>
  <c r="R886" i="29" s="1"/>
  <c r="Q886" i="29" s="1"/>
  <c r="P886" i="29" s="1"/>
  <c r="O886" i="29" s="1"/>
  <c r="N886" i="29" s="1"/>
  <c r="M886" i="29" s="1"/>
  <c r="L886" i="29" s="1"/>
  <c r="K886" i="29" s="1"/>
  <c r="J886" i="29" s="1"/>
  <c r="I886" i="29" s="1"/>
  <c r="H886" i="29" s="1"/>
  <c r="G886" i="29" s="1"/>
  <c r="AA884" i="29"/>
  <c r="Z884" i="29" s="1"/>
  <c r="Y884" i="29" s="1"/>
  <c r="X884" i="29" s="1"/>
  <c r="W884" i="29" s="1"/>
  <c r="V884" i="29" s="1"/>
  <c r="U884" i="29" s="1"/>
  <c r="T884" i="29" s="1"/>
  <c r="S884" i="29" s="1"/>
  <c r="R884" i="29" s="1"/>
  <c r="Q884" i="29" s="1"/>
  <c r="P884" i="29" s="1"/>
  <c r="O884" i="29" s="1"/>
  <c r="N884" i="29" s="1"/>
  <c r="M884" i="29" s="1"/>
  <c r="L884" i="29" s="1"/>
  <c r="K884" i="29" s="1"/>
  <c r="J884" i="29" s="1"/>
  <c r="I884" i="29" s="1"/>
  <c r="H884" i="29" s="1"/>
  <c r="G884" i="29" s="1"/>
  <c r="AA875" i="29"/>
  <c r="Z875" i="29" s="1"/>
  <c r="Y875" i="29" s="1"/>
  <c r="X875" i="29" s="1"/>
  <c r="W875" i="29" s="1"/>
  <c r="V875" i="29" s="1"/>
  <c r="U875" i="29" s="1"/>
  <c r="T875" i="29" s="1"/>
  <c r="S875" i="29" s="1"/>
  <c r="R875" i="29" s="1"/>
  <c r="Q875" i="29" s="1"/>
  <c r="P875" i="29" s="1"/>
  <c r="O875" i="29" s="1"/>
  <c r="N875" i="29" s="1"/>
  <c r="M875" i="29" s="1"/>
  <c r="L875" i="29" s="1"/>
  <c r="K875" i="29" s="1"/>
  <c r="J875" i="29" s="1"/>
  <c r="I875" i="29" s="1"/>
  <c r="H875" i="29" s="1"/>
  <c r="G875" i="29" s="1"/>
  <c r="AA873" i="29"/>
  <c r="Z873" i="29" s="1"/>
  <c r="Y873" i="29" s="1"/>
  <c r="X873" i="29" s="1"/>
  <c r="W873" i="29" s="1"/>
  <c r="V873" i="29" s="1"/>
  <c r="U873" i="29" s="1"/>
  <c r="T873" i="29" s="1"/>
  <c r="S873" i="29" s="1"/>
  <c r="R873" i="29" s="1"/>
  <c r="Q873" i="29" s="1"/>
  <c r="P873" i="29" s="1"/>
  <c r="O873" i="29" s="1"/>
  <c r="N873" i="29" s="1"/>
  <c r="M873" i="29" s="1"/>
  <c r="L873" i="29" s="1"/>
  <c r="K873" i="29" s="1"/>
  <c r="J873" i="29" s="1"/>
  <c r="I873" i="29" s="1"/>
  <c r="H873" i="29" s="1"/>
  <c r="G873" i="29" s="1"/>
  <c r="AA871" i="29"/>
  <c r="Z871" i="29" s="1"/>
  <c r="Y871" i="29" s="1"/>
  <c r="X871" i="29" s="1"/>
  <c r="W871" i="29" s="1"/>
  <c r="V871" i="29" s="1"/>
  <c r="U871" i="29" s="1"/>
  <c r="T871" i="29" s="1"/>
  <c r="S871" i="29" s="1"/>
  <c r="R871" i="29" s="1"/>
  <c r="Q871" i="29" s="1"/>
  <c r="P871" i="29" s="1"/>
  <c r="O871" i="29" s="1"/>
  <c r="N871" i="29" s="1"/>
  <c r="M871" i="29" s="1"/>
  <c r="L871" i="29" s="1"/>
  <c r="K871" i="29" s="1"/>
  <c r="J871" i="29" s="1"/>
  <c r="I871" i="29" s="1"/>
  <c r="H871" i="29" s="1"/>
  <c r="G871" i="29" s="1"/>
  <c r="AA852" i="29"/>
  <c r="Z852" i="29" s="1"/>
  <c r="Y852" i="29" s="1"/>
  <c r="X852" i="29" s="1"/>
  <c r="W852" i="29" s="1"/>
  <c r="V852" i="29" s="1"/>
  <c r="U852" i="29" s="1"/>
  <c r="T852" i="29" s="1"/>
  <c r="S852" i="29" s="1"/>
  <c r="R852" i="29" s="1"/>
  <c r="Q852" i="29" s="1"/>
  <c r="P852" i="29" s="1"/>
  <c r="O852" i="29" s="1"/>
  <c r="N852" i="29" s="1"/>
  <c r="M852" i="29" s="1"/>
  <c r="L852" i="29" s="1"/>
  <c r="K852" i="29" s="1"/>
  <c r="J852" i="29" s="1"/>
  <c r="I852" i="29" s="1"/>
  <c r="H852" i="29" s="1"/>
  <c r="G852" i="29" s="1"/>
  <c r="AA833" i="29"/>
  <c r="Z833" i="29" s="1"/>
  <c r="Y833" i="29" s="1"/>
  <c r="X833" i="29" s="1"/>
  <c r="W833" i="29" s="1"/>
  <c r="V833" i="29" s="1"/>
  <c r="U833" i="29" s="1"/>
  <c r="T833" i="29" s="1"/>
  <c r="S833" i="29" s="1"/>
  <c r="R833" i="29" s="1"/>
  <c r="Q833" i="29" s="1"/>
  <c r="P833" i="29" s="1"/>
  <c r="O833" i="29" s="1"/>
  <c r="N833" i="29" s="1"/>
  <c r="M833" i="29" s="1"/>
  <c r="L833" i="29" s="1"/>
  <c r="K833" i="29" s="1"/>
  <c r="J833" i="29" s="1"/>
  <c r="I833" i="29" s="1"/>
  <c r="H833" i="29" s="1"/>
  <c r="G833" i="29" s="1"/>
  <c r="AA829" i="29"/>
  <c r="Z829" i="29" s="1"/>
  <c r="Y829" i="29" s="1"/>
  <c r="X829" i="29" s="1"/>
  <c r="W829" i="29" s="1"/>
  <c r="V829" i="29" s="1"/>
  <c r="U829" i="29" s="1"/>
  <c r="T829" i="29" s="1"/>
  <c r="S829" i="29" s="1"/>
  <c r="R829" i="29" s="1"/>
  <c r="Q829" i="29" s="1"/>
  <c r="P829" i="29" s="1"/>
  <c r="O829" i="29" s="1"/>
  <c r="N829" i="29" s="1"/>
  <c r="M829" i="29" s="1"/>
  <c r="L829" i="29" s="1"/>
  <c r="K829" i="29" s="1"/>
  <c r="J829" i="29" s="1"/>
  <c r="I829" i="29" s="1"/>
  <c r="H829" i="29" s="1"/>
  <c r="G829" i="29" s="1"/>
  <c r="AA825" i="29"/>
  <c r="Z825" i="29" s="1"/>
  <c r="Y825" i="29" s="1"/>
  <c r="X825" i="29" s="1"/>
  <c r="W825" i="29" s="1"/>
  <c r="V825" i="29" s="1"/>
  <c r="U825" i="29" s="1"/>
  <c r="T825" i="29" s="1"/>
  <c r="S825" i="29" s="1"/>
  <c r="R825" i="29" s="1"/>
  <c r="Q825" i="29" s="1"/>
  <c r="P825" i="29" s="1"/>
  <c r="O825" i="29" s="1"/>
  <c r="N825" i="29" s="1"/>
  <c r="M825" i="29" s="1"/>
  <c r="L825" i="29" s="1"/>
  <c r="K825" i="29" s="1"/>
  <c r="J825" i="29" s="1"/>
  <c r="I825" i="29" s="1"/>
  <c r="H825" i="29" s="1"/>
  <c r="G825" i="29" s="1"/>
  <c r="AA817" i="29"/>
  <c r="Z817" i="29" s="1"/>
  <c r="Y817" i="29" s="1"/>
  <c r="X817" i="29" s="1"/>
  <c r="W817" i="29" s="1"/>
  <c r="V817" i="29" s="1"/>
  <c r="U817" i="29" s="1"/>
  <c r="T817" i="29" s="1"/>
  <c r="S817" i="29" s="1"/>
  <c r="R817" i="29" s="1"/>
  <c r="Q817" i="29" s="1"/>
  <c r="P817" i="29" s="1"/>
  <c r="O817" i="29" s="1"/>
  <c r="N817" i="29" s="1"/>
  <c r="M817" i="29" s="1"/>
  <c r="L817" i="29" s="1"/>
  <c r="K817" i="29" s="1"/>
  <c r="J817" i="29" s="1"/>
  <c r="I817" i="29" s="1"/>
  <c r="H817" i="29" s="1"/>
  <c r="G817" i="29" s="1"/>
  <c r="AA813" i="29"/>
  <c r="Z813" i="29" s="1"/>
  <c r="Y813" i="29" s="1"/>
  <c r="X813" i="29" s="1"/>
  <c r="W813" i="29" s="1"/>
  <c r="V813" i="29" s="1"/>
  <c r="U813" i="29" s="1"/>
  <c r="T813" i="29" s="1"/>
  <c r="S813" i="29" s="1"/>
  <c r="R813" i="29" s="1"/>
  <c r="Q813" i="29" s="1"/>
  <c r="P813" i="29" s="1"/>
  <c r="O813" i="29" s="1"/>
  <c r="N813" i="29" s="1"/>
  <c r="M813" i="29" s="1"/>
  <c r="L813" i="29" s="1"/>
  <c r="K813" i="29" s="1"/>
  <c r="J813" i="29" s="1"/>
  <c r="I813" i="29" s="1"/>
  <c r="H813" i="29" s="1"/>
  <c r="G813" i="29" s="1"/>
  <c r="AA811" i="29"/>
  <c r="Z811" i="29" s="1"/>
  <c r="Y811" i="29" s="1"/>
  <c r="X811" i="29" s="1"/>
  <c r="W811" i="29" s="1"/>
  <c r="V811" i="29" s="1"/>
  <c r="U811" i="29" s="1"/>
  <c r="T811" i="29" s="1"/>
  <c r="S811" i="29" s="1"/>
  <c r="R811" i="29" s="1"/>
  <c r="Q811" i="29" s="1"/>
  <c r="P811" i="29" s="1"/>
  <c r="O811" i="29" s="1"/>
  <c r="N811" i="29" s="1"/>
  <c r="M811" i="29" s="1"/>
  <c r="L811" i="29" s="1"/>
  <c r="K811" i="29" s="1"/>
  <c r="J811" i="29" s="1"/>
  <c r="I811" i="29" s="1"/>
  <c r="H811" i="29" s="1"/>
  <c r="G811" i="29" s="1"/>
  <c r="AA804" i="29"/>
  <c r="Z804" i="29" s="1"/>
  <c r="Y804" i="29" s="1"/>
  <c r="X804" i="29" s="1"/>
  <c r="W804" i="29" s="1"/>
  <c r="V804" i="29" s="1"/>
  <c r="U804" i="29" s="1"/>
  <c r="T804" i="29" s="1"/>
  <c r="S804" i="29" s="1"/>
  <c r="R804" i="29" s="1"/>
  <c r="Q804" i="29" s="1"/>
  <c r="P804" i="29" s="1"/>
  <c r="O804" i="29" s="1"/>
  <c r="N804" i="29" s="1"/>
  <c r="M804" i="29" s="1"/>
  <c r="L804" i="29" s="1"/>
  <c r="K804" i="29" s="1"/>
  <c r="J804" i="29" s="1"/>
  <c r="I804" i="29" s="1"/>
  <c r="H804" i="29" s="1"/>
  <c r="G804" i="29" s="1"/>
  <c r="AA881" i="29"/>
  <c r="Z881" i="29" s="1"/>
  <c r="Y881" i="29" s="1"/>
  <c r="X881" i="29" s="1"/>
  <c r="W881" i="29" s="1"/>
  <c r="V881" i="29" s="1"/>
  <c r="U881" i="29" s="1"/>
  <c r="T881" i="29" s="1"/>
  <c r="S881" i="29" s="1"/>
  <c r="R881" i="29" s="1"/>
  <c r="Q881" i="29" s="1"/>
  <c r="P881" i="29" s="1"/>
  <c r="O881" i="29" s="1"/>
  <c r="N881" i="29" s="1"/>
  <c r="M881" i="29" s="1"/>
  <c r="L881" i="29" s="1"/>
  <c r="K881" i="29" s="1"/>
  <c r="J881" i="29" s="1"/>
  <c r="I881" i="29" s="1"/>
  <c r="H881" i="29" s="1"/>
  <c r="G881" i="29" s="1"/>
  <c r="AA880" i="29"/>
  <c r="Z880" i="29" s="1"/>
  <c r="Y880" i="29" s="1"/>
  <c r="X880" i="29" s="1"/>
  <c r="W880" i="29" s="1"/>
  <c r="V880" i="29" s="1"/>
  <c r="U880" i="29" s="1"/>
  <c r="T880" i="29" s="1"/>
  <c r="S880" i="29" s="1"/>
  <c r="R880" i="29" s="1"/>
  <c r="Q880" i="29" s="1"/>
  <c r="P880" i="29" s="1"/>
  <c r="O880" i="29" s="1"/>
  <c r="N880" i="29" s="1"/>
  <c r="M880" i="29" s="1"/>
  <c r="L880" i="29" s="1"/>
  <c r="K880" i="29" s="1"/>
  <c r="J880" i="29" s="1"/>
  <c r="I880" i="29" s="1"/>
  <c r="H880" i="29" s="1"/>
  <c r="G880" i="29" s="1"/>
  <c r="AA879" i="29"/>
  <c r="Z879" i="29" s="1"/>
  <c r="Y879" i="29" s="1"/>
  <c r="X879" i="29" s="1"/>
  <c r="W879" i="29" s="1"/>
  <c r="V879" i="29" s="1"/>
  <c r="U879" i="29" s="1"/>
  <c r="T879" i="29" s="1"/>
  <c r="S879" i="29" s="1"/>
  <c r="R879" i="29" s="1"/>
  <c r="Q879" i="29" s="1"/>
  <c r="P879" i="29" s="1"/>
  <c r="O879" i="29" s="1"/>
  <c r="N879" i="29" s="1"/>
  <c r="M879" i="29" s="1"/>
  <c r="L879" i="29" s="1"/>
  <c r="K879" i="29" s="1"/>
  <c r="J879" i="29" s="1"/>
  <c r="I879" i="29" s="1"/>
  <c r="H879" i="29" s="1"/>
  <c r="G879" i="29" s="1"/>
  <c r="AA853" i="29"/>
  <c r="Z853" i="29" s="1"/>
  <c r="Y853" i="29" s="1"/>
  <c r="X853" i="29" s="1"/>
  <c r="W853" i="29" s="1"/>
  <c r="V853" i="29" s="1"/>
  <c r="U853" i="29" s="1"/>
  <c r="T853" i="29" s="1"/>
  <c r="S853" i="29" s="1"/>
  <c r="R853" i="29" s="1"/>
  <c r="Q853" i="29" s="1"/>
  <c r="P853" i="29" s="1"/>
  <c r="O853" i="29" s="1"/>
  <c r="N853" i="29" s="1"/>
  <c r="M853" i="29" s="1"/>
  <c r="L853" i="29" s="1"/>
  <c r="K853" i="29" s="1"/>
  <c r="J853" i="29" s="1"/>
  <c r="I853" i="29" s="1"/>
  <c r="H853" i="29" s="1"/>
  <c r="G853" i="29" s="1"/>
  <c r="AA851" i="29"/>
  <c r="Z851" i="29" s="1"/>
  <c r="Y851" i="29" s="1"/>
  <c r="X851" i="29" s="1"/>
  <c r="W851" i="29" s="1"/>
  <c r="V851" i="29" s="1"/>
  <c r="U851" i="29" s="1"/>
  <c r="T851" i="29" s="1"/>
  <c r="S851" i="29" s="1"/>
  <c r="R851" i="29" s="1"/>
  <c r="Q851" i="29" s="1"/>
  <c r="P851" i="29" s="1"/>
  <c r="O851" i="29" s="1"/>
  <c r="N851" i="29" s="1"/>
  <c r="M851" i="29" s="1"/>
  <c r="L851" i="29" s="1"/>
  <c r="K851" i="29" s="1"/>
  <c r="J851" i="29" s="1"/>
  <c r="I851" i="29" s="1"/>
  <c r="H851" i="29" s="1"/>
  <c r="G851" i="29" s="1"/>
  <c r="AA847" i="29"/>
  <c r="Z847" i="29" s="1"/>
  <c r="Y847" i="29" s="1"/>
  <c r="X847" i="29" s="1"/>
  <c r="W847" i="29" s="1"/>
  <c r="V847" i="29" s="1"/>
  <c r="U847" i="29" s="1"/>
  <c r="T847" i="29" s="1"/>
  <c r="S847" i="29" s="1"/>
  <c r="R847" i="29" s="1"/>
  <c r="Q847" i="29" s="1"/>
  <c r="P847" i="29" s="1"/>
  <c r="O847" i="29" s="1"/>
  <c r="N847" i="29" s="1"/>
  <c r="M847" i="29" s="1"/>
  <c r="L847" i="29" s="1"/>
  <c r="K847" i="29" s="1"/>
  <c r="J847" i="29" s="1"/>
  <c r="I847" i="29" s="1"/>
  <c r="H847" i="29" s="1"/>
  <c r="G847" i="29" s="1"/>
  <c r="AA837" i="29"/>
  <c r="Z837" i="29" s="1"/>
  <c r="Y837" i="29" s="1"/>
  <c r="X837" i="29" s="1"/>
  <c r="W837" i="29" s="1"/>
  <c r="V837" i="29" s="1"/>
  <c r="U837" i="29" s="1"/>
  <c r="T837" i="29" s="1"/>
  <c r="S837" i="29" s="1"/>
  <c r="R837" i="29" s="1"/>
  <c r="Q837" i="29" s="1"/>
  <c r="P837" i="29" s="1"/>
  <c r="O837" i="29" s="1"/>
  <c r="N837" i="29" s="1"/>
  <c r="M837" i="29" s="1"/>
  <c r="L837" i="29" s="1"/>
  <c r="K837" i="29" s="1"/>
  <c r="J837" i="29" s="1"/>
  <c r="I837" i="29" s="1"/>
  <c r="H837" i="29" s="1"/>
  <c r="G837" i="29" s="1"/>
  <c r="AA819" i="29"/>
  <c r="Z819" i="29" s="1"/>
  <c r="Y819" i="29" s="1"/>
  <c r="X819" i="29" s="1"/>
  <c r="W819" i="29" s="1"/>
  <c r="V819" i="29" s="1"/>
  <c r="U819" i="29" s="1"/>
  <c r="T819" i="29" s="1"/>
  <c r="S819" i="29" s="1"/>
  <c r="R819" i="29" s="1"/>
  <c r="Q819" i="29" s="1"/>
  <c r="P819" i="29" s="1"/>
  <c r="O819" i="29" s="1"/>
  <c r="N819" i="29" s="1"/>
  <c r="M819" i="29" s="1"/>
  <c r="L819" i="29" s="1"/>
  <c r="K819" i="29" s="1"/>
  <c r="J819" i="29" s="1"/>
  <c r="I819" i="29" s="1"/>
  <c r="H819" i="29" s="1"/>
  <c r="G819" i="29" s="1"/>
  <c r="AE867" i="29"/>
  <c r="AE896" i="29"/>
  <c r="AE877" i="29"/>
  <c r="AE818" i="29"/>
  <c r="AE841" i="29"/>
  <c r="AA849" i="29"/>
  <c r="Z849" i="29" s="1"/>
  <c r="Y849" i="29" s="1"/>
  <c r="X849" i="29" s="1"/>
  <c r="W849" i="29" s="1"/>
  <c r="V849" i="29" s="1"/>
  <c r="U849" i="29" s="1"/>
  <c r="T849" i="29" s="1"/>
  <c r="S849" i="29" s="1"/>
  <c r="R849" i="29" s="1"/>
  <c r="Q849" i="29" s="1"/>
  <c r="P849" i="29" s="1"/>
  <c r="O849" i="29" s="1"/>
  <c r="N849" i="29" s="1"/>
  <c r="M849" i="29" s="1"/>
  <c r="L849" i="29" s="1"/>
  <c r="K849" i="29" s="1"/>
  <c r="J849" i="29" s="1"/>
  <c r="I849" i="29" s="1"/>
  <c r="H849" i="29" s="1"/>
  <c r="G849" i="29" s="1"/>
  <c r="AA845" i="29"/>
  <c r="Z845" i="29" s="1"/>
  <c r="Y845" i="29" s="1"/>
  <c r="X845" i="29" s="1"/>
  <c r="W845" i="29" s="1"/>
  <c r="V845" i="29" s="1"/>
  <c r="U845" i="29" s="1"/>
  <c r="T845" i="29" s="1"/>
  <c r="S845" i="29" s="1"/>
  <c r="R845" i="29" s="1"/>
  <c r="Q845" i="29" s="1"/>
  <c r="P845" i="29" s="1"/>
  <c r="O845" i="29" s="1"/>
  <c r="N845" i="29" s="1"/>
  <c r="M845" i="29" s="1"/>
  <c r="L845" i="29" s="1"/>
  <c r="K845" i="29" s="1"/>
  <c r="J845" i="29" s="1"/>
  <c r="I845" i="29" s="1"/>
  <c r="H845" i="29" s="1"/>
  <c r="G845" i="29" s="1"/>
  <c r="AA839" i="29"/>
  <c r="Z839" i="29" s="1"/>
  <c r="Y839" i="29" s="1"/>
  <c r="X839" i="29" s="1"/>
  <c r="W839" i="29" s="1"/>
  <c r="V839" i="29" s="1"/>
  <c r="U839" i="29" s="1"/>
  <c r="T839" i="29" s="1"/>
  <c r="S839" i="29" s="1"/>
  <c r="R839" i="29" s="1"/>
  <c r="Q839" i="29" s="1"/>
  <c r="P839" i="29" s="1"/>
  <c r="O839" i="29" s="1"/>
  <c r="N839" i="29" s="1"/>
  <c r="M839" i="29" s="1"/>
  <c r="L839" i="29" s="1"/>
  <c r="K839" i="29" s="1"/>
  <c r="J839" i="29" s="1"/>
  <c r="I839" i="29" s="1"/>
  <c r="H839" i="29" s="1"/>
  <c r="G839" i="29" s="1"/>
  <c r="AE821" i="29"/>
  <c r="AE897" i="29"/>
  <c r="AE878" i="29"/>
  <c r="AE836" i="29"/>
  <c r="AE816" i="29"/>
  <c r="AE857" i="29"/>
  <c r="AE874" i="29"/>
  <c r="AE870" i="29"/>
  <c r="AE902" i="29"/>
  <c r="AE889" i="29"/>
  <c r="AE885" i="29"/>
  <c r="AE842" i="29"/>
  <c r="AE832" i="29"/>
  <c r="AE828" i="29"/>
  <c r="AE824" i="29"/>
  <c r="AE856" i="29"/>
  <c r="AE898" i="29"/>
  <c r="AE894" i="29"/>
  <c r="AE892" i="29"/>
  <c r="AE866" i="29"/>
  <c r="AE864" i="29"/>
  <c r="AE862" i="29"/>
  <c r="AE858" i="29"/>
  <c r="AE848" i="29"/>
  <c r="AE838" i="29"/>
  <c r="AE814" i="29"/>
  <c r="AE810" i="29"/>
  <c r="AE904" i="29"/>
  <c r="AE900" i="29"/>
  <c r="AE887" i="29"/>
  <c r="AE883" i="29"/>
  <c r="AE834" i="29"/>
  <c r="AE830" i="29"/>
  <c r="AE826" i="29"/>
  <c r="AE822" i="29"/>
  <c r="AE803" i="29"/>
  <c r="AE801" i="29"/>
  <c r="AE799" i="29"/>
  <c r="AE795" i="29"/>
  <c r="AE793" i="29"/>
  <c r="AE784" i="29"/>
  <c r="AE772" i="29"/>
  <c r="AE770" i="29"/>
  <c r="AE524" i="29"/>
  <c r="AE520" i="29"/>
  <c r="AE512" i="29"/>
  <c r="AE509" i="29"/>
  <c r="AE505" i="29"/>
  <c r="AE486" i="29"/>
  <c r="AE916" i="29"/>
  <c r="AE412" i="29"/>
  <c r="AE747" i="29"/>
  <c r="AE746" i="29"/>
  <c r="AE745" i="29"/>
  <c r="AE744" i="29"/>
  <c r="AE723" i="29"/>
  <c r="AE364" i="29"/>
  <c r="AE352" i="29"/>
  <c r="AE312" i="29"/>
  <c r="AE309" i="29"/>
  <c r="AE307" i="29"/>
  <c r="AE305" i="29"/>
  <c r="AE303" i="29"/>
  <c r="AE301" i="29"/>
  <c r="AE299" i="29"/>
  <c r="AE298" i="29"/>
  <c r="AE295" i="29"/>
  <c r="AE291" i="29"/>
  <c r="AE283" i="29"/>
  <c r="AE280" i="29"/>
  <c r="AE278" i="29"/>
  <c r="AE277" i="29"/>
  <c r="AE275" i="29"/>
  <c r="AE274" i="29"/>
  <c r="AE273" i="29"/>
  <c r="AE499" i="29"/>
  <c r="AE260" i="29"/>
  <c r="AE259" i="29"/>
  <c r="AE258" i="29"/>
  <c r="AE257" i="29"/>
  <c r="AE256" i="29"/>
  <c r="AE255" i="29"/>
  <c r="AE555" i="29"/>
  <c r="AE554" i="29"/>
  <c r="AE533" i="29"/>
  <c r="AE506" i="29"/>
  <c r="AE482" i="29"/>
  <c r="AE426" i="29"/>
  <c r="AE420" i="29"/>
  <c r="AE392" i="29"/>
  <c r="AE384" i="29"/>
  <c r="AE383" i="29"/>
  <c r="AE381" i="29"/>
  <c r="AE379" i="29"/>
  <c r="AE378" i="29"/>
  <c r="AE372" i="29"/>
  <c r="AE342" i="29"/>
  <c r="AE324" i="29"/>
  <c r="J931" i="29"/>
  <c r="I931" i="29" s="1"/>
  <c r="H931" i="29" s="1"/>
  <c r="G931" i="29" s="1"/>
  <c r="AE754" i="29"/>
  <c r="AE753" i="29"/>
  <c r="AE752" i="29"/>
  <c r="AE751" i="29"/>
  <c r="AE750" i="29"/>
  <c r="AE749" i="29"/>
  <c r="AE740" i="29"/>
  <c r="AE739" i="29"/>
  <c r="AE738" i="29"/>
  <c r="AE737" i="29"/>
  <c r="AE736" i="29"/>
  <c r="AE735" i="29"/>
  <c r="AE734" i="29"/>
  <c r="AE733" i="29"/>
  <c r="AE732" i="29"/>
  <c r="AE731" i="29"/>
  <c r="AE730" i="29"/>
  <c r="AE729" i="29"/>
  <c r="AE728" i="29"/>
  <c r="AE725" i="29"/>
  <c r="AE718" i="29"/>
  <c r="AE698" i="29"/>
  <c r="AE633" i="29"/>
  <c r="AE611" i="29"/>
  <c r="AE605" i="29"/>
  <c r="AE599" i="29"/>
  <c r="AE589" i="29"/>
  <c r="AE583" i="29"/>
  <c r="AE582" i="29"/>
  <c r="AE581" i="29"/>
  <c r="AE579" i="29"/>
  <c r="AE578" i="29"/>
  <c r="AE577" i="29"/>
  <c r="AE576" i="29"/>
  <c r="AE575" i="29"/>
  <c r="AE574" i="29"/>
  <c r="AE573" i="29"/>
  <c r="AE572" i="29"/>
  <c r="AE571" i="29"/>
  <c r="AE530" i="29"/>
  <c r="AE523" i="29"/>
  <c r="AE472" i="29"/>
  <c r="AE469" i="29"/>
  <c r="AE468" i="29"/>
  <c r="AE467" i="29"/>
  <c r="AE465" i="29"/>
  <c r="AE463" i="29"/>
  <c r="AE461" i="29"/>
  <c r="AE459" i="29"/>
  <c r="AE457" i="29"/>
  <c r="AE456" i="29"/>
  <c r="AE454" i="29"/>
  <c r="AE452" i="29"/>
  <c r="AE450" i="29"/>
  <c r="AE449" i="29"/>
  <c r="AE447" i="29"/>
  <c r="AE445" i="29"/>
  <c r="AE443" i="29"/>
  <c r="AE430" i="29"/>
  <c r="AE416" i="29"/>
  <c r="AE406" i="29"/>
  <c r="AE368" i="29"/>
  <c r="AE346" i="29"/>
  <c r="AE338" i="29"/>
  <c r="AE328" i="29"/>
  <c r="AE318" i="29"/>
  <c r="AE265" i="29"/>
  <c r="AE263" i="29"/>
  <c r="AE262" i="29"/>
  <c r="AE503" i="29"/>
  <c r="AE495" i="29"/>
  <c r="AE228" i="29"/>
  <c r="AE226" i="29"/>
  <c r="AE224" i="29"/>
  <c r="AE222" i="29"/>
  <c r="AE220" i="29"/>
  <c r="AE218" i="29"/>
  <c r="AE216" i="29"/>
  <c r="AE215" i="29"/>
  <c r="AE213" i="29"/>
  <c r="AE210" i="29"/>
  <c r="AE208" i="29"/>
  <c r="AE206" i="29"/>
  <c r="AE205" i="29"/>
  <c r="AE202" i="29"/>
  <c r="AE200" i="29"/>
  <c r="AE98" i="29"/>
  <c r="AA771" i="29"/>
  <c r="AA767" i="29"/>
  <c r="AA765" i="29"/>
  <c r="AA761" i="29"/>
  <c r="AA759" i="29"/>
  <c r="AA757" i="29"/>
  <c r="AA755" i="29"/>
  <c r="AE742" i="29"/>
  <c r="AE720" i="29"/>
  <c r="AE712" i="29"/>
  <c r="AE704" i="29"/>
  <c r="AE701" i="29"/>
  <c r="AE676" i="29"/>
  <c r="AE670" i="29"/>
  <c r="AE668" i="29"/>
  <c r="AE654" i="29"/>
  <c r="AE648" i="29"/>
  <c r="AE642" i="29"/>
  <c r="AE565" i="29"/>
  <c r="AE564" i="29"/>
  <c r="AE563" i="29"/>
  <c r="AE562" i="29"/>
  <c r="AE561" i="29"/>
  <c r="AE559" i="29"/>
  <c r="AE558" i="29"/>
  <c r="AA513" i="29"/>
  <c r="Z513" i="29" s="1"/>
  <c r="Y513" i="29" s="1"/>
  <c r="X513" i="29" s="1"/>
  <c r="W513" i="29" s="1"/>
  <c r="V513" i="29" s="1"/>
  <c r="U513" i="29" s="1"/>
  <c r="T513" i="29" s="1"/>
  <c r="S513" i="29" s="1"/>
  <c r="R513" i="29" s="1"/>
  <c r="Q513" i="29" s="1"/>
  <c r="P513" i="29" s="1"/>
  <c r="O513" i="29" s="1"/>
  <c r="N513" i="29" s="1"/>
  <c r="M513" i="29" s="1"/>
  <c r="L513" i="29" s="1"/>
  <c r="K513" i="29" s="1"/>
  <c r="J513" i="29" s="1"/>
  <c r="I513" i="29" s="1"/>
  <c r="H513" i="29" s="1"/>
  <c r="G513" i="29" s="1"/>
  <c r="AA502" i="29"/>
  <c r="Z502" i="29" s="1"/>
  <c r="Y502" i="29" s="1"/>
  <c r="X502" i="29" s="1"/>
  <c r="W502" i="29" s="1"/>
  <c r="V502" i="29" s="1"/>
  <c r="U502" i="29" s="1"/>
  <c r="T502" i="29" s="1"/>
  <c r="S502" i="29" s="1"/>
  <c r="R502" i="29" s="1"/>
  <c r="Q502" i="29" s="1"/>
  <c r="P502" i="29" s="1"/>
  <c r="O502" i="29" s="1"/>
  <c r="N502" i="29" s="1"/>
  <c r="M502" i="29" s="1"/>
  <c r="L502" i="29" s="1"/>
  <c r="K502" i="29" s="1"/>
  <c r="J502" i="29" s="1"/>
  <c r="I502" i="29" s="1"/>
  <c r="H502" i="29" s="1"/>
  <c r="G502" i="29" s="1"/>
  <c r="AA498" i="29"/>
  <c r="Z498" i="29" s="1"/>
  <c r="Y498" i="29" s="1"/>
  <c r="X498" i="29" s="1"/>
  <c r="W498" i="29" s="1"/>
  <c r="V498" i="29" s="1"/>
  <c r="U498" i="29" s="1"/>
  <c r="T498" i="29" s="1"/>
  <c r="S498" i="29" s="1"/>
  <c r="R498" i="29" s="1"/>
  <c r="Q498" i="29" s="1"/>
  <c r="P498" i="29" s="1"/>
  <c r="O498" i="29" s="1"/>
  <c r="N498" i="29" s="1"/>
  <c r="M498" i="29" s="1"/>
  <c r="L498" i="29" s="1"/>
  <c r="K498" i="29" s="1"/>
  <c r="J498" i="29" s="1"/>
  <c r="I498" i="29" s="1"/>
  <c r="H498" i="29" s="1"/>
  <c r="G498" i="29" s="1"/>
  <c r="AA494" i="29"/>
  <c r="Z494" i="29" s="1"/>
  <c r="Y494" i="29" s="1"/>
  <c r="X494" i="29" s="1"/>
  <c r="W494" i="29" s="1"/>
  <c r="V494" i="29" s="1"/>
  <c r="U494" i="29" s="1"/>
  <c r="T494" i="29" s="1"/>
  <c r="S494" i="29" s="1"/>
  <c r="R494" i="29" s="1"/>
  <c r="Q494" i="29" s="1"/>
  <c r="P494" i="29" s="1"/>
  <c r="O494" i="29" s="1"/>
  <c r="N494" i="29" s="1"/>
  <c r="M494" i="29" s="1"/>
  <c r="L494" i="29" s="1"/>
  <c r="K494" i="29" s="1"/>
  <c r="J494" i="29" s="1"/>
  <c r="I494" i="29" s="1"/>
  <c r="H494" i="29" s="1"/>
  <c r="G494" i="29" s="1"/>
  <c r="AA484" i="29"/>
  <c r="Z484" i="29" s="1"/>
  <c r="Y484" i="29" s="1"/>
  <c r="X484" i="29" s="1"/>
  <c r="W484" i="29" s="1"/>
  <c r="V484" i="29" s="1"/>
  <c r="U484" i="29" s="1"/>
  <c r="T484" i="29" s="1"/>
  <c r="S484" i="29" s="1"/>
  <c r="R484" i="29" s="1"/>
  <c r="Q484" i="29" s="1"/>
  <c r="P484" i="29" s="1"/>
  <c r="O484" i="29" s="1"/>
  <c r="N484" i="29" s="1"/>
  <c r="M484" i="29" s="1"/>
  <c r="L484" i="29" s="1"/>
  <c r="K484" i="29" s="1"/>
  <c r="J484" i="29" s="1"/>
  <c r="I484" i="29" s="1"/>
  <c r="H484" i="29" s="1"/>
  <c r="G484" i="29" s="1"/>
  <c r="AA477" i="29"/>
  <c r="Z477" i="29" s="1"/>
  <c r="Y477" i="29" s="1"/>
  <c r="X477" i="29" s="1"/>
  <c r="W477" i="29" s="1"/>
  <c r="V477" i="29" s="1"/>
  <c r="U477" i="29" s="1"/>
  <c r="T477" i="29" s="1"/>
  <c r="S477" i="29" s="1"/>
  <c r="R477" i="29" s="1"/>
  <c r="Q477" i="29" s="1"/>
  <c r="P477" i="29" s="1"/>
  <c r="O477" i="29" s="1"/>
  <c r="N477" i="29" s="1"/>
  <c r="M477" i="29" s="1"/>
  <c r="L477" i="29" s="1"/>
  <c r="K477" i="29" s="1"/>
  <c r="J477" i="29" s="1"/>
  <c r="I477" i="29" s="1"/>
  <c r="H477" i="29" s="1"/>
  <c r="G477" i="29" s="1"/>
  <c r="AA438" i="29"/>
  <c r="Z438" i="29" s="1"/>
  <c r="Y438" i="29" s="1"/>
  <c r="X438" i="29" s="1"/>
  <c r="W438" i="29" s="1"/>
  <c r="V438" i="29" s="1"/>
  <c r="U438" i="29" s="1"/>
  <c r="T438" i="29" s="1"/>
  <c r="S438" i="29" s="1"/>
  <c r="R438" i="29" s="1"/>
  <c r="Q438" i="29" s="1"/>
  <c r="P438" i="29" s="1"/>
  <c r="O438" i="29" s="1"/>
  <c r="N438" i="29" s="1"/>
  <c r="M438" i="29" s="1"/>
  <c r="L438" i="29" s="1"/>
  <c r="K438" i="29" s="1"/>
  <c r="J438" i="29" s="1"/>
  <c r="I438" i="29" s="1"/>
  <c r="H438" i="29" s="1"/>
  <c r="G438" i="29" s="1"/>
  <c r="AA432" i="29"/>
  <c r="Z432" i="29" s="1"/>
  <c r="Y432" i="29" s="1"/>
  <c r="X432" i="29" s="1"/>
  <c r="W432" i="29" s="1"/>
  <c r="V432" i="29" s="1"/>
  <c r="U432" i="29" s="1"/>
  <c r="T432" i="29" s="1"/>
  <c r="S432" i="29" s="1"/>
  <c r="R432" i="29" s="1"/>
  <c r="Q432" i="29" s="1"/>
  <c r="P432" i="29" s="1"/>
  <c r="O432" i="29" s="1"/>
  <c r="N432" i="29" s="1"/>
  <c r="M432" i="29" s="1"/>
  <c r="L432" i="29" s="1"/>
  <c r="K432" i="29" s="1"/>
  <c r="J432" i="29" s="1"/>
  <c r="I432" i="29" s="1"/>
  <c r="H432" i="29" s="1"/>
  <c r="G432" i="29" s="1"/>
  <c r="AA424" i="29"/>
  <c r="Z424" i="29" s="1"/>
  <c r="Y424" i="29" s="1"/>
  <c r="X424" i="29" s="1"/>
  <c r="W424" i="29" s="1"/>
  <c r="V424" i="29" s="1"/>
  <c r="U424" i="29" s="1"/>
  <c r="T424" i="29" s="1"/>
  <c r="S424" i="29" s="1"/>
  <c r="R424" i="29" s="1"/>
  <c r="Q424" i="29" s="1"/>
  <c r="P424" i="29" s="1"/>
  <c r="O424" i="29" s="1"/>
  <c r="N424" i="29" s="1"/>
  <c r="M424" i="29" s="1"/>
  <c r="L424" i="29" s="1"/>
  <c r="K424" i="29" s="1"/>
  <c r="J424" i="29" s="1"/>
  <c r="I424" i="29" s="1"/>
  <c r="H424" i="29" s="1"/>
  <c r="G424" i="29" s="1"/>
  <c r="AA418" i="29"/>
  <c r="Z418" i="29" s="1"/>
  <c r="Y418" i="29" s="1"/>
  <c r="X418" i="29" s="1"/>
  <c r="W418" i="29" s="1"/>
  <c r="V418" i="29" s="1"/>
  <c r="U418" i="29" s="1"/>
  <c r="T418" i="29" s="1"/>
  <c r="S418" i="29" s="1"/>
  <c r="R418" i="29" s="1"/>
  <c r="Q418" i="29" s="1"/>
  <c r="P418" i="29" s="1"/>
  <c r="O418" i="29" s="1"/>
  <c r="N418" i="29" s="1"/>
  <c r="M418" i="29" s="1"/>
  <c r="L418" i="29" s="1"/>
  <c r="K418" i="29" s="1"/>
  <c r="J418" i="29" s="1"/>
  <c r="I418" i="29" s="1"/>
  <c r="H418" i="29" s="1"/>
  <c r="G418" i="29" s="1"/>
  <c r="AA410" i="29"/>
  <c r="Z410" i="29" s="1"/>
  <c r="Y410" i="29" s="1"/>
  <c r="X410" i="29" s="1"/>
  <c r="W410" i="29" s="1"/>
  <c r="V410" i="29" s="1"/>
  <c r="U410" i="29" s="1"/>
  <c r="T410" i="29" s="1"/>
  <c r="S410" i="29" s="1"/>
  <c r="R410" i="29" s="1"/>
  <c r="Q410" i="29" s="1"/>
  <c r="P410" i="29" s="1"/>
  <c r="O410" i="29" s="1"/>
  <c r="N410" i="29" s="1"/>
  <c r="M410" i="29" s="1"/>
  <c r="L410" i="29" s="1"/>
  <c r="K410" i="29" s="1"/>
  <c r="J410" i="29" s="1"/>
  <c r="I410" i="29" s="1"/>
  <c r="H410" i="29" s="1"/>
  <c r="G410" i="29" s="1"/>
  <c r="AA408" i="29"/>
  <c r="Z408" i="29" s="1"/>
  <c r="Y408" i="29" s="1"/>
  <c r="X408" i="29" s="1"/>
  <c r="W408" i="29" s="1"/>
  <c r="V408" i="29" s="1"/>
  <c r="U408" i="29" s="1"/>
  <c r="T408" i="29" s="1"/>
  <c r="S408" i="29" s="1"/>
  <c r="R408" i="29" s="1"/>
  <c r="Q408" i="29" s="1"/>
  <c r="P408" i="29" s="1"/>
  <c r="O408" i="29" s="1"/>
  <c r="N408" i="29" s="1"/>
  <c r="M408" i="29" s="1"/>
  <c r="L408" i="29" s="1"/>
  <c r="K408" i="29" s="1"/>
  <c r="J408" i="29" s="1"/>
  <c r="I408" i="29" s="1"/>
  <c r="H408" i="29" s="1"/>
  <c r="G408" i="29" s="1"/>
  <c r="AA401" i="29"/>
  <c r="Z401" i="29" s="1"/>
  <c r="Y401" i="29" s="1"/>
  <c r="X401" i="29" s="1"/>
  <c r="W401" i="29" s="1"/>
  <c r="V401" i="29" s="1"/>
  <c r="U401" i="29" s="1"/>
  <c r="T401" i="29" s="1"/>
  <c r="S401" i="29" s="1"/>
  <c r="R401" i="29" s="1"/>
  <c r="Q401" i="29" s="1"/>
  <c r="P401" i="29" s="1"/>
  <c r="O401" i="29" s="1"/>
  <c r="N401" i="29" s="1"/>
  <c r="M401" i="29" s="1"/>
  <c r="L401" i="29" s="1"/>
  <c r="K401" i="29" s="1"/>
  <c r="J401" i="29" s="1"/>
  <c r="I401" i="29" s="1"/>
  <c r="H401" i="29" s="1"/>
  <c r="G401" i="29" s="1"/>
  <c r="AA398" i="29"/>
  <c r="Z398" i="29" s="1"/>
  <c r="Y398" i="29" s="1"/>
  <c r="X398" i="29" s="1"/>
  <c r="W398" i="29" s="1"/>
  <c r="V398" i="29" s="1"/>
  <c r="U398" i="29" s="1"/>
  <c r="T398" i="29" s="1"/>
  <c r="S398" i="29" s="1"/>
  <c r="R398" i="29" s="1"/>
  <c r="Q398" i="29" s="1"/>
  <c r="P398" i="29" s="1"/>
  <c r="O398" i="29" s="1"/>
  <c r="N398" i="29" s="1"/>
  <c r="M398" i="29" s="1"/>
  <c r="L398" i="29" s="1"/>
  <c r="K398" i="29" s="1"/>
  <c r="J398" i="29" s="1"/>
  <c r="I398" i="29" s="1"/>
  <c r="H398" i="29" s="1"/>
  <c r="G398" i="29" s="1"/>
  <c r="AA395" i="29"/>
  <c r="Z395" i="29" s="1"/>
  <c r="Y395" i="29" s="1"/>
  <c r="X395" i="29" s="1"/>
  <c r="W395" i="29" s="1"/>
  <c r="V395" i="29" s="1"/>
  <c r="U395" i="29" s="1"/>
  <c r="T395" i="29" s="1"/>
  <c r="S395" i="29" s="1"/>
  <c r="R395" i="29" s="1"/>
  <c r="Q395" i="29" s="1"/>
  <c r="P395" i="29" s="1"/>
  <c r="O395" i="29" s="1"/>
  <c r="N395" i="29" s="1"/>
  <c r="M395" i="29" s="1"/>
  <c r="L395" i="29" s="1"/>
  <c r="K395" i="29" s="1"/>
  <c r="J395" i="29" s="1"/>
  <c r="I395" i="29" s="1"/>
  <c r="H395" i="29" s="1"/>
  <c r="G395" i="29" s="1"/>
  <c r="AA390" i="29"/>
  <c r="Z390" i="29" s="1"/>
  <c r="Y390" i="29" s="1"/>
  <c r="X390" i="29" s="1"/>
  <c r="W390" i="29" s="1"/>
  <c r="V390" i="29" s="1"/>
  <c r="U390" i="29" s="1"/>
  <c r="T390" i="29" s="1"/>
  <c r="S390" i="29" s="1"/>
  <c r="R390" i="29" s="1"/>
  <c r="Q390" i="29" s="1"/>
  <c r="P390" i="29" s="1"/>
  <c r="O390" i="29" s="1"/>
  <c r="N390" i="29" s="1"/>
  <c r="M390" i="29" s="1"/>
  <c r="L390" i="29" s="1"/>
  <c r="K390" i="29" s="1"/>
  <c r="J390" i="29" s="1"/>
  <c r="I390" i="29" s="1"/>
  <c r="H390" i="29" s="1"/>
  <c r="G390" i="29" s="1"/>
  <c r="AA376" i="29"/>
  <c r="Z376" i="29" s="1"/>
  <c r="Y376" i="29" s="1"/>
  <c r="X376" i="29" s="1"/>
  <c r="W376" i="29" s="1"/>
  <c r="V376" i="29" s="1"/>
  <c r="U376" i="29" s="1"/>
  <c r="T376" i="29" s="1"/>
  <c r="S376" i="29" s="1"/>
  <c r="R376" i="29" s="1"/>
  <c r="Q376" i="29" s="1"/>
  <c r="P376" i="29" s="1"/>
  <c r="O376" i="29" s="1"/>
  <c r="N376" i="29" s="1"/>
  <c r="M376" i="29" s="1"/>
  <c r="L376" i="29" s="1"/>
  <c r="K376" i="29" s="1"/>
  <c r="J376" i="29" s="1"/>
  <c r="I376" i="29" s="1"/>
  <c r="H376" i="29" s="1"/>
  <c r="G376" i="29" s="1"/>
  <c r="AA370" i="29"/>
  <c r="Z370" i="29" s="1"/>
  <c r="Y370" i="29" s="1"/>
  <c r="X370" i="29" s="1"/>
  <c r="W370" i="29" s="1"/>
  <c r="V370" i="29" s="1"/>
  <c r="U370" i="29" s="1"/>
  <c r="T370" i="29" s="1"/>
  <c r="S370" i="29" s="1"/>
  <c r="R370" i="29" s="1"/>
  <c r="Q370" i="29" s="1"/>
  <c r="P370" i="29" s="1"/>
  <c r="O370" i="29" s="1"/>
  <c r="N370" i="29" s="1"/>
  <c r="M370" i="29" s="1"/>
  <c r="L370" i="29" s="1"/>
  <c r="K370" i="29" s="1"/>
  <c r="J370" i="29" s="1"/>
  <c r="I370" i="29" s="1"/>
  <c r="H370" i="29" s="1"/>
  <c r="G370" i="29" s="1"/>
  <c r="AA362" i="29"/>
  <c r="Z362" i="29" s="1"/>
  <c r="Y362" i="29" s="1"/>
  <c r="X362" i="29" s="1"/>
  <c r="W362" i="29" s="1"/>
  <c r="V362" i="29" s="1"/>
  <c r="U362" i="29" s="1"/>
  <c r="T362" i="29" s="1"/>
  <c r="S362" i="29" s="1"/>
  <c r="R362" i="29" s="1"/>
  <c r="Q362" i="29" s="1"/>
  <c r="P362" i="29" s="1"/>
  <c r="O362" i="29" s="1"/>
  <c r="N362" i="29" s="1"/>
  <c r="M362" i="29" s="1"/>
  <c r="L362" i="29" s="1"/>
  <c r="K362" i="29" s="1"/>
  <c r="J362" i="29" s="1"/>
  <c r="I362" i="29" s="1"/>
  <c r="H362" i="29" s="1"/>
  <c r="G362" i="29" s="1"/>
  <c r="AA357" i="29"/>
  <c r="Z357" i="29" s="1"/>
  <c r="Y357" i="29" s="1"/>
  <c r="X357" i="29" s="1"/>
  <c r="W357" i="29" s="1"/>
  <c r="V357" i="29" s="1"/>
  <c r="U357" i="29" s="1"/>
  <c r="T357" i="29" s="1"/>
  <c r="S357" i="29" s="1"/>
  <c r="R357" i="29" s="1"/>
  <c r="Q357" i="29" s="1"/>
  <c r="P357" i="29" s="1"/>
  <c r="O357" i="29" s="1"/>
  <c r="N357" i="29" s="1"/>
  <c r="M357" i="29" s="1"/>
  <c r="L357" i="29" s="1"/>
  <c r="K357" i="29" s="1"/>
  <c r="J357" i="29" s="1"/>
  <c r="I357" i="29" s="1"/>
  <c r="H357" i="29" s="1"/>
  <c r="G357" i="29" s="1"/>
  <c r="AA350" i="29"/>
  <c r="AA340" i="29"/>
  <c r="AA335" i="29"/>
  <c r="AA331" i="29"/>
  <c r="AA322" i="29"/>
  <c r="AA315" i="29"/>
  <c r="AA783" i="29"/>
  <c r="AE768" i="29"/>
  <c r="AE748" i="29"/>
  <c r="AE724" i="29"/>
  <c r="AE708" i="29"/>
  <c r="AE696" i="29"/>
  <c r="AE634" i="29"/>
  <c r="AE532" i="29"/>
  <c r="AA528" i="29"/>
  <c r="Z528" i="29" s="1"/>
  <c r="Y528" i="29" s="1"/>
  <c r="X528" i="29" s="1"/>
  <c r="W528" i="29" s="1"/>
  <c r="V528" i="29" s="1"/>
  <c r="U528" i="29" s="1"/>
  <c r="T528" i="29" s="1"/>
  <c r="S528" i="29" s="1"/>
  <c r="R528" i="29" s="1"/>
  <c r="Q528" i="29" s="1"/>
  <c r="P528" i="29" s="1"/>
  <c r="O528" i="29" s="1"/>
  <c r="N528" i="29" s="1"/>
  <c r="M528" i="29" s="1"/>
  <c r="L528" i="29" s="1"/>
  <c r="K528" i="29" s="1"/>
  <c r="J528" i="29" s="1"/>
  <c r="I528" i="29" s="1"/>
  <c r="H528" i="29" s="1"/>
  <c r="G528" i="29" s="1"/>
  <c r="AA492" i="29"/>
  <c r="Z492" i="29" s="1"/>
  <c r="Y492" i="29" s="1"/>
  <c r="X492" i="29" s="1"/>
  <c r="W492" i="29" s="1"/>
  <c r="V492" i="29" s="1"/>
  <c r="U492" i="29" s="1"/>
  <c r="T492" i="29" s="1"/>
  <c r="S492" i="29" s="1"/>
  <c r="R492" i="29" s="1"/>
  <c r="Q492" i="29" s="1"/>
  <c r="P492" i="29" s="1"/>
  <c r="O492" i="29" s="1"/>
  <c r="N492" i="29" s="1"/>
  <c r="M492" i="29" s="1"/>
  <c r="L492" i="29" s="1"/>
  <c r="K492" i="29" s="1"/>
  <c r="J492" i="29" s="1"/>
  <c r="I492" i="29" s="1"/>
  <c r="H492" i="29" s="1"/>
  <c r="G492" i="29" s="1"/>
  <c r="AA480" i="29"/>
  <c r="Z480" i="29" s="1"/>
  <c r="Y480" i="29" s="1"/>
  <c r="X480" i="29" s="1"/>
  <c r="W480" i="29" s="1"/>
  <c r="V480" i="29" s="1"/>
  <c r="U480" i="29" s="1"/>
  <c r="T480" i="29" s="1"/>
  <c r="S480" i="29" s="1"/>
  <c r="R480" i="29" s="1"/>
  <c r="Q480" i="29" s="1"/>
  <c r="P480" i="29" s="1"/>
  <c r="O480" i="29" s="1"/>
  <c r="N480" i="29" s="1"/>
  <c r="M480" i="29" s="1"/>
  <c r="L480" i="29" s="1"/>
  <c r="K480" i="29" s="1"/>
  <c r="J480" i="29" s="1"/>
  <c r="I480" i="29" s="1"/>
  <c r="H480" i="29" s="1"/>
  <c r="G480" i="29" s="1"/>
  <c r="AA475" i="29"/>
  <c r="Z475" i="29" s="1"/>
  <c r="Y475" i="29" s="1"/>
  <c r="X475" i="29" s="1"/>
  <c r="W475" i="29" s="1"/>
  <c r="V475" i="29" s="1"/>
  <c r="U475" i="29" s="1"/>
  <c r="T475" i="29" s="1"/>
  <c r="S475" i="29" s="1"/>
  <c r="R475" i="29" s="1"/>
  <c r="Q475" i="29" s="1"/>
  <c r="P475" i="29" s="1"/>
  <c r="O475" i="29" s="1"/>
  <c r="N475" i="29" s="1"/>
  <c r="M475" i="29" s="1"/>
  <c r="L475" i="29" s="1"/>
  <c r="K475" i="29" s="1"/>
  <c r="J475" i="29" s="1"/>
  <c r="I475" i="29" s="1"/>
  <c r="H475" i="29" s="1"/>
  <c r="G475" i="29" s="1"/>
  <c r="AE442" i="29"/>
  <c r="AA436" i="29"/>
  <c r="AA428" i="29"/>
  <c r="AA423" i="29"/>
  <c r="AA414" i="29"/>
  <c r="AA409" i="29"/>
  <c r="AA404" i="29"/>
  <c r="AA399" i="29"/>
  <c r="AA397" i="29"/>
  <c r="AA394" i="29"/>
  <c r="AA387" i="29"/>
  <c r="AA375" i="29"/>
  <c r="AA366" i="29"/>
  <c r="AA359" i="29"/>
  <c r="AA355" i="29"/>
  <c r="AA344" i="29"/>
  <c r="AA336" i="29"/>
  <c r="AA334" i="29"/>
  <c r="AA326" i="29"/>
  <c r="AA316" i="29"/>
  <c r="AE314" i="29"/>
  <c r="AE270" i="29"/>
  <c r="AE251" i="29"/>
  <c r="AE248" i="29"/>
  <c r="AE247" i="29"/>
  <c r="AE245" i="29"/>
  <c r="AE242" i="29"/>
  <c r="AE240" i="29"/>
  <c r="AE239" i="29"/>
  <c r="AE237" i="29"/>
  <c r="AE231" i="29"/>
  <c r="AE197" i="29"/>
  <c r="AE195" i="29"/>
  <c r="AE193" i="29"/>
  <c r="AE191" i="29"/>
  <c r="AE189" i="29"/>
  <c r="AE187" i="29"/>
  <c r="AE185" i="29"/>
  <c r="AE182" i="29"/>
  <c r="AE180" i="29"/>
  <c r="AE177" i="29"/>
  <c r="AE175" i="29"/>
  <c r="AE173" i="29"/>
  <c r="AE171" i="29"/>
  <c r="AE169" i="29"/>
  <c r="AE167" i="29"/>
  <c r="AE165" i="29"/>
  <c r="AE163" i="29"/>
  <c r="AE161" i="29"/>
  <c r="AE159" i="29"/>
  <c r="AE157" i="29"/>
  <c r="AE155" i="29"/>
  <c r="AE153" i="29"/>
  <c r="AE151" i="29"/>
  <c r="AE149" i="29"/>
  <c r="AE147" i="29"/>
  <c r="AE145" i="29"/>
  <c r="AE143" i="29"/>
  <c r="AE141" i="29"/>
  <c r="J796" i="29"/>
  <c r="I796" i="29" s="1"/>
  <c r="H796" i="29" s="1"/>
  <c r="G796" i="29" s="1"/>
  <c r="J790" i="29"/>
  <c r="I790" i="29" s="1"/>
  <c r="H790" i="29" s="1"/>
  <c r="G790" i="29" s="1"/>
  <c r="M954" i="29"/>
  <c r="L954" i="29" s="1"/>
  <c r="K954" i="29" s="1"/>
  <c r="J954" i="29" s="1"/>
  <c r="I954" i="29" s="1"/>
  <c r="H954" i="29" s="1"/>
  <c r="G954" i="29" s="1"/>
  <c r="M945" i="29"/>
  <c r="L945" i="29" s="1"/>
  <c r="K945" i="29" s="1"/>
  <c r="J945" i="29" s="1"/>
  <c r="I945" i="29" s="1"/>
  <c r="H945" i="29" s="1"/>
  <c r="G945" i="29" s="1"/>
  <c r="M935" i="29"/>
  <c r="L935" i="29" s="1"/>
  <c r="K935" i="29" s="1"/>
  <c r="J935" i="29" s="1"/>
  <c r="I935" i="29" s="1"/>
  <c r="H935" i="29" s="1"/>
  <c r="G935" i="29" s="1"/>
  <c r="AE782" i="29"/>
  <c r="AE726" i="29"/>
  <c r="AE710" i="29"/>
  <c r="AE706" i="29"/>
  <c r="AE686" i="29"/>
  <c r="AE658" i="29"/>
  <c r="AE918" i="29"/>
  <c r="AE788" i="29"/>
  <c r="AE786" i="29"/>
  <c r="AE778" i="29"/>
  <c r="M716" i="29"/>
  <c r="L716" i="29" s="1"/>
  <c r="K716" i="29" s="1"/>
  <c r="J716" i="29" s="1"/>
  <c r="I716" i="29" s="1"/>
  <c r="H716" i="29" s="1"/>
  <c r="G716" i="29" s="1"/>
  <c r="M700" i="29"/>
  <c r="L700" i="29" s="1"/>
  <c r="K700" i="29" s="1"/>
  <c r="J700" i="29" s="1"/>
  <c r="I700" i="29" s="1"/>
  <c r="H700" i="29" s="1"/>
  <c r="G700" i="29" s="1"/>
  <c r="M694" i="29"/>
  <c r="L694" i="29" s="1"/>
  <c r="K694" i="29" s="1"/>
  <c r="J694" i="29" s="1"/>
  <c r="I694" i="29" s="1"/>
  <c r="H694" i="29" s="1"/>
  <c r="G694" i="29" s="1"/>
  <c r="AE694" i="29" s="1"/>
  <c r="M687" i="29"/>
  <c r="L687" i="29" s="1"/>
  <c r="K687" i="29" s="1"/>
  <c r="J687" i="29" s="1"/>
  <c r="I687" i="29" s="1"/>
  <c r="H687" i="29" s="1"/>
  <c r="G687" i="29" s="1"/>
  <c r="M682" i="29"/>
  <c r="L682" i="29" s="1"/>
  <c r="K682" i="29" s="1"/>
  <c r="J682" i="29" s="1"/>
  <c r="I682" i="29" s="1"/>
  <c r="H682" i="29" s="1"/>
  <c r="G682" i="29" s="1"/>
  <c r="AE682" i="29" s="1"/>
  <c r="M678" i="29"/>
  <c r="L678" i="29" s="1"/>
  <c r="K678" i="29" s="1"/>
  <c r="J678" i="29" s="1"/>
  <c r="I678" i="29" s="1"/>
  <c r="H678" i="29" s="1"/>
  <c r="G678" i="29" s="1"/>
  <c r="M672" i="29"/>
  <c r="L672" i="29" s="1"/>
  <c r="K672" i="29" s="1"/>
  <c r="J672" i="29" s="1"/>
  <c r="I672" i="29" s="1"/>
  <c r="H672" i="29" s="1"/>
  <c r="G672" i="29" s="1"/>
  <c r="AE672" i="29" s="1"/>
  <c r="M669" i="29"/>
  <c r="L669" i="29" s="1"/>
  <c r="K669" i="29" s="1"/>
  <c r="J669" i="29" s="1"/>
  <c r="I669" i="29" s="1"/>
  <c r="H669" i="29" s="1"/>
  <c r="G669" i="29" s="1"/>
  <c r="M665" i="29"/>
  <c r="L665" i="29" s="1"/>
  <c r="K665" i="29" s="1"/>
  <c r="J665" i="29" s="1"/>
  <c r="I665" i="29" s="1"/>
  <c r="H665" i="29" s="1"/>
  <c r="G665" i="29" s="1"/>
  <c r="AE665" i="29" s="1"/>
  <c r="M659" i="29"/>
  <c r="L659" i="29" s="1"/>
  <c r="K659" i="29" s="1"/>
  <c r="J659" i="29" s="1"/>
  <c r="I659" i="29" s="1"/>
  <c r="H659" i="29" s="1"/>
  <c r="G659" i="29" s="1"/>
  <c r="AE659" i="29" s="1"/>
  <c r="M655" i="29"/>
  <c r="L655" i="29" s="1"/>
  <c r="K655" i="29" s="1"/>
  <c r="J655" i="29" s="1"/>
  <c r="I655" i="29" s="1"/>
  <c r="H655" i="29" s="1"/>
  <c r="G655" i="29" s="1"/>
  <c r="AE655" i="29" s="1"/>
  <c r="M649" i="29"/>
  <c r="L649" i="29" s="1"/>
  <c r="K649" i="29" s="1"/>
  <c r="J649" i="29" s="1"/>
  <c r="I649" i="29" s="1"/>
  <c r="H649" i="29" s="1"/>
  <c r="G649" i="29" s="1"/>
  <c r="M643" i="29"/>
  <c r="L643" i="29" s="1"/>
  <c r="K643" i="29" s="1"/>
  <c r="J643" i="29" s="1"/>
  <c r="I643" i="29" s="1"/>
  <c r="H643" i="29" s="1"/>
  <c r="G643" i="29" s="1"/>
  <c r="AE643" i="29" s="1"/>
  <c r="M635" i="29"/>
  <c r="L635" i="29" s="1"/>
  <c r="K635" i="29" s="1"/>
  <c r="J635" i="29" s="1"/>
  <c r="I635" i="29" s="1"/>
  <c r="H635" i="29" s="1"/>
  <c r="G635" i="29" s="1"/>
  <c r="M627" i="29"/>
  <c r="L627" i="29" s="1"/>
  <c r="K627" i="29" s="1"/>
  <c r="J627" i="29" s="1"/>
  <c r="I627" i="29" s="1"/>
  <c r="H627" i="29" s="1"/>
  <c r="G627" i="29" s="1"/>
  <c r="AE627" i="29" s="1"/>
  <c r="M624" i="29"/>
  <c r="L624" i="29" s="1"/>
  <c r="K624" i="29" s="1"/>
  <c r="J624" i="29" s="1"/>
  <c r="I624" i="29" s="1"/>
  <c r="H624" i="29" s="1"/>
  <c r="G624" i="29" s="1"/>
  <c r="AE624" i="29" s="1"/>
  <c r="M614" i="29"/>
  <c r="L614" i="29" s="1"/>
  <c r="K614" i="29" s="1"/>
  <c r="J614" i="29" s="1"/>
  <c r="I614" i="29" s="1"/>
  <c r="H614" i="29" s="1"/>
  <c r="G614" i="29" s="1"/>
  <c r="AE614" i="29" s="1"/>
  <c r="M608" i="29"/>
  <c r="L608" i="29" s="1"/>
  <c r="K608" i="29" s="1"/>
  <c r="J608" i="29" s="1"/>
  <c r="I608" i="29" s="1"/>
  <c r="H608" i="29" s="1"/>
  <c r="G608" i="29" s="1"/>
  <c r="AE608" i="29" s="1"/>
  <c r="M604" i="29"/>
  <c r="L604" i="29" s="1"/>
  <c r="K604" i="29" s="1"/>
  <c r="J604" i="29" s="1"/>
  <c r="I604" i="29" s="1"/>
  <c r="H604" i="29" s="1"/>
  <c r="G604" i="29" s="1"/>
  <c r="AE604" i="29" s="1"/>
  <c r="M600" i="29"/>
  <c r="L600" i="29" s="1"/>
  <c r="K600" i="29" s="1"/>
  <c r="J600" i="29" s="1"/>
  <c r="I600" i="29" s="1"/>
  <c r="H600" i="29" s="1"/>
  <c r="G600" i="29" s="1"/>
  <c r="AE600" i="29" s="1"/>
  <c r="M592" i="29"/>
  <c r="L592" i="29" s="1"/>
  <c r="K592" i="29" s="1"/>
  <c r="J592" i="29" s="1"/>
  <c r="I592" i="29" s="1"/>
  <c r="H592" i="29" s="1"/>
  <c r="G592" i="29" s="1"/>
  <c r="M588" i="29"/>
  <c r="L588" i="29" s="1"/>
  <c r="K588" i="29" s="1"/>
  <c r="J588" i="29" s="1"/>
  <c r="I588" i="29" s="1"/>
  <c r="H588" i="29" s="1"/>
  <c r="G588" i="29" s="1"/>
  <c r="M584" i="29"/>
  <c r="L584" i="29" s="1"/>
  <c r="K584" i="29" s="1"/>
  <c r="J584" i="29" s="1"/>
  <c r="I584" i="29" s="1"/>
  <c r="H584" i="29" s="1"/>
  <c r="G584" i="29" s="1"/>
  <c r="AE584" i="29" s="1"/>
  <c r="M493" i="29"/>
  <c r="L493" i="29" s="1"/>
  <c r="K493" i="29" s="1"/>
  <c r="J493" i="29" s="1"/>
  <c r="I493" i="29" s="1"/>
  <c r="H493" i="29" s="1"/>
  <c r="G493" i="29" s="1"/>
  <c r="M479" i="29"/>
  <c r="L479" i="29" s="1"/>
  <c r="K479" i="29" s="1"/>
  <c r="J479" i="29" s="1"/>
  <c r="I479" i="29" s="1"/>
  <c r="H479" i="29" s="1"/>
  <c r="G479" i="29" s="1"/>
  <c r="AE479" i="29" s="1"/>
  <c r="M471" i="29"/>
  <c r="L471" i="29" s="1"/>
  <c r="K471" i="29" s="1"/>
  <c r="J471" i="29" s="1"/>
  <c r="I471" i="29" s="1"/>
  <c r="H471" i="29" s="1"/>
  <c r="G471" i="29" s="1"/>
  <c r="M354" i="29"/>
  <c r="L354" i="29" s="1"/>
  <c r="K354" i="29" s="1"/>
  <c r="J354" i="29" s="1"/>
  <c r="I354" i="29" s="1"/>
  <c r="H354" i="29" s="1"/>
  <c r="G354" i="29" s="1"/>
  <c r="M348" i="29"/>
  <c r="L348" i="29" s="1"/>
  <c r="K348" i="29" s="1"/>
  <c r="J348" i="29" s="1"/>
  <c r="I348" i="29" s="1"/>
  <c r="H348" i="29" s="1"/>
  <c r="G348" i="29" s="1"/>
  <c r="AE348" i="29" s="1"/>
  <c r="M330" i="29"/>
  <c r="L330" i="29" s="1"/>
  <c r="K330" i="29" s="1"/>
  <c r="J330" i="29" s="1"/>
  <c r="I330" i="29" s="1"/>
  <c r="H330" i="29" s="1"/>
  <c r="G330" i="29" s="1"/>
  <c r="M973" i="29"/>
  <c r="M969" i="29"/>
  <c r="M953" i="29"/>
  <c r="L953" i="29" s="1"/>
  <c r="K953" i="29" s="1"/>
  <c r="J953" i="29" s="1"/>
  <c r="I953" i="29" s="1"/>
  <c r="H953" i="29" s="1"/>
  <c r="G953" i="29" s="1"/>
  <c r="M949" i="29"/>
  <c r="L949" i="29" s="1"/>
  <c r="K949" i="29" s="1"/>
  <c r="J949" i="29" s="1"/>
  <c r="I949" i="29" s="1"/>
  <c r="H949" i="29" s="1"/>
  <c r="G949" i="29" s="1"/>
  <c r="M943" i="29"/>
  <c r="L943" i="29" s="1"/>
  <c r="K943" i="29" s="1"/>
  <c r="J943" i="29" s="1"/>
  <c r="I943" i="29" s="1"/>
  <c r="H943" i="29" s="1"/>
  <c r="G943" i="29" s="1"/>
  <c r="M939" i="29"/>
  <c r="L939" i="29" s="1"/>
  <c r="K939" i="29" s="1"/>
  <c r="J939" i="29" s="1"/>
  <c r="I939" i="29" s="1"/>
  <c r="H939" i="29" s="1"/>
  <c r="G939" i="29" s="1"/>
  <c r="M937" i="29"/>
  <c r="M933" i="29"/>
  <c r="L933" i="29" s="1"/>
  <c r="K933" i="29" s="1"/>
  <c r="J933" i="29" s="1"/>
  <c r="I933" i="29" s="1"/>
  <c r="H933" i="29" s="1"/>
  <c r="G933" i="29" s="1"/>
  <c r="AE928" i="29"/>
  <c r="M923" i="29"/>
  <c r="L923" i="29" s="1"/>
  <c r="K923" i="29" s="1"/>
  <c r="J923" i="29" s="1"/>
  <c r="I923" i="29" s="1"/>
  <c r="H923" i="29" s="1"/>
  <c r="G923" i="29" s="1"/>
  <c r="M919" i="29"/>
  <c r="L919" i="29" s="1"/>
  <c r="K919" i="29" s="1"/>
  <c r="J919" i="29" s="1"/>
  <c r="I919" i="29" s="1"/>
  <c r="H919" i="29" s="1"/>
  <c r="G919" i="29" s="1"/>
  <c r="M915" i="29"/>
  <c r="L915" i="29" s="1"/>
  <c r="K915" i="29" s="1"/>
  <c r="J915" i="29" s="1"/>
  <c r="I915" i="29" s="1"/>
  <c r="H915" i="29" s="1"/>
  <c r="G915" i="29" s="1"/>
  <c r="M909" i="29"/>
  <c r="L909" i="29" s="1"/>
  <c r="K909" i="29" s="1"/>
  <c r="J909" i="29" s="1"/>
  <c r="I909" i="29" s="1"/>
  <c r="H909" i="29" s="1"/>
  <c r="G909" i="29" s="1"/>
  <c r="M859" i="29"/>
  <c r="AE797" i="29"/>
  <c r="AE791" i="29"/>
  <c r="M763" i="29"/>
  <c r="M743" i="29"/>
  <c r="M741" i="29"/>
  <c r="M727" i="29"/>
  <c r="M721" i="29"/>
  <c r="M719" i="29"/>
  <c r="M713" i="29"/>
  <c r="M711" i="29"/>
  <c r="M709" i="29"/>
  <c r="M707" i="29"/>
  <c r="M705" i="29"/>
  <c r="M703" i="29"/>
  <c r="M695" i="29"/>
  <c r="M691" i="29"/>
  <c r="M689" i="29"/>
  <c r="M685" i="29"/>
  <c r="M683" i="29"/>
  <c r="M679" i="29"/>
  <c r="M675" i="29"/>
  <c r="M673" i="29"/>
  <c r="M667" i="29"/>
  <c r="M663" i="29"/>
  <c r="M661" i="29"/>
  <c r="M657" i="29"/>
  <c r="M653" i="29"/>
  <c r="M651" i="29"/>
  <c r="M647" i="29"/>
  <c r="M645" i="29"/>
  <c r="M641" i="29"/>
  <c r="M637" i="29"/>
  <c r="M632" i="29"/>
  <c r="M629" i="29"/>
  <c r="M628" i="29"/>
  <c r="M625" i="29"/>
  <c r="M623" i="29"/>
  <c r="M621" i="29"/>
  <c r="M619" i="29"/>
  <c r="M617" i="29"/>
  <c r="M615" i="29"/>
  <c r="M613" i="29"/>
  <c r="M609" i="29"/>
  <c r="M607" i="29"/>
  <c r="M603" i="29"/>
  <c r="M601" i="29"/>
  <c r="M597" i="29"/>
  <c r="M595" i="29"/>
  <c r="M593" i="29"/>
  <c r="M591" i="29"/>
  <c r="M587" i="29"/>
  <c r="M585" i="29"/>
  <c r="M557" i="29"/>
  <c r="M553" i="29"/>
  <c r="AE525" i="29"/>
  <c r="AE521" i="29"/>
  <c r="M519" i="29"/>
  <c r="AE515" i="29"/>
  <c r="AE511" i="29"/>
  <c r="AE510" i="29"/>
  <c r="AE508" i="29"/>
  <c r="AE504" i="29"/>
  <c r="AE490" i="29"/>
  <c r="AE489" i="29"/>
  <c r="AE487" i="29"/>
  <c r="M473" i="29"/>
  <c r="M345" i="29"/>
  <c r="M319" i="29"/>
  <c r="M290" i="29"/>
  <c r="M285" i="29"/>
  <c r="M271" i="29"/>
  <c r="M267" i="29"/>
  <c r="M975" i="29"/>
  <c r="M971" i="29"/>
  <c r="L971" i="29" s="1"/>
  <c r="K971" i="29" s="1"/>
  <c r="J971" i="29" s="1"/>
  <c r="I971" i="29" s="1"/>
  <c r="H971" i="29" s="1"/>
  <c r="G971" i="29" s="1"/>
  <c r="M968" i="29"/>
  <c r="L968" i="29" s="1"/>
  <c r="K968" i="29" s="1"/>
  <c r="J968" i="29" s="1"/>
  <c r="I968" i="29" s="1"/>
  <c r="H968" i="29" s="1"/>
  <c r="G968" i="29" s="1"/>
  <c r="M967" i="29"/>
  <c r="L967" i="29" s="1"/>
  <c r="K967" i="29" s="1"/>
  <c r="J967" i="29" s="1"/>
  <c r="I967" i="29" s="1"/>
  <c r="H967" i="29" s="1"/>
  <c r="G967" i="29" s="1"/>
  <c r="AE906" i="29"/>
  <c r="AE844" i="29"/>
  <c r="AE787" i="29"/>
  <c r="AE785" i="29"/>
  <c r="AE781" i="29"/>
  <c r="AE779" i="29"/>
  <c r="AE777" i="29"/>
  <c r="AE775" i="29"/>
  <c r="AE773" i="29"/>
  <c r="AE769" i="29"/>
  <c r="AE766" i="29"/>
  <c r="AE764" i="29"/>
  <c r="AE762" i="29"/>
  <c r="AE760" i="29"/>
  <c r="AE758" i="29"/>
  <c r="AE756" i="29"/>
  <c r="AE722" i="29"/>
  <c r="AE716" i="29"/>
  <c r="AE714" i="29"/>
  <c r="AE699" i="29"/>
  <c r="AE690" i="29"/>
  <c r="AE684" i="29"/>
  <c r="AE678" i="29"/>
  <c r="AE674" i="29"/>
  <c r="AE662" i="29"/>
  <c r="AE652" i="29"/>
  <c r="AE646" i="29"/>
  <c r="AE639" i="29"/>
  <c r="AE631" i="29"/>
  <c r="AE630" i="29"/>
  <c r="AE626" i="29"/>
  <c r="AE622" i="29"/>
  <c r="AE620" i="29"/>
  <c r="AE618" i="29"/>
  <c r="AE610" i="29"/>
  <c r="AE596" i="29"/>
  <c r="AE580" i="29"/>
  <c r="AE569" i="29"/>
  <c r="AE568" i="29"/>
  <c r="AE567" i="29"/>
  <c r="AE566" i="29"/>
  <c r="AE560" i="29"/>
  <c r="AE556" i="29"/>
  <c r="AE552" i="29"/>
  <c r="AE551" i="29"/>
  <c r="AE550" i="29"/>
  <c r="AE549" i="29"/>
  <c r="AE548" i="29"/>
  <c r="AE547" i="29"/>
  <c r="AE546" i="29"/>
  <c r="AE545" i="29"/>
  <c r="AE544" i="29"/>
  <c r="AE543" i="29"/>
  <c r="AE542" i="29"/>
  <c r="AE541" i="29"/>
  <c r="AE540" i="29"/>
  <c r="AE539" i="29"/>
  <c r="AE538" i="29"/>
  <c r="AE537" i="29"/>
  <c r="AE536" i="29"/>
  <c r="AE535" i="29"/>
  <c r="AE534" i="29"/>
  <c r="AE531" i="29"/>
  <c r="AE529" i="29"/>
  <c r="AE527" i="29"/>
  <c r="AE518" i="29"/>
  <c r="AE517" i="29"/>
  <c r="M516" i="29"/>
  <c r="AE501" i="29"/>
  <c r="AE500" i="29"/>
  <c r="AE497" i="29"/>
  <c r="AE496" i="29"/>
  <c r="AE485" i="29"/>
  <c r="AE483" i="29"/>
  <c r="AE481" i="29"/>
  <c r="AE478" i="29"/>
  <c r="AE476" i="29"/>
  <c r="AE474" i="29"/>
  <c r="AE470" i="29"/>
  <c r="AE466" i="29"/>
  <c r="AE464" i="29"/>
  <c r="AE462" i="29"/>
  <c r="AE460" i="29"/>
  <c r="AE458" i="29"/>
  <c r="AE455" i="29"/>
  <c r="AE453" i="29"/>
  <c r="AE451" i="29"/>
  <c r="AE448" i="29"/>
  <c r="AE446" i="29"/>
  <c r="AE444" i="29"/>
  <c r="AE441" i="29"/>
  <c r="AE439" i="29"/>
  <c r="AE437" i="29"/>
  <c r="AE435" i="29"/>
  <c r="AE434" i="29"/>
  <c r="AE433" i="29"/>
  <c r="AE431" i="29"/>
  <c r="AE429" i="29"/>
  <c r="AE427" i="29"/>
  <c r="AE425" i="29"/>
  <c r="AE422" i="29"/>
  <c r="AE421" i="29"/>
  <c r="AE419" i="29"/>
  <c r="AE417" i="29"/>
  <c r="AE415" i="29"/>
  <c r="AE413" i="29"/>
  <c r="AE411" i="29"/>
  <c r="AE407" i="29"/>
  <c r="AE405" i="29"/>
  <c r="AE403" i="29"/>
  <c r="AE402" i="29"/>
  <c r="AE400" i="29"/>
  <c r="AE396" i="29"/>
  <c r="AE393" i="29"/>
  <c r="AE391" i="29"/>
  <c r="AE389" i="29"/>
  <c r="AE388" i="29"/>
  <c r="AE386" i="29"/>
  <c r="AE385" i="29"/>
  <c r="AE382" i="29"/>
  <c r="AE380" i="29"/>
  <c r="AE377" i="29"/>
  <c r="AE373" i="29"/>
  <c r="AE371" i="29"/>
  <c r="AE369" i="29"/>
  <c r="AE367" i="29"/>
  <c r="AE365" i="29"/>
  <c r="AE363" i="29"/>
  <c r="AE360" i="29"/>
  <c r="AE358" i="29"/>
  <c r="AE356" i="29"/>
  <c r="AE354" i="29"/>
  <c r="AE353" i="29"/>
  <c r="AE351" i="29"/>
  <c r="AE347" i="29"/>
  <c r="AE343" i="29"/>
  <c r="AE341" i="29"/>
  <c r="AE339" i="29"/>
  <c r="AE337" i="29"/>
  <c r="AE332" i="29"/>
  <c r="AE329" i="29"/>
  <c r="AE327" i="29"/>
  <c r="AE325" i="29"/>
  <c r="AE323" i="29"/>
  <c r="AE321" i="29"/>
  <c r="AE317" i="29"/>
  <c r="AE311" i="29"/>
  <c r="AE310" i="29"/>
  <c r="AE308" i="29"/>
  <c r="AE306" i="29"/>
  <c r="AE304" i="29"/>
  <c r="AE302" i="29"/>
  <c r="AE300" i="29"/>
  <c r="AE297" i="29"/>
  <c r="AE296" i="29"/>
  <c r="AE294" i="29"/>
  <c r="AE293" i="29"/>
  <c r="AE292" i="29"/>
  <c r="AE289" i="29"/>
  <c r="AE288" i="29"/>
  <c r="AE287" i="29"/>
  <c r="AE286" i="29"/>
  <c r="AE284" i="29"/>
  <c r="AE282" i="29"/>
  <c r="AE281" i="29"/>
  <c r="AE279" i="29"/>
  <c r="AE276" i="29"/>
  <c r="AE272" i="29"/>
  <c r="AE269" i="29"/>
  <c r="AE268" i="29"/>
  <c r="AE266" i="29"/>
  <c r="AE264" i="29"/>
  <c r="AE261" i="29"/>
  <c r="AE253" i="29"/>
  <c r="AE252" i="29"/>
  <c r="AE250" i="29"/>
  <c r="AE249" i="29"/>
  <c r="AE246" i="29"/>
  <c r="AE244" i="29"/>
  <c r="AE243" i="29"/>
  <c r="AE241" i="29"/>
  <c r="AE238" i="29"/>
  <c r="AE236" i="29"/>
  <c r="AE235" i="29"/>
  <c r="AE234" i="29"/>
  <c r="AE233" i="29"/>
  <c r="AE232" i="29"/>
  <c r="AE230" i="29"/>
  <c r="AE227" i="29"/>
  <c r="AE225" i="29"/>
  <c r="AE223" i="29"/>
  <c r="AE221" i="29"/>
  <c r="AE219" i="29"/>
  <c r="AE217" i="29"/>
  <c r="AE214" i="29"/>
  <c r="AE212" i="29"/>
  <c r="AE211" i="29"/>
  <c r="AE209" i="29"/>
  <c r="AE207" i="29"/>
  <c r="AE204" i="29"/>
  <c r="AE203" i="29"/>
  <c r="AE201" i="29"/>
  <c r="AE199" i="29"/>
  <c r="AE196" i="29"/>
  <c r="AE194" i="29"/>
  <c r="AE192" i="29"/>
  <c r="AE190" i="29"/>
  <c r="AE188" i="29"/>
  <c r="AE186" i="29"/>
  <c r="AE184" i="29"/>
  <c r="AE183" i="29"/>
  <c r="AE181" i="29"/>
  <c r="AE179" i="29"/>
  <c r="AE178" i="29"/>
  <c r="AE176" i="29"/>
  <c r="AE174" i="29"/>
  <c r="AE172" i="29"/>
  <c r="AE170" i="29"/>
  <c r="AE168" i="29"/>
  <c r="AE166" i="29"/>
  <c r="AE164" i="29"/>
  <c r="AE162" i="29"/>
  <c r="AE160" i="29"/>
  <c r="AE158" i="29"/>
  <c r="AE156" i="29"/>
  <c r="AE154" i="29"/>
  <c r="AE152" i="29"/>
  <c r="AE150" i="29"/>
  <c r="AE148" i="29"/>
  <c r="AE146" i="29"/>
  <c r="AE144" i="29"/>
  <c r="AE142" i="29"/>
  <c r="AE140" i="29"/>
  <c r="AE136" i="29"/>
  <c r="AE134" i="29"/>
  <c r="AE132" i="29"/>
  <c r="AE130" i="29"/>
  <c r="AE128" i="29"/>
  <c r="AE127" i="29"/>
  <c r="AE125" i="29"/>
  <c r="AE123" i="29"/>
  <c r="AE121" i="29"/>
  <c r="AE120" i="29"/>
  <c r="AE118" i="29"/>
  <c r="AE116" i="29"/>
  <c r="AE114" i="29"/>
  <c r="AE113" i="29"/>
  <c r="AE111" i="29"/>
  <c r="AE110" i="29"/>
  <c r="AE108" i="29"/>
  <c r="AE106" i="29"/>
  <c r="AE105" i="29"/>
  <c r="AE104" i="29"/>
  <c r="AE103" i="29"/>
  <c r="AE100" i="29"/>
  <c r="AE96" i="29"/>
  <c r="AE94" i="29"/>
  <c r="AE92" i="29"/>
  <c r="AE91" i="29"/>
  <c r="AE89" i="29"/>
  <c r="AE87" i="29"/>
  <c r="AE85" i="29"/>
  <c r="AE84" i="29"/>
  <c r="AE81" i="29"/>
  <c r="AE79" i="29"/>
  <c r="AE77" i="29"/>
  <c r="AE75" i="29"/>
  <c r="AE73" i="29"/>
  <c r="AE72" i="29"/>
  <c r="AE70" i="29"/>
  <c r="AE68" i="29"/>
  <c r="AE66" i="29"/>
  <c r="AE64" i="29"/>
  <c r="AE60" i="29"/>
  <c r="AE56" i="29"/>
  <c r="AE52" i="29"/>
  <c r="AE49" i="29"/>
  <c r="AE47" i="29"/>
  <c r="AE46" i="29"/>
  <c r="AE43" i="29"/>
  <c r="AE42" i="29"/>
  <c r="AE37" i="29"/>
  <c r="AE36" i="29"/>
  <c r="AE33" i="29"/>
  <c r="AE31" i="29"/>
  <c r="AE27" i="29"/>
  <c r="AE23" i="29"/>
  <c r="AE22" i="29"/>
  <c r="AE19" i="29"/>
  <c r="AE18" i="29"/>
  <c r="AE14" i="29"/>
  <c r="AE12" i="29"/>
  <c r="AE10" i="29"/>
  <c r="AE8" i="29"/>
  <c r="AE6" i="29"/>
  <c r="AE5" i="29"/>
  <c r="AE3" i="29"/>
  <c r="M198" i="29"/>
  <c r="M138" i="29"/>
  <c r="M126" i="29"/>
  <c r="M124" i="29"/>
  <c r="M122" i="29"/>
  <c r="M112" i="29"/>
  <c r="M102" i="29"/>
  <c r="M90" i="29"/>
  <c r="M88" i="29"/>
  <c r="M86" i="29"/>
  <c r="M82" i="29"/>
  <c r="M80" i="29"/>
  <c r="M78" i="29"/>
  <c r="M76" i="29"/>
  <c r="M74" i="29"/>
  <c r="M62" i="29"/>
  <c r="M58" i="29"/>
  <c r="M57" i="29"/>
  <c r="M55" i="29"/>
  <c r="M54" i="29"/>
  <c r="M51" i="29"/>
  <c r="M50" i="29"/>
  <c r="M48" i="29"/>
  <c r="M45" i="29"/>
  <c r="M44" i="29"/>
  <c r="M41" i="29"/>
  <c r="M40" i="29"/>
  <c r="M39" i="29"/>
  <c r="M38" i="29"/>
  <c r="M24" i="29"/>
  <c r="M20" i="29"/>
  <c r="M7" i="29"/>
  <c r="M4" i="29"/>
  <c r="M950" i="29"/>
  <c r="L950" i="29" s="1"/>
  <c r="K950" i="29" s="1"/>
  <c r="J950" i="29" s="1"/>
  <c r="I950" i="29" s="1"/>
  <c r="H950" i="29" s="1"/>
  <c r="G950" i="29" s="1"/>
  <c r="M941" i="29"/>
  <c r="L941" i="29" s="1"/>
  <c r="K941" i="29" s="1"/>
  <c r="J941" i="29" s="1"/>
  <c r="I941" i="29" s="1"/>
  <c r="H941" i="29" s="1"/>
  <c r="G941" i="29" s="1"/>
  <c r="AE860" i="29"/>
  <c r="AE702" i="29"/>
  <c r="AE692" i="29"/>
  <c r="AE680" i="29"/>
  <c r="AE664" i="29"/>
  <c r="AE638" i="29"/>
  <c r="AE570" i="29"/>
  <c r="AE440" i="29"/>
  <c r="AE320" i="29"/>
  <c r="AE780" i="29"/>
  <c r="AE776" i="29"/>
  <c r="AE774" i="29"/>
  <c r="M717" i="29"/>
  <c r="L717" i="29" s="1"/>
  <c r="K717" i="29" s="1"/>
  <c r="J717" i="29" s="1"/>
  <c r="I717" i="29" s="1"/>
  <c r="H717" i="29" s="1"/>
  <c r="G717" i="29" s="1"/>
  <c r="M715" i="29"/>
  <c r="L715" i="29" s="1"/>
  <c r="K715" i="29" s="1"/>
  <c r="J715" i="29" s="1"/>
  <c r="I715" i="29" s="1"/>
  <c r="H715" i="29" s="1"/>
  <c r="G715" i="29" s="1"/>
  <c r="M697" i="29"/>
  <c r="L697" i="29" s="1"/>
  <c r="K697" i="29" s="1"/>
  <c r="J697" i="29" s="1"/>
  <c r="I697" i="29" s="1"/>
  <c r="H697" i="29" s="1"/>
  <c r="G697" i="29" s="1"/>
  <c r="M693" i="29"/>
  <c r="L693" i="29" s="1"/>
  <c r="K693" i="29" s="1"/>
  <c r="J693" i="29" s="1"/>
  <c r="I693" i="29" s="1"/>
  <c r="H693" i="29" s="1"/>
  <c r="G693" i="29" s="1"/>
  <c r="M688" i="29"/>
  <c r="L688" i="29" s="1"/>
  <c r="K688" i="29" s="1"/>
  <c r="J688" i="29" s="1"/>
  <c r="I688" i="29" s="1"/>
  <c r="H688" i="29" s="1"/>
  <c r="G688" i="29" s="1"/>
  <c r="M681" i="29"/>
  <c r="L681" i="29" s="1"/>
  <c r="K681" i="29" s="1"/>
  <c r="J681" i="29" s="1"/>
  <c r="I681" i="29" s="1"/>
  <c r="H681" i="29" s="1"/>
  <c r="G681" i="29" s="1"/>
  <c r="M677" i="29"/>
  <c r="L677" i="29" s="1"/>
  <c r="K677" i="29" s="1"/>
  <c r="J677" i="29" s="1"/>
  <c r="I677" i="29" s="1"/>
  <c r="H677" i="29" s="1"/>
  <c r="G677" i="29" s="1"/>
  <c r="M671" i="29"/>
  <c r="L671" i="29" s="1"/>
  <c r="K671" i="29" s="1"/>
  <c r="J671" i="29" s="1"/>
  <c r="I671" i="29" s="1"/>
  <c r="H671" i="29" s="1"/>
  <c r="G671" i="29" s="1"/>
  <c r="M666" i="29"/>
  <c r="L666" i="29" s="1"/>
  <c r="K666" i="29" s="1"/>
  <c r="J666" i="29" s="1"/>
  <c r="I666" i="29" s="1"/>
  <c r="H666" i="29" s="1"/>
  <c r="G666" i="29" s="1"/>
  <c r="M660" i="29"/>
  <c r="L660" i="29" s="1"/>
  <c r="K660" i="29" s="1"/>
  <c r="J660" i="29" s="1"/>
  <c r="I660" i="29" s="1"/>
  <c r="H660" i="29" s="1"/>
  <c r="G660" i="29" s="1"/>
  <c r="M656" i="29"/>
  <c r="L656" i="29" s="1"/>
  <c r="K656" i="29" s="1"/>
  <c r="J656" i="29" s="1"/>
  <c r="I656" i="29" s="1"/>
  <c r="H656" i="29" s="1"/>
  <c r="G656" i="29" s="1"/>
  <c r="M650" i="29"/>
  <c r="L650" i="29" s="1"/>
  <c r="K650" i="29" s="1"/>
  <c r="J650" i="29" s="1"/>
  <c r="I650" i="29" s="1"/>
  <c r="H650" i="29" s="1"/>
  <c r="G650" i="29" s="1"/>
  <c r="M644" i="29"/>
  <c r="L644" i="29" s="1"/>
  <c r="K644" i="29" s="1"/>
  <c r="J644" i="29" s="1"/>
  <c r="I644" i="29" s="1"/>
  <c r="H644" i="29" s="1"/>
  <c r="G644" i="29" s="1"/>
  <c r="M640" i="29"/>
  <c r="L640" i="29" s="1"/>
  <c r="K640" i="29" s="1"/>
  <c r="J640" i="29" s="1"/>
  <c r="I640" i="29" s="1"/>
  <c r="H640" i="29" s="1"/>
  <c r="G640" i="29" s="1"/>
  <c r="M636" i="29"/>
  <c r="L636" i="29" s="1"/>
  <c r="K636" i="29" s="1"/>
  <c r="J636" i="29" s="1"/>
  <c r="I636" i="29" s="1"/>
  <c r="H636" i="29" s="1"/>
  <c r="G636" i="29" s="1"/>
  <c r="M616" i="29"/>
  <c r="L616" i="29" s="1"/>
  <c r="K616" i="29" s="1"/>
  <c r="J616" i="29" s="1"/>
  <c r="I616" i="29" s="1"/>
  <c r="H616" i="29" s="1"/>
  <c r="G616" i="29" s="1"/>
  <c r="M612" i="29"/>
  <c r="L612" i="29" s="1"/>
  <c r="K612" i="29" s="1"/>
  <c r="J612" i="29" s="1"/>
  <c r="I612" i="29" s="1"/>
  <c r="H612" i="29" s="1"/>
  <c r="G612" i="29" s="1"/>
  <c r="M606" i="29"/>
  <c r="L606" i="29" s="1"/>
  <c r="K606" i="29" s="1"/>
  <c r="J606" i="29" s="1"/>
  <c r="I606" i="29" s="1"/>
  <c r="H606" i="29" s="1"/>
  <c r="G606" i="29" s="1"/>
  <c r="M602" i="29"/>
  <c r="L602" i="29" s="1"/>
  <c r="K602" i="29" s="1"/>
  <c r="J602" i="29" s="1"/>
  <c r="I602" i="29" s="1"/>
  <c r="H602" i="29" s="1"/>
  <c r="G602" i="29" s="1"/>
  <c r="M598" i="29"/>
  <c r="L598" i="29" s="1"/>
  <c r="K598" i="29" s="1"/>
  <c r="J598" i="29" s="1"/>
  <c r="I598" i="29" s="1"/>
  <c r="H598" i="29" s="1"/>
  <c r="G598" i="29" s="1"/>
  <c r="M594" i="29"/>
  <c r="L594" i="29" s="1"/>
  <c r="K594" i="29" s="1"/>
  <c r="J594" i="29" s="1"/>
  <c r="I594" i="29" s="1"/>
  <c r="H594" i="29" s="1"/>
  <c r="G594" i="29" s="1"/>
  <c r="M590" i="29"/>
  <c r="L590" i="29" s="1"/>
  <c r="K590" i="29" s="1"/>
  <c r="J590" i="29" s="1"/>
  <c r="I590" i="29" s="1"/>
  <c r="H590" i="29" s="1"/>
  <c r="G590" i="29" s="1"/>
  <c r="M586" i="29"/>
  <c r="L586" i="29" s="1"/>
  <c r="K586" i="29" s="1"/>
  <c r="J586" i="29" s="1"/>
  <c r="I586" i="29" s="1"/>
  <c r="H586" i="29" s="1"/>
  <c r="G586" i="29" s="1"/>
  <c r="M374" i="29"/>
  <c r="L374" i="29" s="1"/>
  <c r="K374" i="29" s="1"/>
  <c r="J374" i="29" s="1"/>
  <c r="I374" i="29" s="1"/>
  <c r="H374" i="29" s="1"/>
  <c r="G374" i="29" s="1"/>
  <c r="M361" i="29"/>
  <c r="L361" i="29" s="1"/>
  <c r="K361" i="29" s="1"/>
  <c r="J361" i="29" s="1"/>
  <c r="I361" i="29" s="1"/>
  <c r="H361" i="29" s="1"/>
  <c r="G361" i="29" s="1"/>
  <c r="M349" i="29"/>
  <c r="L349" i="29" s="1"/>
  <c r="K349" i="29" s="1"/>
  <c r="J349" i="29" s="1"/>
  <c r="I349" i="29" s="1"/>
  <c r="H349" i="29" s="1"/>
  <c r="G349" i="29" s="1"/>
  <c r="M333" i="29"/>
  <c r="L333" i="29" s="1"/>
  <c r="K333" i="29" s="1"/>
  <c r="J333" i="29" s="1"/>
  <c r="I333" i="29" s="1"/>
  <c r="H333" i="29" s="1"/>
  <c r="G333" i="29" s="1"/>
  <c r="M53" i="29"/>
  <c r="L53" i="29" s="1"/>
  <c r="K53" i="29" s="1"/>
  <c r="J53" i="29" s="1"/>
  <c r="I53" i="29" s="1"/>
  <c r="H53" i="29" s="1"/>
  <c r="G53" i="29" s="1"/>
  <c r="M34" i="29"/>
  <c r="L34" i="29" s="1"/>
  <c r="K34" i="29" s="1"/>
  <c r="J34" i="29" s="1"/>
  <c r="I34" i="29" s="1"/>
  <c r="H34" i="29" s="1"/>
  <c r="G34" i="29" s="1"/>
  <c r="M32" i="29"/>
  <c r="L32" i="29" s="1"/>
  <c r="K32" i="29" s="1"/>
  <c r="J32" i="29" s="1"/>
  <c r="I32" i="29" s="1"/>
  <c r="H32" i="29" s="1"/>
  <c r="G32" i="29" s="1"/>
  <c r="M28" i="29"/>
  <c r="L28" i="29" s="1"/>
  <c r="K28" i="29" s="1"/>
  <c r="J28" i="29" s="1"/>
  <c r="I28" i="29" s="1"/>
  <c r="H28" i="29" s="1"/>
  <c r="G28" i="29" s="1"/>
  <c r="AE254" i="29"/>
  <c r="AE229" i="29"/>
  <c r="AE139" i="29"/>
  <c r="AE137" i="29"/>
  <c r="AE135" i="29"/>
  <c r="AE133" i="29"/>
  <c r="AE131" i="29"/>
  <c r="AE129" i="29"/>
  <c r="AE119" i="29"/>
  <c r="AE117" i="29"/>
  <c r="AE115" i="29"/>
  <c r="AE109" i="29"/>
  <c r="AE107" i="29"/>
  <c r="AE101" i="29"/>
  <c r="AE99" i="29"/>
  <c r="AE97" i="29"/>
  <c r="AE95" i="29"/>
  <c r="AE93" i="29"/>
  <c r="AE83" i="29"/>
  <c r="AE71" i="29"/>
  <c r="AE69" i="29"/>
  <c r="AE67" i="29"/>
  <c r="AE65" i="29"/>
  <c r="AE63" i="29"/>
  <c r="AE61" i="29"/>
  <c r="AE59" i="29"/>
  <c r="AE35" i="29"/>
  <c r="AE30" i="29"/>
  <c r="AE29" i="29"/>
  <c r="AE26" i="29"/>
  <c r="AE25" i="29"/>
  <c r="AE21" i="29"/>
  <c r="AE17" i="29"/>
  <c r="AE16" i="29"/>
  <c r="AE15" i="29"/>
  <c r="AE13" i="29"/>
  <c r="AE11" i="29"/>
  <c r="AE9" i="29"/>
  <c r="AE2" i="29"/>
  <c r="L969" i="29" l="1"/>
  <c r="K969" i="29" s="1"/>
  <c r="J969" i="29" s="1"/>
  <c r="I969" i="29" s="1"/>
  <c r="H969" i="29" s="1"/>
  <c r="G969" i="29" s="1"/>
  <c r="AE909" i="29"/>
  <c r="AE933" i="29"/>
  <c r="AE941" i="29"/>
  <c r="AE945" i="29"/>
  <c r="AE968" i="29"/>
  <c r="L975" i="29"/>
  <c r="K975" i="29" s="1"/>
  <c r="J975" i="29" s="1"/>
  <c r="I975" i="29" s="1"/>
  <c r="H975" i="29" s="1"/>
  <c r="G975" i="29" s="1"/>
  <c r="AE975" i="29"/>
  <c r="L973" i="29"/>
  <c r="K973" i="29" s="1"/>
  <c r="J973" i="29" s="1"/>
  <c r="I973" i="29" s="1"/>
  <c r="H973" i="29" s="1"/>
  <c r="G973" i="29" s="1"/>
  <c r="AE839" i="29"/>
  <c r="AE845" i="29"/>
  <c r="AE849" i="29"/>
  <c r="AE935" i="29"/>
  <c r="AE939" i="29"/>
  <c r="AE943" i="29"/>
  <c r="AE950" i="29"/>
  <c r="AE954" i="29"/>
  <c r="AE967" i="29"/>
  <c r="AE971" i="29"/>
  <c r="AE923" i="29"/>
  <c r="AE919" i="29"/>
  <c r="AE949" i="29"/>
  <c r="AE953" i="29"/>
  <c r="AE819" i="29"/>
  <c r="AE837" i="29"/>
  <c r="AE847" i="29"/>
  <c r="AE851" i="29"/>
  <c r="AE853" i="29"/>
  <c r="AE879" i="29"/>
  <c r="AE880" i="29"/>
  <c r="AE881" i="29"/>
  <c r="AE804" i="29"/>
  <c r="AE811" i="29"/>
  <c r="AE813" i="29"/>
  <c r="AE817" i="29"/>
  <c r="AE825" i="29"/>
  <c r="AE829" i="29"/>
  <c r="AE833" i="29"/>
  <c r="AE852" i="29"/>
  <c r="AE871" i="29"/>
  <c r="AE873" i="29"/>
  <c r="AE875" i="29"/>
  <c r="AE884" i="29"/>
  <c r="AE886" i="29"/>
  <c r="AE888" i="29"/>
  <c r="AE890" i="29"/>
  <c r="AE901" i="29"/>
  <c r="AE807" i="29"/>
  <c r="AE809" i="29"/>
  <c r="AE815" i="29"/>
  <c r="AE820" i="29"/>
  <c r="AE823" i="29"/>
  <c r="AE827" i="29"/>
  <c r="AE831" i="29"/>
  <c r="AE835" i="29"/>
  <c r="AE840" i="29"/>
  <c r="AE843" i="29"/>
  <c r="AE846" i="29"/>
  <c r="AE850" i="29"/>
  <c r="AE854" i="29"/>
  <c r="AE861" i="29"/>
  <c r="AE863" i="29"/>
  <c r="AE865" i="29"/>
  <c r="AE868" i="29"/>
  <c r="AE872" i="29"/>
  <c r="AE876" i="29"/>
  <c r="AE893" i="29"/>
  <c r="AE895" i="29"/>
  <c r="AE899" i="29"/>
  <c r="AE903" i="29"/>
  <c r="Z783" i="29"/>
  <c r="Y783" i="29" s="1"/>
  <c r="X783" i="29" s="1"/>
  <c r="W783" i="29" s="1"/>
  <c r="V783" i="29" s="1"/>
  <c r="U783" i="29" s="1"/>
  <c r="T783" i="29" s="1"/>
  <c r="S783" i="29" s="1"/>
  <c r="R783" i="29" s="1"/>
  <c r="Q783" i="29" s="1"/>
  <c r="P783" i="29" s="1"/>
  <c r="O783" i="29" s="1"/>
  <c r="N783" i="29" s="1"/>
  <c r="M783" i="29" s="1"/>
  <c r="L783" i="29" s="1"/>
  <c r="K783" i="29" s="1"/>
  <c r="J783" i="29" s="1"/>
  <c r="I783" i="29" s="1"/>
  <c r="H783" i="29" s="1"/>
  <c r="G783" i="29" s="1"/>
  <c r="Z757" i="29"/>
  <c r="Y757" i="29" s="1"/>
  <c r="X757" i="29" s="1"/>
  <c r="W757" i="29" s="1"/>
  <c r="V757" i="29" s="1"/>
  <c r="U757" i="29" s="1"/>
  <c r="T757" i="29" s="1"/>
  <c r="S757" i="29" s="1"/>
  <c r="R757" i="29" s="1"/>
  <c r="Q757" i="29" s="1"/>
  <c r="P757" i="29" s="1"/>
  <c r="O757" i="29" s="1"/>
  <c r="N757" i="29" s="1"/>
  <c r="M757" i="29" s="1"/>
  <c r="L757" i="29" s="1"/>
  <c r="K757" i="29" s="1"/>
  <c r="J757" i="29" s="1"/>
  <c r="I757" i="29" s="1"/>
  <c r="H757" i="29" s="1"/>
  <c r="G757" i="29" s="1"/>
  <c r="Z761" i="29"/>
  <c r="Y761" i="29" s="1"/>
  <c r="X761" i="29" s="1"/>
  <c r="W761" i="29" s="1"/>
  <c r="V761" i="29" s="1"/>
  <c r="U761" i="29" s="1"/>
  <c r="T761" i="29" s="1"/>
  <c r="S761" i="29" s="1"/>
  <c r="R761" i="29" s="1"/>
  <c r="Q761" i="29" s="1"/>
  <c r="P761" i="29" s="1"/>
  <c r="O761" i="29" s="1"/>
  <c r="N761" i="29" s="1"/>
  <c r="M761" i="29" s="1"/>
  <c r="L761" i="29" s="1"/>
  <c r="K761" i="29" s="1"/>
  <c r="J761" i="29" s="1"/>
  <c r="I761" i="29" s="1"/>
  <c r="H761" i="29" s="1"/>
  <c r="G761" i="29" s="1"/>
  <c r="Z767" i="29"/>
  <c r="Y767" i="29" s="1"/>
  <c r="X767" i="29" s="1"/>
  <c r="W767" i="29" s="1"/>
  <c r="V767" i="29" s="1"/>
  <c r="U767" i="29" s="1"/>
  <c r="T767" i="29" s="1"/>
  <c r="S767" i="29" s="1"/>
  <c r="R767" i="29" s="1"/>
  <c r="Q767" i="29" s="1"/>
  <c r="P767" i="29" s="1"/>
  <c r="O767" i="29" s="1"/>
  <c r="N767" i="29" s="1"/>
  <c r="M767" i="29" s="1"/>
  <c r="L767" i="29" s="1"/>
  <c r="K767" i="29" s="1"/>
  <c r="J767" i="29" s="1"/>
  <c r="I767" i="29" s="1"/>
  <c r="H767" i="29" s="1"/>
  <c r="G767" i="29" s="1"/>
  <c r="Z755" i="29"/>
  <c r="Y755" i="29" s="1"/>
  <c r="X755" i="29" s="1"/>
  <c r="W755" i="29" s="1"/>
  <c r="V755" i="29" s="1"/>
  <c r="U755" i="29" s="1"/>
  <c r="T755" i="29" s="1"/>
  <c r="S755" i="29" s="1"/>
  <c r="R755" i="29" s="1"/>
  <c r="Q755" i="29" s="1"/>
  <c r="P755" i="29" s="1"/>
  <c r="O755" i="29" s="1"/>
  <c r="N755" i="29" s="1"/>
  <c r="M755" i="29" s="1"/>
  <c r="L755" i="29" s="1"/>
  <c r="K755" i="29" s="1"/>
  <c r="J755" i="29" s="1"/>
  <c r="I755" i="29" s="1"/>
  <c r="H755" i="29" s="1"/>
  <c r="G755" i="29" s="1"/>
  <c r="Z759" i="29"/>
  <c r="Y759" i="29" s="1"/>
  <c r="X759" i="29" s="1"/>
  <c r="W759" i="29" s="1"/>
  <c r="V759" i="29" s="1"/>
  <c r="U759" i="29" s="1"/>
  <c r="T759" i="29" s="1"/>
  <c r="S759" i="29" s="1"/>
  <c r="R759" i="29" s="1"/>
  <c r="Q759" i="29" s="1"/>
  <c r="P759" i="29" s="1"/>
  <c r="O759" i="29" s="1"/>
  <c r="N759" i="29" s="1"/>
  <c r="M759" i="29" s="1"/>
  <c r="L759" i="29" s="1"/>
  <c r="K759" i="29" s="1"/>
  <c r="J759" i="29" s="1"/>
  <c r="I759" i="29" s="1"/>
  <c r="H759" i="29" s="1"/>
  <c r="G759" i="29" s="1"/>
  <c r="Z765" i="29"/>
  <c r="Y765" i="29" s="1"/>
  <c r="X765" i="29" s="1"/>
  <c r="W765" i="29" s="1"/>
  <c r="V765" i="29" s="1"/>
  <c r="U765" i="29" s="1"/>
  <c r="T765" i="29" s="1"/>
  <c r="S765" i="29" s="1"/>
  <c r="R765" i="29" s="1"/>
  <c r="Q765" i="29" s="1"/>
  <c r="P765" i="29" s="1"/>
  <c r="O765" i="29" s="1"/>
  <c r="N765" i="29" s="1"/>
  <c r="M765" i="29" s="1"/>
  <c r="L765" i="29" s="1"/>
  <c r="K765" i="29" s="1"/>
  <c r="J765" i="29" s="1"/>
  <c r="I765" i="29" s="1"/>
  <c r="H765" i="29" s="1"/>
  <c r="G765" i="29" s="1"/>
  <c r="Z771" i="29"/>
  <c r="Y771" i="29" s="1"/>
  <c r="X771" i="29" s="1"/>
  <c r="W771" i="29" s="1"/>
  <c r="V771" i="29" s="1"/>
  <c r="U771" i="29" s="1"/>
  <c r="T771" i="29" s="1"/>
  <c r="S771" i="29" s="1"/>
  <c r="R771" i="29" s="1"/>
  <c r="Q771" i="29" s="1"/>
  <c r="P771" i="29" s="1"/>
  <c r="O771" i="29" s="1"/>
  <c r="N771" i="29" s="1"/>
  <c r="M771" i="29" s="1"/>
  <c r="L771" i="29" s="1"/>
  <c r="K771" i="29" s="1"/>
  <c r="J771" i="29" s="1"/>
  <c r="I771" i="29" s="1"/>
  <c r="H771" i="29" s="1"/>
  <c r="G771" i="29" s="1"/>
  <c r="AE330" i="29"/>
  <c r="AE592" i="29"/>
  <c r="AE471" i="29"/>
  <c r="AE493" i="29"/>
  <c r="AE588" i="29"/>
  <c r="AE635" i="29"/>
  <c r="AE649" i="29"/>
  <c r="AE669" i="29"/>
  <c r="AE687" i="29"/>
  <c r="AE700" i="29"/>
  <c r="AE915" i="29"/>
  <c r="AE475" i="29"/>
  <c r="AE480" i="29"/>
  <c r="AE492" i="29"/>
  <c r="AE528" i="29"/>
  <c r="AE931" i="29"/>
  <c r="Z326" i="29"/>
  <c r="Y326" i="29" s="1"/>
  <c r="X326" i="29" s="1"/>
  <c r="W326" i="29" s="1"/>
  <c r="V326" i="29" s="1"/>
  <c r="U326" i="29" s="1"/>
  <c r="T326" i="29" s="1"/>
  <c r="S326" i="29" s="1"/>
  <c r="R326" i="29" s="1"/>
  <c r="Q326" i="29" s="1"/>
  <c r="P326" i="29" s="1"/>
  <c r="O326" i="29" s="1"/>
  <c r="N326" i="29" s="1"/>
  <c r="M326" i="29" s="1"/>
  <c r="L326" i="29" s="1"/>
  <c r="K326" i="29" s="1"/>
  <c r="J326" i="29" s="1"/>
  <c r="I326" i="29" s="1"/>
  <c r="H326" i="29" s="1"/>
  <c r="G326" i="29" s="1"/>
  <c r="Z336" i="29"/>
  <c r="Y336" i="29" s="1"/>
  <c r="X336" i="29" s="1"/>
  <c r="W336" i="29" s="1"/>
  <c r="V336" i="29" s="1"/>
  <c r="U336" i="29" s="1"/>
  <c r="T336" i="29" s="1"/>
  <c r="S336" i="29" s="1"/>
  <c r="R336" i="29" s="1"/>
  <c r="Q336" i="29" s="1"/>
  <c r="P336" i="29" s="1"/>
  <c r="O336" i="29" s="1"/>
  <c r="N336" i="29" s="1"/>
  <c r="M336" i="29" s="1"/>
  <c r="L336" i="29" s="1"/>
  <c r="K336" i="29" s="1"/>
  <c r="J336" i="29" s="1"/>
  <c r="I336" i="29" s="1"/>
  <c r="H336" i="29" s="1"/>
  <c r="G336" i="29" s="1"/>
  <c r="Z355" i="29"/>
  <c r="Y355" i="29" s="1"/>
  <c r="X355" i="29" s="1"/>
  <c r="W355" i="29" s="1"/>
  <c r="V355" i="29" s="1"/>
  <c r="U355" i="29" s="1"/>
  <c r="T355" i="29" s="1"/>
  <c r="S355" i="29" s="1"/>
  <c r="R355" i="29" s="1"/>
  <c r="Q355" i="29" s="1"/>
  <c r="P355" i="29" s="1"/>
  <c r="O355" i="29" s="1"/>
  <c r="N355" i="29" s="1"/>
  <c r="M355" i="29" s="1"/>
  <c r="L355" i="29" s="1"/>
  <c r="K355" i="29" s="1"/>
  <c r="J355" i="29" s="1"/>
  <c r="I355" i="29" s="1"/>
  <c r="H355" i="29" s="1"/>
  <c r="G355" i="29" s="1"/>
  <c r="Z366" i="29"/>
  <c r="Y366" i="29" s="1"/>
  <c r="X366" i="29" s="1"/>
  <c r="W366" i="29" s="1"/>
  <c r="V366" i="29" s="1"/>
  <c r="U366" i="29" s="1"/>
  <c r="T366" i="29" s="1"/>
  <c r="S366" i="29" s="1"/>
  <c r="R366" i="29" s="1"/>
  <c r="Q366" i="29" s="1"/>
  <c r="P366" i="29" s="1"/>
  <c r="O366" i="29" s="1"/>
  <c r="N366" i="29" s="1"/>
  <c r="M366" i="29" s="1"/>
  <c r="L366" i="29" s="1"/>
  <c r="K366" i="29" s="1"/>
  <c r="J366" i="29" s="1"/>
  <c r="I366" i="29" s="1"/>
  <c r="H366" i="29" s="1"/>
  <c r="G366" i="29" s="1"/>
  <c r="Z387" i="29"/>
  <c r="Y387" i="29" s="1"/>
  <c r="X387" i="29" s="1"/>
  <c r="W387" i="29" s="1"/>
  <c r="V387" i="29" s="1"/>
  <c r="U387" i="29" s="1"/>
  <c r="T387" i="29" s="1"/>
  <c r="S387" i="29" s="1"/>
  <c r="R387" i="29" s="1"/>
  <c r="Q387" i="29" s="1"/>
  <c r="P387" i="29" s="1"/>
  <c r="O387" i="29" s="1"/>
  <c r="N387" i="29" s="1"/>
  <c r="M387" i="29" s="1"/>
  <c r="L387" i="29" s="1"/>
  <c r="K387" i="29" s="1"/>
  <c r="J387" i="29" s="1"/>
  <c r="I387" i="29" s="1"/>
  <c r="H387" i="29" s="1"/>
  <c r="G387" i="29" s="1"/>
  <c r="Z397" i="29"/>
  <c r="Y397" i="29" s="1"/>
  <c r="X397" i="29" s="1"/>
  <c r="W397" i="29" s="1"/>
  <c r="V397" i="29" s="1"/>
  <c r="U397" i="29" s="1"/>
  <c r="T397" i="29" s="1"/>
  <c r="S397" i="29" s="1"/>
  <c r="R397" i="29" s="1"/>
  <c r="Q397" i="29" s="1"/>
  <c r="P397" i="29" s="1"/>
  <c r="O397" i="29" s="1"/>
  <c r="N397" i="29" s="1"/>
  <c r="M397" i="29" s="1"/>
  <c r="L397" i="29" s="1"/>
  <c r="K397" i="29" s="1"/>
  <c r="J397" i="29" s="1"/>
  <c r="I397" i="29" s="1"/>
  <c r="H397" i="29" s="1"/>
  <c r="G397" i="29" s="1"/>
  <c r="Z404" i="29"/>
  <c r="Y404" i="29" s="1"/>
  <c r="X404" i="29" s="1"/>
  <c r="W404" i="29" s="1"/>
  <c r="V404" i="29" s="1"/>
  <c r="U404" i="29" s="1"/>
  <c r="T404" i="29" s="1"/>
  <c r="S404" i="29" s="1"/>
  <c r="R404" i="29" s="1"/>
  <c r="Q404" i="29" s="1"/>
  <c r="P404" i="29" s="1"/>
  <c r="O404" i="29" s="1"/>
  <c r="N404" i="29" s="1"/>
  <c r="M404" i="29" s="1"/>
  <c r="L404" i="29" s="1"/>
  <c r="K404" i="29" s="1"/>
  <c r="J404" i="29" s="1"/>
  <c r="I404" i="29" s="1"/>
  <c r="H404" i="29" s="1"/>
  <c r="G404" i="29" s="1"/>
  <c r="Z414" i="29"/>
  <c r="Y414" i="29" s="1"/>
  <c r="X414" i="29" s="1"/>
  <c r="W414" i="29" s="1"/>
  <c r="V414" i="29" s="1"/>
  <c r="U414" i="29" s="1"/>
  <c r="T414" i="29" s="1"/>
  <c r="S414" i="29" s="1"/>
  <c r="R414" i="29" s="1"/>
  <c r="Q414" i="29" s="1"/>
  <c r="P414" i="29" s="1"/>
  <c r="O414" i="29" s="1"/>
  <c r="N414" i="29" s="1"/>
  <c r="M414" i="29" s="1"/>
  <c r="L414" i="29" s="1"/>
  <c r="K414" i="29" s="1"/>
  <c r="J414" i="29" s="1"/>
  <c r="I414" i="29" s="1"/>
  <c r="H414" i="29" s="1"/>
  <c r="G414" i="29" s="1"/>
  <c r="Z428" i="29"/>
  <c r="Y428" i="29" s="1"/>
  <c r="X428" i="29" s="1"/>
  <c r="W428" i="29" s="1"/>
  <c r="V428" i="29" s="1"/>
  <c r="U428" i="29" s="1"/>
  <c r="T428" i="29" s="1"/>
  <c r="S428" i="29" s="1"/>
  <c r="R428" i="29" s="1"/>
  <c r="Q428" i="29" s="1"/>
  <c r="P428" i="29" s="1"/>
  <c r="O428" i="29" s="1"/>
  <c r="N428" i="29" s="1"/>
  <c r="M428" i="29" s="1"/>
  <c r="L428" i="29" s="1"/>
  <c r="K428" i="29" s="1"/>
  <c r="J428" i="29" s="1"/>
  <c r="I428" i="29" s="1"/>
  <c r="H428" i="29" s="1"/>
  <c r="G428" i="29" s="1"/>
  <c r="Z322" i="29"/>
  <c r="Y322" i="29" s="1"/>
  <c r="X322" i="29" s="1"/>
  <c r="W322" i="29" s="1"/>
  <c r="V322" i="29" s="1"/>
  <c r="U322" i="29" s="1"/>
  <c r="T322" i="29" s="1"/>
  <c r="S322" i="29" s="1"/>
  <c r="R322" i="29" s="1"/>
  <c r="Q322" i="29" s="1"/>
  <c r="P322" i="29" s="1"/>
  <c r="O322" i="29" s="1"/>
  <c r="N322" i="29" s="1"/>
  <c r="M322" i="29" s="1"/>
  <c r="L322" i="29" s="1"/>
  <c r="K322" i="29" s="1"/>
  <c r="J322" i="29" s="1"/>
  <c r="I322" i="29" s="1"/>
  <c r="H322" i="29" s="1"/>
  <c r="G322" i="29" s="1"/>
  <c r="Z335" i="29"/>
  <c r="Y335" i="29" s="1"/>
  <c r="X335" i="29" s="1"/>
  <c r="W335" i="29" s="1"/>
  <c r="V335" i="29" s="1"/>
  <c r="U335" i="29" s="1"/>
  <c r="T335" i="29" s="1"/>
  <c r="S335" i="29" s="1"/>
  <c r="R335" i="29" s="1"/>
  <c r="Q335" i="29" s="1"/>
  <c r="P335" i="29" s="1"/>
  <c r="O335" i="29" s="1"/>
  <c r="N335" i="29" s="1"/>
  <c r="M335" i="29" s="1"/>
  <c r="L335" i="29" s="1"/>
  <c r="K335" i="29" s="1"/>
  <c r="J335" i="29" s="1"/>
  <c r="I335" i="29" s="1"/>
  <c r="H335" i="29" s="1"/>
  <c r="G335" i="29" s="1"/>
  <c r="Z350" i="29"/>
  <c r="Y350" i="29" s="1"/>
  <c r="X350" i="29" s="1"/>
  <c r="W350" i="29" s="1"/>
  <c r="V350" i="29" s="1"/>
  <c r="U350" i="29" s="1"/>
  <c r="T350" i="29" s="1"/>
  <c r="S350" i="29" s="1"/>
  <c r="R350" i="29" s="1"/>
  <c r="Q350" i="29" s="1"/>
  <c r="P350" i="29" s="1"/>
  <c r="O350" i="29" s="1"/>
  <c r="N350" i="29" s="1"/>
  <c r="M350" i="29" s="1"/>
  <c r="L350" i="29" s="1"/>
  <c r="K350" i="29" s="1"/>
  <c r="J350" i="29" s="1"/>
  <c r="I350" i="29" s="1"/>
  <c r="H350" i="29" s="1"/>
  <c r="G350" i="29" s="1"/>
  <c r="Z316" i="29"/>
  <c r="Y316" i="29" s="1"/>
  <c r="X316" i="29" s="1"/>
  <c r="W316" i="29" s="1"/>
  <c r="V316" i="29" s="1"/>
  <c r="U316" i="29" s="1"/>
  <c r="T316" i="29" s="1"/>
  <c r="S316" i="29" s="1"/>
  <c r="R316" i="29" s="1"/>
  <c r="Q316" i="29" s="1"/>
  <c r="P316" i="29" s="1"/>
  <c r="O316" i="29" s="1"/>
  <c r="N316" i="29" s="1"/>
  <c r="M316" i="29" s="1"/>
  <c r="L316" i="29" s="1"/>
  <c r="K316" i="29" s="1"/>
  <c r="J316" i="29" s="1"/>
  <c r="I316" i="29" s="1"/>
  <c r="H316" i="29" s="1"/>
  <c r="G316" i="29" s="1"/>
  <c r="Z334" i="29"/>
  <c r="Y334" i="29" s="1"/>
  <c r="X334" i="29" s="1"/>
  <c r="W334" i="29" s="1"/>
  <c r="V334" i="29" s="1"/>
  <c r="U334" i="29" s="1"/>
  <c r="T334" i="29" s="1"/>
  <c r="S334" i="29" s="1"/>
  <c r="R334" i="29" s="1"/>
  <c r="Q334" i="29" s="1"/>
  <c r="P334" i="29" s="1"/>
  <c r="O334" i="29" s="1"/>
  <c r="N334" i="29" s="1"/>
  <c r="M334" i="29" s="1"/>
  <c r="L334" i="29" s="1"/>
  <c r="K334" i="29" s="1"/>
  <c r="J334" i="29" s="1"/>
  <c r="I334" i="29" s="1"/>
  <c r="H334" i="29" s="1"/>
  <c r="G334" i="29" s="1"/>
  <c r="Z344" i="29"/>
  <c r="Y344" i="29" s="1"/>
  <c r="X344" i="29" s="1"/>
  <c r="W344" i="29" s="1"/>
  <c r="V344" i="29" s="1"/>
  <c r="U344" i="29" s="1"/>
  <c r="T344" i="29" s="1"/>
  <c r="S344" i="29" s="1"/>
  <c r="R344" i="29" s="1"/>
  <c r="Q344" i="29" s="1"/>
  <c r="P344" i="29" s="1"/>
  <c r="O344" i="29" s="1"/>
  <c r="N344" i="29" s="1"/>
  <c r="M344" i="29" s="1"/>
  <c r="L344" i="29" s="1"/>
  <c r="K344" i="29" s="1"/>
  <c r="J344" i="29" s="1"/>
  <c r="I344" i="29" s="1"/>
  <c r="H344" i="29" s="1"/>
  <c r="G344" i="29" s="1"/>
  <c r="Z359" i="29"/>
  <c r="Y359" i="29" s="1"/>
  <c r="X359" i="29" s="1"/>
  <c r="W359" i="29" s="1"/>
  <c r="V359" i="29" s="1"/>
  <c r="U359" i="29" s="1"/>
  <c r="T359" i="29" s="1"/>
  <c r="S359" i="29" s="1"/>
  <c r="R359" i="29" s="1"/>
  <c r="Q359" i="29" s="1"/>
  <c r="P359" i="29" s="1"/>
  <c r="O359" i="29" s="1"/>
  <c r="N359" i="29" s="1"/>
  <c r="M359" i="29" s="1"/>
  <c r="L359" i="29" s="1"/>
  <c r="K359" i="29" s="1"/>
  <c r="J359" i="29" s="1"/>
  <c r="I359" i="29" s="1"/>
  <c r="H359" i="29" s="1"/>
  <c r="G359" i="29" s="1"/>
  <c r="Z375" i="29"/>
  <c r="Y375" i="29" s="1"/>
  <c r="X375" i="29" s="1"/>
  <c r="W375" i="29" s="1"/>
  <c r="V375" i="29" s="1"/>
  <c r="U375" i="29" s="1"/>
  <c r="T375" i="29" s="1"/>
  <c r="S375" i="29" s="1"/>
  <c r="R375" i="29" s="1"/>
  <c r="Q375" i="29" s="1"/>
  <c r="P375" i="29" s="1"/>
  <c r="O375" i="29" s="1"/>
  <c r="N375" i="29" s="1"/>
  <c r="M375" i="29" s="1"/>
  <c r="L375" i="29" s="1"/>
  <c r="K375" i="29" s="1"/>
  <c r="J375" i="29" s="1"/>
  <c r="I375" i="29" s="1"/>
  <c r="H375" i="29" s="1"/>
  <c r="G375" i="29" s="1"/>
  <c r="Z394" i="29"/>
  <c r="Y394" i="29" s="1"/>
  <c r="X394" i="29" s="1"/>
  <c r="W394" i="29" s="1"/>
  <c r="V394" i="29" s="1"/>
  <c r="U394" i="29" s="1"/>
  <c r="T394" i="29" s="1"/>
  <c r="S394" i="29" s="1"/>
  <c r="R394" i="29" s="1"/>
  <c r="Q394" i="29" s="1"/>
  <c r="P394" i="29" s="1"/>
  <c r="O394" i="29" s="1"/>
  <c r="N394" i="29" s="1"/>
  <c r="M394" i="29" s="1"/>
  <c r="L394" i="29" s="1"/>
  <c r="K394" i="29" s="1"/>
  <c r="J394" i="29" s="1"/>
  <c r="I394" i="29" s="1"/>
  <c r="H394" i="29" s="1"/>
  <c r="G394" i="29" s="1"/>
  <c r="Z399" i="29"/>
  <c r="Y399" i="29" s="1"/>
  <c r="X399" i="29" s="1"/>
  <c r="W399" i="29" s="1"/>
  <c r="V399" i="29" s="1"/>
  <c r="U399" i="29" s="1"/>
  <c r="T399" i="29" s="1"/>
  <c r="S399" i="29" s="1"/>
  <c r="R399" i="29" s="1"/>
  <c r="Q399" i="29" s="1"/>
  <c r="P399" i="29" s="1"/>
  <c r="O399" i="29" s="1"/>
  <c r="N399" i="29" s="1"/>
  <c r="M399" i="29" s="1"/>
  <c r="L399" i="29" s="1"/>
  <c r="K399" i="29" s="1"/>
  <c r="J399" i="29" s="1"/>
  <c r="I399" i="29" s="1"/>
  <c r="H399" i="29" s="1"/>
  <c r="G399" i="29" s="1"/>
  <c r="Z409" i="29"/>
  <c r="Y409" i="29" s="1"/>
  <c r="X409" i="29" s="1"/>
  <c r="W409" i="29" s="1"/>
  <c r="V409" i="29" s="1"/>
  <c r="U409" i="29" s="1"/>
  <c r="T409" i="29" s="1"/>
  <c r="S409" i="29" s="1"/>
  <c r="R409" i="29" s="1"/>
  <c r="Q409" i="29" s="1"/>
  <c r="P409" i="29" s="1"/>
  <c r="O409" i="29" s="1"/>
  <c r="N409" i="29" s="1"/>
  <c r="M409" i="29" s="1"/>
  <c r="L409" i="29" s="1"/>
  <c r="K409" i="29" s="1"/>
  <c r="J409" i="29" s="1"/>
  <c r="I409" i="29" s="1"/>
  <c r="H409" i="29" s="1"/>
  <c r="G409" i="29" s="1"/>
  <c r="Z423" i="29"/>
  <c r="Y423" i="29" s="1"/>
  <c r="X423" i="29" s="1"/>
  <c r="W423" i="29" s="1"/>
  <c r="V423" i="29" s="1"/>
  <c r="U423" i="29" s="1"/>
  <c r="T423" i="29" s="1"/>
  <c r="S423" i="29" s="1"/>
  <c r="R423" i="29" s="1"/>
  <c r="Q423" i="29" s="1"/>
  <c r="P423" i="29" s="1"/>
  <c r="O423" i="29" s="1"/>
  <c r="N423" i="29" s="1"/>
  <c r="M423" i="29" s="1"/>
  <c r="L423" i="29" s="1"/>
  <c r="K423" i="29" s="1"/>
  <c r="J423" i="29" s="1"/>
  <c r="I423" i="29" s="1"/>
  <c r="H423" i="29" s="1"/>
  <c r="G423" i="29" s="1"/>
  <c r="Z436" i="29"/>
  <c r="Y436" i="29" s="1"/>
  <c r="X436" i="29" s="1"/>
  <c r="W436" i="29" s="1"/>
  <c r="V436" i="29" s="1"/>
  <c r="U436" i="29" s="1"/>
  <c r="T436" i="29" s="1"/>
  <c r="S436" i="29" s="1"/>
  <c r="R436" i="29" s="1"/>
  <c r="Q436" i="29" s="1"/>
  <c r="P436" i="29" s="1"/>
  <c r="O436" i="29" s="1"/>
  <c r="N436" i="29" s="1"/>
  <c r="M436" i="29" s="1"/>
  <c r="L436" i="29" s="1"/>
  <c r="K436" i="29" s="1"/>
  <c r="J436" i="29" s="1"/>
  <c r="I436" i="29" s="1"/>
  <c r="H436" i="29" s="1"/>
  <c r="G436" i="29" s="1"/>
  <c r="Z315" i="29"/>
  <c r="Y315" i="29" s="1"/>
  <c r="X315" i="29" s="1"/>
  <c r="W315" i="29" s="1"/>
  <c r="V315" i="29" s="1"/>
  <c r="U315" i="29" s="1"/>
  <c r="T315" i="29" s="1"/>
  <c r="S315" i="29" s="1"/>
  <c r="R315" i="29" s="1"/>
  <c r="Q315" i="29" s="1"/>
  <c r="P315" i="29" s="1"/>
  <c r="O315" i="29" s="1"/>
  <c r="N315" i="29" s="1"/>
  <c r="M315" i="29" s="1"/>
  <c r="L315" i="29" s="1"/>
  <c r="K315" i="29" s="1"/>
  <c r="J315" i="29" s="1"/>
  <c r="I315" i="29" s="1"/>
  <c r="H315" i="29" s="1"/>
  <c r="G315" i="29" s="1"/>
  <c r="Z331" i="29"/>
  <c r="Y331" i="29" s="1"/>
  <c r="X331" i="29" s="1"/>
  <c r="W331" i="29" s="1"/>
  <c r="V331" i="29" s="1"/>
  <c r="U331" i="29" s="1"/>
  <c r="T331" i="29" s="1"/>
  <c r="S331" i="29" s="1"/>
  <c r="R331" i="29" s="1"/>
  <c r="Q331" i="29" s="1"/>
  <c r="P331" i="29" s="1"/>
  <c r="O331" i="29" s="1"/>
  <c r="N331" i="29" s="1"/>
  <c r="M331" i="29" s="1"/>
  <c r="L331" i="29" s="1"/>
  <c r="K331" i="29" s="1"/>
  <c r="J331" i="29" s="1"/>
  <c r="I331" i="29" s="1"/>
  <c r="H331" i="29" s="1"/>
  <c r="G331" i="29" s="1"/>
  <c r="Z340" i="29"/>
  <c r="Y340" i="29" s="1"/>
  <c r="X340" i="29" s="1"/>
  <c r="W340" i="29" s="1"/>
  <c r="V340" i="29" s="1"/>
  <c r="U340" i="29" s="1"/>
  <c r="T340" i="29" s="1"/>
  <c r="S340" i="29" s="1"/>
  <c r="R340" i="29" s="1"/>
  <c r="Q340" i="29" s="1"/>
  <c r="P340" i="29" s="1"/>
  <c r="O340" i="29" s="1"/>
  <c r="N340" i="29" s="1"/>
  <c r="M340" i="29" s="1"/>
  <c r="L340" i="29" s="1"/>
  <c r="K340" i="29" s="1"/>
  <c r="J340" i="29" s="1"/>
  <c r="I340" i="29" s="1"/>
  <c r="H340" i="29" s="1"/>
  <c r="G340" i="29" s="1"/>
  <c r="AE357" i="29"/>
  <c r="AE362" i="29"/>
  <c r="AE370" i="29"/>
  <c r="AE376" i="29"/>
  <c r="AE390" i="29"/>
  <c r="AE395" i="29"/>
  <c r="AE398" i="29"/>
  <c r="AE401" i="29"/>
  <c r="AE408" i="29"/>
  <c r="AE410" i="29"/>
  <c r="AE418" i="29"/>
  <c r="AE424" i="29"/>
  <c r="AE432" i="29"/>
  <c r="AE438" i="29"/>
  <c r="AE477" i="29"/>
  <c r="AE484" i="29"/>
  <c r="AE494" i="29"/>
  <c r="AE498" i="29"/>
  <c r="AE502" i="29"/>
  <c r="AE513" i="29"/>
  <c r="L4" i="29"/>
  <c r="K4" i="29" s="1"/>
  <c r="J4" i="29" s="1"/>
  <c r="I4" i="29" s="1"/>
  <c r="H4" i="29" s="1"/>
  <c r="G4" i="29" s="1"/>
  <c r="L7" i="29"/>
  <c r="K7" i="29" s="1"/>
  <c r="J7" i="29" s="1"/>
  <c r="I7" i="29" s="1"/>
  <c r="H7" i="29" s="1"/>
  <c r="G7" i="29" s="1"/>
  <c r="L20" i="29"/>
  <c r="K20" i="29" s="1"/>
  <c r="J20" i="29" s="1"/>
  <c r="I20" i="29" s="1"/>
  <c r="H20" i="29" s="1"/>
  <c r="G20" i="29" s="1"/>
  <c r="L24" i="29"/>
  <c r="K24" i="29" s="1"/>
  <c r="J24" i="29" s="1"/>
  <c r="I24" i="29" s="1"/>
  <c r="H24" i="29" s="1"/>
  <c r="G24" i="29" s="1"/>
  <c r="L38" i="29"/>
  <c r="K38" i="29" s="1"/>
  <c r="J38" i="29" s="1"/>
  <c r="I38" i="29" s="1"/>
  <c r="H38" i="29" s="1"/>
  <c r="G38" i="29" s="1"/>
  <c r="L39" i="29"/>
  <c r="K39" i="29" s="1"/>
  <c r="J39" i="29" s="1"/>
  <c r="I39" i="29" s="1"/>
  <c r="H39" i="29" s="1"/>
  <c r="G39" i="29" s="1"/>
  <c r="L40" i="29"/>
  <c r="K40" i="29" s="1"/>
  <c r="J40" i="29" s="1"/>
  <c r="I40" i="29" s="1"/>
  <c r="H40" i="29" s="1"/>
  <c r="G40" i="29" s="1"/>
  <c r="L41" i="29"/>
  <c r="K41" i="29" s="1"/>
  <c r="J41" i="29" s="1"/>
  <c r="I41" i="29" s="1"/>
  <c r="H41" i="29" s="1"/>
  <c r="G41" i="29" s="1"/>
  <c r="L44" i="29"/>
  <c r="K44" i="29" s="1"/>
  <c r="J44" i="29" s="1"/>
  <c r="I44" i="29" s="1"/>
  <c r="H44" i="29" s="1"/>
  <c r="G44" i="29" s="1"/>
  <c r="L45" i="29"/>
  <c r="K45" i="29" s="1"/>
  <c r="J45" i="29" s="1"/>
  <c r="I45" i="29" s="1"/>
  <c r="H45" i="29" s="1"/>
  <c r="G45" i="29" s="1"/>
  <c r="L48" i="29"/>
  <c r="K48" i="29" s="1"/>
  <c r="J48" i="29" s="1"/>
  <c r="I48" i="29" s="1"/>
  <c r="H48" i="29" s="1"/>
  <c r="G48" i="29" s="1"/>
  <c r="L50" i="29"/>
  <c r="K50" i="29" s="1"/>
  <c r="J50" i="29" s="1"/>
  <c r="I50" i="29" s="1"/>
  <c r="H50" i="29" s="1"/>
  <c r="G50" i="29" s="1"/>
  <c r="L51" i="29"/>
  <c r="K51" i="29" s="1"/>
  <c r="J51" i="29" s="1"/>
  <c r="I51" i="29" s="1"/>
  <c r="H51" i="29" s="1"/>
  <c r="G51" i="29" s="1"/>
  <c r="L54" i="29"/>
  <c r="K54" i="29" s="1"/>
  <c r="J54" i="29" s="1"/>
  <c r="I54" i="29" s="1"/>
  <c r="H54" i="29" s="1"/>
  <c r="G54" i="29" s="1"/>
  <c r="L55" i="29"/>
  <c r="K55" i="29" s="1"/>
  <c r="J55" i="29" s="1"/>
  <c r="I55" i="29" s="1"/>
  <c r="H55" i="29" s="1"/>
  <c r="G55" i="29" s="1"/>
  <c r="L57" i="29"/>
  <c r="K57" i="29" s="1"/>
  <c r="J57" i="29" s="1"/>
  <c r="I57" i="29" s="1"/>
  <c r="H57" i="29" s="1"/>
  <c r="G57" i="29" s="1"/>
  <c r="L58" i="29"/>
  <c r="K58" i="29" s="1"/>
  <c r="J58" i="29" s="1"/>
  <c r="I58" i="29" s="1"/>
  <c r="H58" i="29" s="1"/>
  <c r="G58" i="29" s="1"/>
  <c r="L62" i="29"/>
  <c r="K62" i="29" s="1"/>
  <c r="J62" i="29" s="1"/>
  <c r="I62" i="29" s="1"/>
  <c r="H62" i="29" s="1"/>
  <c r="G62" i="29" s="1"/>
  <c r="L74" i="29"/>
  <c r="K74" i="29" s="1"/>
  <c r="J74" i="29" s="1"/>
  <c r="I74" i="29" s="1"/>
  <c r="H74" i="29" s="1"/>
  <c r="G74" i="29" s="1"/>
  <c r="L76" i="29"/>
  <c r="K76" i="29" s="1"/>
  <c r="J76" i="29" s="1"/>
  <c r="I76" i="29" s="1"/>
  <c r="H76" i="29" s="1"/>
  <c r="G76" i="29" s="1"/>
  <c r="L78" i="29"/>
  <c r="K78" i="29" s="1"/>
  <c r="J78" i="29" s="1"/>
  <c r="I78" i="29" s="1"/>
  <c r="H78" i="29" s="1"/>
  <c r="G78" i="29" s="1"/>
  <c r="L80" i="29"/>
  <c r="K80" i="29" s="1"/>
  <c r="J80" i="29" s="1"/>
  <c r="I80" i="29" s="1"/>
  <c r="H80" i="29" s="1"/>
  <c r="G80" i="29" s="1"/>
  <c r="L82" i="29"/>
  <c r="K82" i="29" s="1"/>
  <c r="J82" i="29" s="1"/>
  <c r="I82" i="29" s="1"/>
  <c r="H82" i="29" s="1"/>
  <c r="G82" i="29" s="1"/>
  <c r="L86" i="29"/>
  <c r="K86" i="29" s="1"/>
  <c r="J86" i="29" s="1"/>
  <c r="I86" i="29" s="1"/>
  <c r="H86" i="29" s="1"/>
  <c r="G86" i="29" s="1"/>
  <c r="L88" i="29"/>
  <c r="K88" i="29" s="1"/>
  <c r="J88" i="29" s="1"/>
  <c r="I88" i="29" s="1"/>
  <c r="H88" i="29" s="1"/>
  <c r="G88" i="29" s="1"/>
  <c r="L90" i="29"/>
  <c r="K90" i="29" s="1"/>
  <c r="J90" i="29" s="1"/>
  <c r="I90" i="29" s="1"/>
  <c r="H90" i="29" s="1"/>
  <c r="G90" i="29" s="1"/>
  <c r="L102" i="29"/>
  <c r="K102" i="29" s="1"/>
  <c r="J102" i="29" s="1"/>
  <c r="I102" i="29" s="1"/>
  <c r="H102" i="29" s="1"/>
  <c r="G102" i="29" s="1"/>
  <c r="L112" i="29"/>
  <c r="K112" i="29" s="1"/>
  <c r="J112" i="29" s="1"/>
  <c r="I112" i="29" s="1"/>
  <c r="H112" i="29" s="1"/>
  <c r="G112" i="29" s="1"/>
  <c r="L122" i="29"/>
  <c r="K122" i="29" s="1"/>
  <c r="J122" i="29" s="1"/>
  <c r="I122" i="29" s="1"/>
  <c r="H122" i="29" s="1"/>
  <c r="G122" i="29" s="1"/>
  <c r="L124" i="29"/>
  <c r="K124" i="29" s="1"/>
  <c r="J124" i="29" s="1"/>
  <c r="I124" i="29" s="1"/>
  <c r="H124" i="29" s="1"/>
  <c r="G124" i="29" s="1"/>
  <c r="L126" i="29"/>
  <c r="K126" i="29" s="1"/>
  <c r="J126" i="29" s="1"/>
  <c r="I126" i="29" s="1"/>
  <c r="H126" i="29" s="1"/>
  <c r="G126" i="29" s="1"/>
  <c r="L138" i="29"/>
  <c r="K138" i="29" s="1"/>
  <c r="J138" i="29" s="1"/>
  <c r="I138" i="29" s="1"/>
  <c r="H138" i="29" s="1"/>
  <c r="G138" i="29" s="1"/>
  <c r="L198" i="29"/>
  <c r="K198" i="29" s="1"/>
  <c r="J198" i="29" s="1"/>
  <c r="I198" i="29" s="1"/>
  <c r="H198" i="29" s="1"/>
  <c r="G198" i="29" s="1"/>
  <c r="AE28" i="29"/>
  <c r="AE32" i="29"/>
  <c r="AE34" i="29"/>
  <c r="AE349" i="29"/>
  <c r="AE374" i="29"/>
  <c r="L516" i="29"/>
  <c r="K516" i="29" s="1"/>
  <c r="J516" i="29" s="1"/>
  <c r="I516" i="29" s="1"/>
  <c r="H516" i="29" s="1"/>
  <c r="G516" i="29" s="1"/>
  <c r="AE586" i="29"/>
  <c r="AE590" i="29"/>
  <c r="AE594" i="29"/>
  <c r="AE598" i="29"/>
  <c r="AE602" i="29"/>
  <c r="AE606" i="29"/>
  <c r="AE650" i="29"/>
  <c r="AE666" i="29"/>
  <c r="AE671" i="29"/>
  <c r="L937" i="29"/>
  <c r="K937" i="29" s="1"/>
  <c r="J937" i="29" s="1"/>
  <c r="I937" i="29" s="1"/>
  <c r="H937" i="29" s="1"/>
  <c r="G937" i="29" s="1"/>
  <c r="AE790" i="29"/>
  <c r="AE796" i="29"/>
  <c r="AE53" i="29"/>
  <c r="AE333" i="29"/>
  <c r="AE361" i="29"/>
  <c r="AE612" i="29"/>
  <c r="AE616" i="29"/>
  <c r="AE636" i="29"/>
  <c r="AE640" i="29"/>
  <c r="AE644" i="29"/>
  <c r="AE656" i="29"/>
  <c r="AE660" i="29"/>
  <c r="AE677" i="29"/>
  <c r="AE681" i="29"/>
  <c r="AE688" i="29"/>
  <c r="AE693" i="29"/>
  <c r="AE697" i="29"/>
  <c r="AE715" i="29"/>
  <c r="AE717" i="29"/>
  <c r="L267" i="29"/>
  <c r="K267" i="29" s="1"/>
  <c r="J267" i="29" s="1"/>
  <c r="I267" i="29" s="1"/>
  <c r="H267" i="29" s="1"/>
  <c r="G267" i="29" s="1"/>
  <c r="L271" i="29"/>
  <c r="K271" i="29" s="1"/>
  <c r="J271" i="29" s="1"/>
  <c r="I271" i="29" s="1"/>
  <c r="H271" i="29" s="1"/>
  <c r="G271" i="29" s="1"/>
  <c r="L285" i="29"/>
  <c r="K285" i="29" s="1"/>
  <c r="J285" i="29" s="1"/>
  <c r="I285" i="29" s="1"/>
  <c r="H285" i="29" s="1"/>
  <c r="G285" i="29" s="1"/>
  <c r="L290" i="29"/>
  <c r="K290" i="29" s="1"/>
  <c r="J290" i="29" s="1"/>
  <c r="I290" i="29" s="1"/>
  <c r="H290" i="29" s="1"/>
  <c r="G290" i="29" s="1"/>
  <c r="L319" i="29"/>
  <c r="K319" i="29" s="1"/>
  <c r="J319" i="29" s="1"/>
  <c r="I319" i="29" s="1"/>
  <c r="H319" i="29" s="1"/>
  <c r="G319" i="29" s="1"/>
  <c r="L345" i="29"/>
  <c r="K345" i="29" s="1"/>
  <c r="J345" i="29" s="1"/>
  <c r="I345" i="29" s="1"/>
  <c r="H345" i="29" s="1"/>
  <c r="G345" i="29" s="1"/>
  <c r="L473" i="29"/>
  <c r="K473" i="29" s="1"/>
  <c r="J473" i="29" s="1"/>
  <c r="I473" i="29" s="1"/>
  <c r="H473" i="29" s="1"/>
  <c r="G473" i="29" s="1"/>
  <c r="L519" i="29"/>
  <c r="K519" i="29" s="1"/>
  <c r="J519" i="29" s="1"/>
  <c r="I519" i="29" s="1"/>
  <c r="H519" i="29" s="1"/>
  <c r="G519" i="29" s="1"/>
  <c r="L553" i="29"/>
  <c r="K553" i="29" s="1"/>
  <c r="J553" i="29" s="1"/>
  <c r="I553" i="29" s="1"/>
  <c r="H553" i="29" s="1"/>
  <c r="G553" i="29" s="1"/>
  <c r="L557" i="29"/>
  <c r="K557" i="29" s="1"/>
  <c r="J557" i="29" s="1"/>
  <c r="I557" i="29" s="1"/>
  <c r="H557" i="29" s="1"/>
  <c r="G557" i="29" s="1"/>
  <c r="L585" i="29"/>
  <c r="K585" i="29" s="1"/>
  <c r="J585" i="29" s="1"/>
  <c r="I585" i="29" s="1"/>
  <c r="H585" i="29" s="1"/>
  <c r="G585" i="29" s="1"/>
  <c r="L587" i="29"/>
  <c r="K587" i="29" s="1"/>
  <c r="J587" i="29" s="1"/>
  <c r="I587" i="29" s="1"/>
  <c r="H587" i="29" s="1"/>
  <c r="G587" i="29" s="1"/>
  <c r="L591" i="29"/>
  <c r="K591" i="29" s="1"/>
  <c r="J591" i="29" s="1"/>
  <c r="I591" i="29" s="1"/>
  <c r="H591" i="29" s="1"/>
  <c r="G591" i="29" s="1"/>
  <c r="L593" i="29"/>
  <c r="K593" i="29" s="1"/>
  <c r="J593" i="29" s="1"/>
  <c r="I593" i="29" s="1"/>
  <c r="H593" i="29" s="1"/>
  <c r="G593" i="29" s="1"/>
  <c r="L595" i="29"/>
  <c r="K595" i="29" s="1"/>
  <c r="J595" i="29" s="1"/>
  <c r="I595" i="29" s="1"/>
  <c r="H595" i="29" s="1"/>
  <c r="G595" i="29" s="1"/>
  <c r="L597" i="29"/>
  <c r="K597" i="29" s="1"/>
  <c r="J597" i="29" s="1"/>
  <c r="I597" i="29" s="1"/>
  <c r="H597" i="29" s="1"/>
  <c r="G597" i="29" s="1"/>
  <c r="L601" i="29"/>
  <c r="K601" i="29" s="1"/>
  <c r="J601" i="29" s="1"/>
  <c r="I601" i="29" s="1"/>
  <c r="H601" i="29" s="1"/>
  <c r="G601" i="29" s="1"/>
  <c r="L603" i="29"/>
  <c r="K603" i="29" s="1"/>
  <c r="J603" i="29" s="1"/>
  <c r="I603" i="29" s="1"/>
  <c r="H603" i="29" s="1"/>
  <c r="G603" i="29" s="1"/>
  <c r="L607" i="29"/>
  <c r="K607" i="29" s="1"/>
  <c r="J607" i="29" s="1"/>
  <c r="I607" i="29" s="1"/>
  <c r="H607" i="29" s="1"/>
  <c r="G607" i="29" s="1"/>
  <c r="L609" i="29"/>
  <c r="K609" i="29" s="1"/>
  <c r="J609" i="29" s="1"/>
  <c r="I609" i="29" s="1"/>
  <c r="H609" i="29" s="1"/>
  <c r="G609" i="29" s="1"/>
  <c r="L613" i="29"/>
  <c r="K613" i="29" s="1"/>
  <c r="J613" i="29" s="1"/>
  <c r="I613" i="29" s="1"/>
  <c r="H613" i="29" s="1"/>
  <c r="G613" i="29" s="1"/>
  <c r="L615" i="29"/>
  <c r="K615" i="29" s="1"/>
  <c r="J615" i="29" s="1"/>
  <c r="I615" i="29" s="1"/>
  <c r="H615" i="29" s="1"/>
  <c r="G615" i="29" s="1"/>
  <c r="L617" i="29"/>
  <c r="K617" i="29" s="1"/>
  <c r="J617" i="29" s="1"/>
  <c r="I617" i="29" s="1"/>
  <c r="H617" i="29" s="1"/>
  <c r="G617" i="29" s="1"/>
  <c r="L619" i="29"/>
  <c r="K619" i="29" s="1"/>
  <c r="J619" i="29" s="1"/>
  <c r="I619" i="29" s="1"/>
  <c r="H619" i="29" s="1"/>
  <c r="G619" i="29" s="1"/>
  <c r="L621" i="29"/>
  <c r="K621" i="29" s="1"/>
  <c r="J621" i="29" s="1"/>
  <c r="I621" i="29" s="1"/>
  <c r="H621" i="29" s="1"/>
  <c r="G621" i="29" s="1"/>
  <c r="L623" i="29"/>
  <c r="K623" i="29" s="1"/>
  <c r="J623" i="29" s="1"/>
  <c r="I623" i="29" s="1"/>
  <c r="H623" i="29" s="1"/>
  <c r="G623" i="29" s="1"/>
  <c r="L625" i="29"/>
  <c r="K625" i="29" s="1"/>
  <c r="J625" i="29" s="1"/>
  <c r="I625" i="29" s="1"/>
  <c r="H625" i="29" s="1"/>
  <c r="G625" i="29" s="1"/>
  <c r="L628" i="29"/>
  <c r="K628" i="29" s="1"/>
  <c r="J628" i="29" s="1"/>
  <c r="I628" i="29" s="1"/>
  <c r="H628" i="29" s="1"/>
  <c r="G628" i="29" s="1"/>
  <c r="L629" i="29"/>
  <c r="K629" i="29" s="1"/>
  <c r="J629" i="29" s="1"/>
  <c r="I629" i="29" s="1"/>
  <c r="H629" i="29" s="1"/>
  <c r="G629" i="29" s="1"/>
  <c r="L632" i="29"/>
  <c r="K632" i="29" s="1"/>
  <c r="J632" i="29" s="1"/>
  <c r="I632" i="29" s="1"/>
  <c r="H632" i="29" s="1"/>
  <c r="G632" i="29" s="1"/>
  <c r="L637" i="29"/>
  <c r="K637" i="29" s="1"/>
  <c r="J637" i="29" s="1"/>
  <c r="I637" i="29" s="1"/>
  <c r="H637" i="29" s="1"/>
  <c r="G637" i="29" s="1"/>
  <c r="L641" i="29"/>
  <c r="K641" i="29" s="1"/>
  <c r="J641" i="29" s="1"/>
  <c r="I641" i="29" s="1"/>
  <c r="H641" i="29" s="1"/>
  <c r="G641" i="29" s="1"/>
  <c r="L645" i="29"/>
  <c r="K645" i="29" s="1"/>
  <c r="J645" i="29" s="1"/>
  <c r="I645" i="29" s="1"/>
  <c r="H645" i="29" s="1"/>
  <c r="G645" i="29" s="1"/>
  <c r="L647" i="29"/>
  <c r="K647" i="29" s="1"/>
  <c r="J647" i="29" s="1"/>
  <c r="I647" i="29" s="1"/>
  <c r="H647" i="29" s="1"/>
  <c r="G647" i="29" s="1"/>
  <c r="L651" i="29"/>
  <c r="K651" i="29" s="1"/>
  <c r="J651" i="29" s="1"/>
  <c r="I651" i="29" s="1"/>
  <c r="H651" i="29" s="1"/>
  <c r="G651" i="29" s="1"/>
  <c r="L653" i="29"/>
  <c r="K653" i="29" s="1"/>
  <c r="J653" i="29" s="1"/>
  <c r="I653" i="29" s="1"/>
  <c r="H653" i="29" s="1"/>
  <c r="G653" i="29" s="1"/>
  <c r="L657" i="29"/>
  <c r="K657" i="29" s="1"/>
  <c r="J657" i="29" s="1"/>
  <c r="I657" i="29" s="1"/>
  <c r="H657" i="29" s="1"/>
  <c r="G657" i="29" s="1"/>
  <c r="L661" i="29"/>
  <c r="K661" i="29" s="1"/>
  <c r="J661" i="29" s="1"/>
  <c r="I661" i="29" s="1"/>
  <c r="H661" i="29" s="1"/>
  <c r="G661" i="29" s="1"/>
  <c r="L663" i="29"/>
  <c r="K663" i="29" s="1"/>
  <c r="J663" i="29" s="1"/>
  <c r="I663" i="29" s="1"/>
  <c r="H663" i="29" s="1"/>
  <c r="G663" i="29" s="1"/>
  <c r="L667" i="29"/>
  <c r="K667" i="29" s="1"/>
  <c r="J667" i="29" s="1"/>
  <c r="I667" i="29" s="1"/>
  <c r="H667" i="29" s="1"/>
  <c r="G667" i="29" s="1"/>
  <c r="L673" i="29"/>
  <c r="K673" i="29" s="1"/>
  <c r="J673" i="29" s="1"/>
  <c r="I673" i="29" s="1"/>
  <c r="H673" i="29" s="1"/>
  <c r="G673" i="29" s="1"/>
  <c r="L675" i="29"/>
  <c r="K675" i="29" s="1"/>
  <c r="J675" i="29" s="1"/>
  <c r="I675" i="29" s="1"/>
  <c r="H675" i="29" s="1"/>
  <c r="G675" i="29" s="1"/>
  <c r="L679" i="29"/>
  <c r="K679" i="29" s="1"/>
  <c r="J679" i="29" s="1"/>
  <c r="I679" i="29" s="1"/>
  <c r="H679" i="29" s="1"/>
  <c r="G679" i="29" s="1"/>
  <c r="L683" i="29"/>
  <c r="K683" i="29" s="1"/>
  <c r="J683" i="29" s="1"/>
  <c r="I683" i="29" s="1"/>
  <c r="H683" i="29" s="1"/>
  <c r="G683" i="29" s="1"/>
  <c r="L685" i="29"/>
  <c r="K685" i="29" s="1"/>
  <c r="J685" i="29" s="1"/>
  <c r="I685" i="29" s="1"/>
  <c r="H685" i="29" s="1"/>
  <c r="G685" i="29" s="1"/>
  <c r="L689" i="29"/>
  <c r="K689" i="29" s="1"/>
  <c r="J689" i="29" s="1"/>
  <c r="I689" i="29" s="1"/>
  <c r="H689" i="29" s="1"/>
  <c r="G689" i="29" s="1"/>
  <c r="L691" i="29"/>
  <c r="K691" i="29" s="1"/>
  <c r="J691" i="29" s="1"/>
  <c r="I691" i="29" s="1"/>
  <c r="H691" i="29" s="1"/>
  <c r="G691" i="29" s="1"/>
  <c r="L695" i="29"/>
  <c r="K695" i="29" s="1"/>
  <c r="J695" i="29" s="1"/>
  <c r="I695" i="29" s="1"/>
  <c r="H695" i="29" s="1"/>
  <c r="G695" i="29" s="1"/>
  <c r="L703" i="29"/>
  <c r="K703" i="29" s="1"/>
  <c r="J703" i="29" s="1"/>
  <c r="I703" i="29" s="1"/>
  <c r="H703" i="29" s="1"/>
  <c r="G703" i="29" s="1"/>
  <c r="L705" i="29"/>
  <c r="K705" i="29" s="1"/>
  <c r="J705" i="29" s="1"/>
  <c r="I705" i="29" s="1"/>
  <c r="H705" i="29" s="1"/>
  <c r="G705" i="29" s="1"/>
  <c r="L707" i="29"/>
  <c r="K707" i="29" s="1"/>
  <c r="J707" i="29" s="1"/>
  <c r="I707" i="29" s="1"/>
  <c r="H707" i="29" s="1"/>
  <c r="G707" i="29" s="1"/>
  <c r="L709" i="29"/>
  <c r="K709" i="29" s="1"/>
  <c r="J709" i="29" s="1"/>
  <c r="I709" i="29" s="1"/>
  <c r="H709" i="29" s="1"/>
  <c r="G709" i="29" s="1"/>
  <c r="L711" i="29"/>
  <c r="K711" i="29" s="1"/>
  <c r="J711" i="29" s="1"/>
  <c r="I711" i="29" s="1"/>
  <c r="H711" i="29" s="1"/>
  <c r="G711" i="29" s="1"/>
  <c r="L713" i="29"/>
  <c r="K713" i="29" s="1"/>
  <c r="J713" i="29" s="1"/>
  <c r="I713" i="29" s="1"/>
  <c r="H713" i="29" s="1"/>
  <c r="G713" i="29" s="1"/>
  <c r="L719" i="29"/>
  <c r="K719" i="29" s="1"/>
  <c r="J719" i="29" s="1"/>
  <c r="I719" i="29" s="1"/>
  <c r="H719" i="29" s="1"/>
  <c r="G719" i="29" s="1"/>
  <c r="L721" i="29"/>
  <c r="K721" i="29" s="1"/>
  <c r="J721" i="29" s="1"/>
  <c r="I721" i="29" s="1"/>
  <c r="H721" i="29" s="1"/>
  <c r="G721" i="29" s="1"/>
  <c r="L727" i="29"/>
  <c r="K727" i="29" s="1"/>
  <c r="J727" i="29" s="1"/>
  <c r="I727" i="29" s="1"/>
  <c r="H727" i="29" s="1"/>
  <c r="G727" i="29" s="1"/>
  <c r="L741" i="29"/>
  <c r="K741" i="29" s="1"/>
  <c r="J741" i="29" s="1"/>
  <c r="I741" i="29" s="1"/>
  <c r="H741" i="29" s="1"/>
  <c r="G741" i="29" s="1"/>
  <c r="L743" i="29"/>
  <c r="K743" i="29" s="1"/>
  <c r="J743" i="29" s="1"/>
  <c r="I743" i="29" s="1"/>
  <c r="H743" i="29" s="1"/>
  <c r="G743" i="29" s="1"/>
  <c r="L763" i="29"/>
  <c r="K763" i="29" s="1"/>
  <c r="J763" i="29" s="1"/>
  <c r="I763" i="29" s="1"/>
  <c r="H763" i="29" s="1"/>
  <c r="G763" i="29" s="1"/>
  <c r="L859" i="29"/>
  <c r="K859" i="29" s="1"/>
  <c r="J859" i="29" s="1"/>
  <c r="I859" i="29" s="1"/>
  <c r="H859" i="29" s="1"/>
  <c r="G859" i="29" s="1"/>
  <c r="AE973" i="29" l="1"/>
  <c r="AE969" i="29"/>
  <c r="AE771" i="29"/>
  <c r="AE765" i="29"/>
  <c r="AE759" i="29"/>
  <c r="AE755" i="29"/>
  <c r="AE767" i="29"/>
  <c r="AE761" i="29"/>
  <c r="AE757" i="29"/>
  <c r="AE783" i="29"/>
  <c r="AE937" i="29"/>
  <c r="AE198" i="29"/>
  <c r="AE138" i="29"/>
  <c r="AE126" i="29"/>
  <c r="AE124" i="29"/>
  <c r="AE122" i="29"/>
  <c r="AE112" i="29"/>
  <c r="AE102" i="29"/>
  <c r="AE90" i="29"/>
  <c r="AE88" i="29"/>
  <c r="AE86" i="29"/>
  <c r="AE82" i="29"/>
  <c r="AE80" i="29"/>
  <c r="AE78" i="29"/>
  <c r="AE76" i="29"/>
  <c r="AE74" i="29"/>
  <c r="AE62" i="29"/>
  <c r="AE58" i="29"/>
  <c r="AE57" i="29"/>
  <c r="AE55" i="29"/>
  <c r="AE54" i="29"/>
  <c r="AE51" i="29"/>
  <c r="AE50" i="29"/>
  <c r="AE48" i="29"/>
  <c r="AE45" i="29"/>
  <c r="AE44" i="29"/>
  <c r="AE41" i="29"/>
  <c r="AE40" i="29"/>
  <c r="AE39" i="29"/>
  <c r="AE38" i="29"/>
  <c r="AE24" i="29"/>
  <c r="AE20" i="29"/>
  <c r="AE7" i="29"/>
  <c r="AE4" i="29"/>
  <c r="AE340" i="29"/>
  <c r="AE331" i="29"/>
  <c r="AE315" i="29"/>
  <c r="AE436" i="29"/>
  <c r="AE423" i="29"/>
  <c r="AE409" i="29"/>
  <c r="AE399" i="29"/>
  <c r="AE394" i="29"/>
  <c r="AE375" i="29"/>
  <c r="AE359" i="29"/>
  <c r="AE344" i="29"/>
  <c r="AE334" i="29"/>
  <c r="AE316" i="29"/>
  <c r="AE350" i="29"/>
  <c r="AE335" i="29"/>
  <c r="AE322" i="29"/>
  <c r="AE428" i="29"/>
  <c r="AE414" i="29"/>
  <c r="AE404" i="29"/>
  <c r="AE397" i="29"/>
  <c r="AE387" i="29"/>
  <c r="AE366" i="29"/>
  <c r="AE355" i="29"/>
  <c r="AE336" i="29"/>
  <c r="AE326" i="29"/>
  <c r="AE859" i="29"/>
  <c r="AE763" i="29"/>
  <c r="AE743" i="29"/>
  <c r="AE741" i="29"/>
  <c r="AE727" i="29"/>
  <c r="AE721" i="29"/>
  <c r="AE719" i="29"/>
  <c r="AE713" i="29"/>
  <c r="AE711" i="29"/>
  <c r="AE709" i="29"/>
  <c r="AE707" i="29"/>
  <c r="AE705" i="29"/>
  <c r="AE703" i="29"/>
  <c r="AE695" i="29"/>
  <c r="AE691" i="29"/>
  <c r="AE689" i="29"/>
  <c r="AE685" i="29"/>
  <c r="AE683" i="29"/>
  <c r="AE679" i="29"/>
  <c r="AE675" i="29"/>
  <c r="AE673" i="29"/>
  <c r="AE667" i="29"/>
  <c r="AE663" i="29"/>
  <c r="AE661" i="29"/>
  <c r="AE657" i="29"/>
  <c r="AE653" i="29"/>
  <c r="AE651" i="29"/>
  <c r="AE647" i="29"/>
  <c r="AE645" i="29"/>
  <c r="AE641" i="29"/>
  <c r="AE637" i="29"/>
  <c r="AE632" i="29"/>
  <c r="AE629" i="29"/>
  <c r="AE628" i="29"/>
  <c r="AE625" i="29"/>
  <c r="AE623" i="29"/>
  <c r="AE621" i="29"/>
  <c r="AE619" i="29"/>
  <c r="AE617" i="29"/>
  <c r="AE615" i="29"/>
  <c r="AE613" i="29"/>
  <c r="AE609" i="29"/>
  <c r="AE607" i="29"/>
  <c r="AE603" i="29"/>
  <c r="AE601" i="29"/>
  <c r="AE597" i="29"/>
  <c r="AE595" i="29"/>
  <c r="AE593" i="29"/>
  <c r="AE591" i="29"/>
  <c r="AE587" i="29"/>
  <c r="AE585" i="29"/>
  <c r="AE557" i="29"/>
  <c r="AE553" i="29"/>
  <c r="AE519" i="29"/>
  <c r="AE473" i="29"/>
  <c r="AE345" i="29"/>
  <c r="AE319" i="29"/>
  <c r="AE290" i="29"/>
  <c r="AE285" i="29"/>
  <c r="AE271" i="29"/>
  <c r="AE267" i="29"/>
  <c r="AE516" i="29"/>
</calcChain>
</file>

<file path=xl/sharedStrings.xml><?xml version="1.0" encoding="utf-8"?>
<sst xmlns="http://schemas.openxmlformats.org/spreadsheetml/2006/main" count="18368" uniqueCount="3271">
  <si>
    <t>VISCIANO</t>
  </si>
  <si>
    <t>dottnunziata@libero.it</t>
  </si>
  <si>
    <t>ambrosino@tin.it</t>
  </si>
  <si>
    <t>CARLOMAGNO</t>
  </si>
  <si>
    <t>fcarlom@fastwebnet.it</t>
  </si>
  <si>
    <t>Dott.galasso@alice.it</t>
  </si>
  <si>
    <t>LA REZZA</t>
  </si>
  <si>
    <t>giuseppelarezza@tiscali.it</t>
  </si>
  <si>
    <t>LEONILDE</t>
  </si>
  <si>
    <t>nappileonilde@gmail.com</t>
  </si>
  <si>
    <t>DE VITO</t>
  </si>
  <si>
    <t>luciadevito@libero.it</t>
  </si>
  <si>
    <t>PIZZA</t>
  </si>
  <si>
    <t>LUCIA CAROLINA</t>
  </si>
  <si>
    <t>pizzaluciacarolina@libero.it</t>
  </si>
  <si>
    <t>MINELLA</t>
  </si>
  <si>
    <t>raffaele.minella@inwind.it</t>
  </si>
  <si>
    <t>AGNELLO CIRO</t>
  </si>
  <si>
    <t>agnellociro.festa1@tin.it</t>
  </si>
  <si>
    <t>DI TROIA</t>
  </si>
  <si>
    <t>a.ditro@libero.it</t>
  </si>
  <si>
    <t>angelaamato@libero.it</t>
  </si>
  <si>
    <t>PETILLO</t>
  </si>
  <si>
    <t>dr.petillo@libero.it</t>
  </si>
  <si>
    <t>NAPOLITANO</t>
  </si>
  <si>
    <t>annamarianap@virgilio.it</t>
  </si>
  <si>
    <t>PISCIOTTA</t>
  </si>
  <si>
    <t>annunziata.pisciotta@libero.it</t>
  </si>
  <si>
    <t>LIPPIELLO</t>
  </si>
  <si>
    <t>antoniettalippiello@gmail.com</t>
  </si>
  <si>
    <t>CICCARELLI</t>
  </si>
  <si>
    <t>segreteriastudiociccarelli@gmail.com</t>
  </si>
  <si>
    <t>dr.antonio.cirillo@alice.it</t>
  </si>
  <si>
    <t>DE CARLO</t>
  </si>
  <si>
    <t>Ergonnola@libero.it</t>
  </si>
  <si>
    <t>IANNICELLI</t>
  </si>
  <si>
    <t>antonioianicell@libero.it</t>
  </si>
  <si>
    <t>SANTORELLI</t>
  </si>
  <si>
    <t>santorelli_antonio1@alice.it</t>
  </si>
  <si>
    <t>VITALE</t>
  </si>
  <si>
    <t>doctor2001@libero.it</t>
  </si>
  <si>
    <t>MIRABILE</t>
  </si>
  <si>
    <t>CARMELO</t>
  </si>
  <si>
    <t>miramart@libero.it</t>
  </si>
  <si>
    <t>DI PALMA</t>
  </si>
  <si>
    <t>C.dipalma56@gmail.com</t>
  </si>
  <si>
    <t>IOVINO</t>
  </si>
  <si>
    <t>CARMINE SABATO</t>
  </si>
  <si>
    <t>iovinocarminesabato@libero.it</t>
  </si>
  <si>
    <t>CLEMENTE</t>
  </si>
  <si>
    <t>Derosaclemente@libero.it</t>
  </si>
  <si>
    <t>davanzodomenica@libero.it</t>
  </si>
  <si>
    <t>dott.delia@live.it</t>
  </si>
  <si>
    <t>NOTARO</t>
  </si>
  <si>
    <t>dnotaro@libero.it</t>
  </si>
  <si>
    <t>VERRILLO</t>
  </si>
  <si>
    <t>verrillo2002@libero.it</t>
  </si>
  <si>
    <t>FEDELE</t>
  </si>
  <si>
    <t>Fedeleenrico@virgilio.it</t>
  </si>
  <si>
    <t>Enapolitano@libero.it </t>
  </si>
  <si>
    <t>ambrosino.ferdinando@libero.it</t>
  </si>
  <si>
    <t>D'ARCO</t>
  </si>
  <si>
    <t>ARIANNA</t>
  </si>
  <si>
    <t>filomena_arianna@libero.it</t>
  </si>
  <si>
    <t>SIRIGNANO</t>
  </si>
  <si>
    <t>filomenasirignano@libero.it</t>
  </si>
  <si>
    <t>BASILE</t>
  </si>
  <si>
    <t>fran.basile@libero.it</t>
  </si>
  <si>
    <t>DE LUCA</t>
  </si>
  <si>
    <t>francesco.deluca38@tin.it</t>
  </si>
  <si>
    <t>dipalmafr@virgilio.it</t>
  </si>
  <si>
    <t>SANTANIELLO</t>
  </si>
  <si>
    <t>fsantana@libero.it</t>
  </si>
  <si>
    <t>GAVINO</t>
  </si>
  <si>
    <t>gavinoberardesca@alice.it</t>
  </si>
  <si>
    <t>CACCAVALE</t>
  </si>
  <si>
    <t>CaccavaleGennaro@libero.it</t>
  </si>
  <si>
    <t>CAVACCINI</t>
  </si>
  <si>
    <t>cavaccinig@libero.it</t>
  </si>
  <si>
    <t>GIULIA</t>
  </si>
  <si>
    <t>giuliafalco@libero.it</t>
  </si>
  <si>
    <t>ARENA</t>
  </si>
  <si>
    <t>dr-peppearena@libero.it</t>
  </si>
  <si>
    <t>AUTORINO</t>
  </si>
  <si>
    <t>GIUSEPPE MARIO</t>
  </si>
  <si>
    <t xml:space="preserve">giuseautorino@tiscali.it </t>
  </si>
  <si>
    <t>FRANCO</t>
  </si>
  <si>
    <t>peppe_franco@libero.it</t>
  </si>
  <si>
    <t>dr.giuseppemeo@libero.it</t>
  </si>
  <si>
    <t>pinasantorelli52@gmail.com</t>
  </si>
  <si>
    <t>LA MANNA</t>
  </si>
  <si>
    <t>sabatolamanna@gmail.com</t>
  </si>
  <si>
    <t>MAURO</t>
  </si>
  <si>
    <t xml:space="preserve">luma58@libero.it  </t>
  </si>
  <si>
    <t>SENA</t>
  </si>
  <si>
    <t>LUIGI ANTONIO</t>
  </si>
  <si>
    <t>poirot89@hotmail.it</t>
  </si>
  <si>
    <t>VELOTTI</t>
  </si>
  <si>
    <t>mariavelotti@libero.it</t>
  </si>
  <si>
    <t>MARIA GIUSEPPINA</t>
  </si>
  <si>
    <t>mariagiuseppina.leone@virgilio.it</t>
  </si>
  <si>
    <t>MARIA SANTA</t>
  </si>
  <si>
    <t>alfierimariasanta@libero.it</t>
  </si>
  <si>
    <t>MARINA MARIA</t>
  </si>
  <si>
    <t>dott.marina.rega@gmail.com</t>
  </si>
  <si>
    <t>michelecapolongo@libero.it</t>
  </si>
  <si>
    <t>MAIONE</t>
  </si>
  <si>
    <t>PARADISO</t>
  </si>
  <si>
    <t xml:space="preserve">miparadiso@libero.it  </t>
  </si>
  <si>
    <t>OMOM@inwind.it</t>
  </si>
  <si>
    <t>luigiem2000@alice.it</t>
  </si>
  <si>
    <t>CARBONE</t>
  </si>
  <si>
    <t>NADIA ENZA</t>
  </si>
  <si>
    <t xml:space="preserve">carbo62@libero.itt  </t>
  </si>
  <si>
    <t>pasqualealfieri@libero.it</t>
  </si>
  <si>
    <t>PBuonagura@tiscali.it</t>
  </si>
  <si>
    <t>pasqualedido@gmail.com</t>
  </si>
  <si>
    <t>FERRARA</t>
  </si>
  <si>
    <t>p_franzese@libero.it</t>
  </si>
  <si>
    <t>GAMBARDELLA</t>
  </si>
  <si>
    <t>PELLEGRINO</t>
  </si>
  <si>
    <t>pellegrino_gambardella@alice.it</t>
  </si>
  <si>
    <t>gpizza@liberoit</t>
  </si>
  <si>
    <t>linotarantino@tiscali.it</t>
  </si>
  <si>
    <t xml:space="preserve">patty.87@live.it  </t>
  </si>
  <si>
    <t>ar.annaruggiero@libero.it</t>
  </si>
  <si>
    <t>SABATINO</t>
  </si>
  <si>
    <t xml:space="preserve">sabatinovitale1@alice.it  </t>
  </si>
  <si>
    <t>tino.rega@gmail.com </t>
  </si>
  <si>
    <t>SCALA</t>
  </si>
  <si>
    <t>SANTOLO</t>
  </si>
  <si>
    <t>scalass1@tin.it (</t>
  </si>
  <si>
    <t>FERNIANI</t>
  </si>
  <si>
    <t>ferniani@libero.it</t>
  </si>
  <si>
    <t>colstefa@tin.it</t>
  </si>
  <si>
    <t>SINISCALCHI</t>
  </si>
  <si>
    <t>TERESA MARIA GRAZIA</t>
  </si>
  <si>
    <t>teresasini@libero.it</t>
  </si>
  <si>
    <t>SGAMBATO</t>
  </si>
  <si>
    <t>VERONICA</t>
  </si>
  <si>
    <t xml:space="preserve">vinella10@virgilio.it  </t>
  </si>
  <si>
    <t>VITO</t>
  </si>
  <si>
    <t>falco.vito@libero.it</t>
  </si>
  <si>
    <t>SALERNO</t>
  </si>
  <si>
    <t>vitsalerno@alice.it</t>
  </si>
  <si>
    <t>napolitanocarmela10@lbero.it</t>
  </si>
  <si>
    <t>PIO</t>
  </si>
  <si>
    <t>DANTE</t>
  </si>
  <si>
    <t>UMBERTO</t>
  </si>
  <si>
    <t>LEONARDO</t>
  </si>
  <si>
    <t>MASSIMO</t>
  </si>
  <si>
    <t>DANIELE ARCANGELO</t>
  </si>
  <si>
    <t>MARCELLO GABRIELE</t>
  </si>
  <si>
    <t>GIANFRANCO</t>
  </si>
  <si>
    <t>GIOVANNI BATTISTA</t>
  </si>
  <si>
    <t>CATERINA ANNA</t>
  </si>
  <si>
    <t>ALFANO</t>
  </si>
  <si>
    <t>ROSSANA</t>
  </si>
  <si>
    <t>ARGO</t>
  </si>
  <si>
    <t>PIERLUIGI</t>
  </si>
  <si>
    <t>IACCARINO</t>
  </si>
  <si>
    <t>FELICIA</t>
  </si>
  <si>
    <t>MEMOLI</t>
  </si>
  <si>
    <t>PAGANO</t>
  </si>
  <si>
    <t>PISCITELLI</t>
  </si>
  <si>
    <t>SPAGNUOLO</t>
  </si>
  <si>
    <t>LICIA</t>
  </si>
  <si>
    <t>Nome</t>
  </si>
  <si>
    <t>Cognome</t>
  </si>
  <si>
    <t>MMG</t>
  </si>
  <si>
    <t>TUFANO</t>
  </si>
  <si>
    <t>SGRILLO</t>
  </si>
  <si>
    <t>ANGRISANI</t>
  </si>
  <si>
    <t>CIRA</t>
  </si>
  <si>
    <t>AURIEMMA</t>
  </si>
  <si>
    <t>BENCIVENGA</t>
  </si>
  <si>
    <t>CALABRIA</t>
  </si>
  <si>
    <t>CAPASSO</t>
  </si>
  <si>
    <t>COPPOLA</t>
  </si>
  <si>
    <t>DE CRISTOFARO</t>
  </si>
  <si>
    <t>SEVERINO</t>
  </si>
  <si>
    <t>FORNARO</t>
  </si>
  <si>
    <t>GIULIANO</t>
  </si>
  <si>
    <t>ADA</t>
  </si>
  <si>
    <t>MOCERINO</t>
  </si>
  <si>
    <t>ABETE</t>
  </si>
  <si>
    <t>BARRETTA</t>
  </si>
  <si>
    <t>BRIGNOLA</t>
  </si>
  <si>
    <t>CAPRIOLI</t>
  </si>
  <si>
    <t>CERIELLO</t>
  </si>
  <si>
    <t>CERVONE</t>
  </si>
  <si>
    <t>CIRCIELLO</t>
  </si>
  <si>
    <t>CORCIONE</t>
  </si>
  <si>
    <t>DE CICCO</t>
  </si>
  <si>
    <t>DE SIMONE</t>
  </si>
  <si>
    <t>DEL GIUDICE</t>
  </si>
  <si>
    <t>DELLA BRUNA</t>
  </si>
  <si>
    <t>DELLA RATTA</t>
  </si>
  <si>
    <t>DI COSTANZO</t>
  </si>
  <si>
    <t>DI FINIZIO</t>
  </si>
  <si>
    <t>DI MARZO</t>
  </si>
  <si>
    <t>DI MONDA</t>
  </si>
  <si>
    <t>D'ONOFRIO</t>
  </si>
  <si>
    <t>FRAGLIASSO</t>
  </si>
  <si>
    <t>GARZONIO</t>
  </si>
  <si>
    <t>GIORDANO</t>
  </si>
  <si>
    <t>GIUFFRE'</t>
  </si>
  <si>
    <t>GRASSO</t>
  </si>
  <si>
    <t>LUIGINA</t>
  </si>
  <si>
    <t>GUADAGNI</t>
  </si>
  <si>
    <t>SANTO</t>
  </si>
  <si>
    <t>GUADAGNO</t>
  </si>
  <si>
    <t>IANNACCONE</t>
  </si>
  <si>
    <t>IASEVOLI</t>
  </si>
  <si>
    <t>LA GATTA</t>
  </si>
  <si>
    <t>LIBIO</t>
  </si>
  <si>
    <t>LICCARDI</t>
  </si>
  <si>
    <t>LUPO</t>
  </si>
  <si>
    <t>MANNA</t>
  </si>
  <si>
    <t>ORBINATO</t>
  </si>
  <si>
    <t>PETRELLA</t>
  </si>
  <si>
    <t>PONE</t>
  </si>
  <si>
    <t>GERARDO</t>
  </si>
  <si>
    <t>PRESTA</t>
  </si>
  <si>
    <t>MARCO</t>
  </si>
  <si>
    <t>RAUSO</t>
  </si>
  <si>
    <t>REA</t>
  </si>
  <si>
    <t>ROMANO</t>
  </si>
  <si>
    <t>COSTANTINO</t>
  </si>
  <si>
    <t>RONGA</t>
  </si>
  <si>
    <t>ROZZO</t>
  </si>
  <si>
    <t>SODANO</t>
  </si>
  <si>
    <t>TOSCANO</t>
  </si>
  <si>
    <t>RACHELE</t>
  </si>
  <si>
    <t>LUCIANA</t>
  </si>
  <si>
    <t>GANERI</t>
  </si>
  <si>
    <t>GIOBBE</t>
  </si>
  <si>
    <t>AUGUSTO</t>
  </si>
  <si>
    <t>IARROBINO</t>
  </si>
  <si>
    <t>INGENITO</t>
  </si>
  <si>
    <t>IZZO</t>
  </si>
  <si>
    <t>ANTONINO</t>
  </si>
  <si>
    <t>LAMBIASE</t>
  </si>
  <si>
    <t>LANGELLA</t>
  </si>
  <si>
    <t>LOFFREDO</t>
  </si>
  <si>
    <t>LOPEZ</t>
  </si>
  <si>
    <t>LOSANNO CANNAVACCIUOLO</t>
  </si>
  <si>
    <t>MAGLIO</t>
  </si>
  <si>
    <t>MAIDA</t>
  </si>
  <si>
    <t>MARRAZZO</t>
  </si>
  <si>
    <t>ANTONELLA</t>
  </si>
  <si>
    <t>MIELE</t>
  </si>
  <si>
    <t>ALESSANDRO</t>
  </si>
  <si>
    <t>PACIOLLA</t>
  </si>
  <si>
    <t>PAINO</t>
  </si>
  <si>
    <t>PALOMBA</t>
  </si>
  <si>
    <t>PAPPALARDO</t>
  </si>
  <si>
    <t>PASTORE</t>
  </si>
  <si>
    <t>PARISI</t>
  </si>
  <si>
    <t>PERRUCCI</t>
  </si>
  <si>
    <t>PIROMALLO</t>
  </si>
  <si>
    <t>PIZZIOL</t>
  </si>
  <si>
    <t>RAGAZZON</t>
  </si>
  <si>
    <t>MIRCO</t>
  </si>
  <si>
    <t>RAIOLA</t>
  </si>
  <si>
    <t>SANTONICOLA</t>
  </si>
  <si>
    <t>SCHIAVO</t>
  </si>
  <si>
    <t>SCOGNAMIGLIO</t>
  </si>
  <si>
    <t>ENRICO</t>
  </si>
  <si>
    <t>TATE'</t>
  </si>
  <si>
    <t>TORRI</t>
  </si>
  <si>
    <t>TUFFANELLI</t>
  </si>
  <si>
    <t>NICOLO'</t>
  </si>
  <si>
    <t>VARO</t>
  </si>
  <si>
    <t>CONCETTA</t>
  </si>
  <si>
    <t>VERDOLIVA</t>
  </si>
  <si>
    <t>VITIELLO</t>
  </si>
  <si>
    <t>AMENO</t>
  </si>
  <si>
    <t>ARTICOLO</t>
  </si>
  <si>
    <t>DI CROSTA</t>
  </si>
  <si>
    <t>LIMAURO</t>
  </si>
  <si>
    <t>MOLINARO</t>
  </si>
  <si>
    <t>ATTILIO</t>
  </si>
  <si>
    <t>SABETTI</t>
  </si>
  <si>
    <t>PATRIZIA</t>
  </si>
  <si>
    <t>SANNONER</t>
  </si>
  <si>
    <t>SESSA</t>
  </si>
  <si>
    <t>OLGA</t>
  </si>
  <si>
    <t>SPERANZA</t>
  </si>
  <si>
    <t>giovanni-acampora@virgilio.it</t>
  </si>
  <si>
    <t>CARTIGLIA</t>
  </si>
  <si>
    <t>MARIA LAURA</t>
  </si>
  <si>
    <t>dott.cartiglia@libero.it</t>
  </si>
  <si>
    <t>CASSESE</t>
  </si>
  <si>
    <t>MARIA ANTONIETTA</t>
  </si>
  <si>
    <t>antonella.cassese@libero.it</t>
  </si>
  <si>
    <t>STELLA TIZIANA</t>
  </si>
  <si>
    <t>scimmarrusti@alice.it</t>
  </si>
  <si>
    <t>DELLA ROCCA</t>
  </si>
  <si>
    <t>ADELAIDE</t>
  </si>
  <si>
    <t>ofelia62@alice.it</t>
  </si>
  <si>
    <t>ANDREINA</t>
  </si>
  <si>
    <t>esposito.andreina@alice.it</t>
  </si>
  <si>
    <t>IOVENE</t>
  </si>
  <si>
    <t>iovenea@libero.it</t>
  </si>
  <si>
    <t>dr.giovannilangella@libero.it</t>
  </si>
  <si>
    <t>MARCHESE</t>
  </si>
  <si>
    <t>LUIGIA</t>
  </si>
  <si>
    <t>luigia.marchese@libero.it</t>
  </si>
  <si>
    <t>MASCOLO</t>
  </si>
  <si>
    <t>vitellig@alice.it</t>
  </si>
  <si>
    <t>PALESCANDOLO</t>
  </si>
  <si>
    <t>dott.palescandolo@libero.it</t>
  </si>
  <si>
    <t>PEPE</t>
  </si>
  <si>
    <t>geppino.pepe@breakonline.net</t>
  </si>
  <si>
    <t>PROTA</t>
  </si>
  <si>
    <t>ABELE</t>
  </si>
  <si>
    <t>abeleprota@alice.it</t>
  </si>
  <si>
    <t>SAPIA</t>
  </si>
  <si>
    <t>ANNA GIOVANNA</t>
  </si>
  <si>
    <t>a.sapia@email.it</t>
  </si>
  <si>
    <t>STILE</t>
  </si>
  <si>
    <t>vincenzo.stile@alice.it</t>
  </si>
  <si>
    <t>TAMBURRO</t>
  </si>
  <si>
    <t>ANGELA</t>
  </si>
  <si>
    <t>angela.tamburro@inwind.it</t>
  </si>
  <si>
    <t>CAMILLO</t>
  </si>
  <si>
    <t>ollimac@teletu.it</t>
  </si>
  <si>
    <t>REGINA</t>
  </si>
  <si>
    <t>savinog1@virgilio.it</t>
  </si>
  <si>
    <t>AFELTRA</t>
  </si>
  <si>
    <t>nic.afeltra@katamail.com</t>
  </si>
  <si>
    <t>giuseppealfano364@alice.it</t>
  </si>
  <si>
    <t>LEOPOLDO</t>
  </si>
  <si>
    <t>leopoldoamendola1@tin.it</t>
  </si>
  <si>
    <t>dott.apicella@libero.it</t>
  </si>
  <si>
    <t>GIUSEPPE LUIGI</t>
  </si>
  <si>
    <t>scorpione113@gmail.com</t>
  </si>
  <si>
    <t>ATTANASIO</t>
  </si>
  <si>
    <t>attanasio.mimmo@tiscali.it</t>
  </si>
  <si>
    <t>EMMA</t>
  </si>
  <si>
    <t>emmabozzaotre2@virgilio.it                 emma.bozzaotre.vzvr@na.omceo.it</t>
  </si>
  <si>
    <t>CALABRESE</t>
  </si>
  <si>
    <t>gennarocalabres.gc@libero.it</t>
  </si>
  <si>
    <t>studio.cannav@libero.it</t>
  </si>
  <si>
    <t>CASCONE</t>
  </si>
  <si>
    <t>CATELLO</t>
  </si>
  <si>
    <t>medicalcentersmc@virgilio.it</t>
  </si>
  <si>
    <t>CESARANO</t>
  </si>
  <si>
    <t>BRUNO</t>
  </si>
  <si>
    <t>brunocesa@alice.it</t>
  </si>
  <si>
    <t>ORNELLA</t>
  </si>
  <si>
    <t>ornella.cesarano@gmail.com</t>
  </si>
  <si>
    <t>CINQUE</t>
  </si>
  <si>
    <t>GIANCARLO</t>
  </si>
  <si>
    <t>giancarlocinque@hotmail.it</t>
  </si>
  <si>
    <t>CISALE</t>
  </si>
  <si>
    <t>centromail@centromail93.com</t>
  </si>
  <si>
    <t>CONTIERO</t>
  </si>
  <si>
    <t>luig.contiero@alice.it</t>
  </si>
  <si>
    <t>CRISCI</t>
  </si>
  <si>
    <t>ciro.crisci@gmail.com</t>
  </si>
  <si>
    <t>CUOMO</t>
  </si>
  <si>
    <t>dottcarlocuomo@virgilio.it</t>
  </si>
  <si>
    <t>D'ALESSIO</t>
  </si>
  <si>
    <t>dottdalessiogiuseppe@libero.it</t>
  </si>
  <si>
    <t>D'ANIELLO</t>
  </si>
  <si>
    <t>ANDREA</t>
  </si>
  <si>
    <t>danielloandrea@libero.it</t>
  </si>
  <si>
    <t>DE FEO</t>
  </si>
  <si>
    <t>dott.annadefeo@tiscali.it</t>
  </si>
  <si>
    <t>DE RISO</t>
  </si>
  <si>
    <t>deriso12@inwind.it</t>
  </si>
  <si>
    <t>DE SANTIS</t>
  </si>
  <si>
    <t>gennaro.ds@libero.it</t>
  </si>
  <si>
    <t>DE STEFANO</t>
  </si>
  <si>
    <t>destalfonso@alice.it</t>
  </si>
  <si>
    <t>DEL PEZZO</t>
  </si>
  <si>
    <t>SEBASTIANO</t>
  </si>
  <si>
    <t>francesco.fattoruso@alice.it</t>
  </si>
  <si>
    <t>DELLA MONICA</t>
  </si>
  <si>
    <t>ANGELANTONIO</t>
  </si>
  <si>
    <t>aa.dellamonica@aslnapoli3sud.it</t>
  </si>
  <si>
    <t>DI SOMMA</t>
  </si>
  <si>
    <t>catellodisommac@libero.it</t>
  </si>
  <si>
    <t>DOLCE</t>
  </si>
  <si>
    <t>FABRIZIO</t>
  </si>
  <si>
    <t>fabrizio.dolce@tin.it</t>
  </si>
  <si>
    <t>DONNARUMMA</t>
  </si>
  <si>
    <t>donnarumma.teresa@libero.it</t>
  </si>
  <si>
    <t>EDUARDO</t>
  </si>
  <si>
    <t>FILONI</t>
  </si>
  <si>
    <t>filonigiuseppe@libero.it</t>
  </si>
  <si>
    <t>FRUNZIO</t>
  </si>
  <si>
    <t>GALASSO</t>
  </si>
  <si>
    <t>MARTINO</t>
  </si>
  <si>
    <t>GALLO</t>
  </si>
  <si>
    <t>FRANCESCO SAVERIO</t>
  </si>
  <si>
    <t>gallocesco@libero.it</t>
  </si>
  <si>
    <t>gargiulopasquale2@libero.it</t>
  </si>
  <si>
    <t>GIAMBERARDINO</t>
  </si>
  <si>
    <t>ROBERTO</t>
  </si>
  <si>
    <t>robert.giamberardino@libero.it</t>
  </si>
  <si>
    <t>GIAMMATTEI</t>
  </si>
  <si>
    <t>maria.giammattei@libero.it</t>
  </si>
  <si>
    <t>GIGLIO</t>
  </si>
  <si>
    <t>LUDOVICO</t>
  </si>
  <si>
    <t>ludovicogiglio@libero.it</t>
  </si>
  <si>
    <t>PROVINO</t>
  </si>
  <si>
    <t>giuglianoprovino@tiscali.it</t>
  </si>
  <si>
    <t>IMPARATO</t>
  </si>
  <si>
    <t>studiodottimparato@virgilio.it</t>
  </si>
  <si>
    <t>INSERRA</t>
  </si>
  <si>
    <t>eugenioinserra87@gmail.com</t>
  </si>
  <si>
    <t>izzo.peppe@libero.it</t>
  </si>
  <si>
    <t>LAURITANO</t>
  </si>
  <si>
    <t>fulapi@libero.it</t>
  </si>
  <si>
    <t>LIGUORI</t>
  </si>
  <si>
    <t>dr.ciroliguori@libero.it</t>
  </si>
  <si>
    <t>MAIELLO</t>
  </si>
  <si>
    <t>FRANCESCO ANDREA</t>
  </si>
  <si>
    <t>franco.maiello@libero.it</t>
  </si>
  <si>
    <t>MANCO</t>
  </si>
  <si>
    <t>practitioner@libero.it</t>
  </si>
  <si>
    <t>MANCUSI</t>
  </si>
  <si>
    <t>oqmanc@tin.it</t>
  </si>
  <si>
    <t>MANGANELLI</t>
  </si>
  <si>
    <t>antoniettamanganelli@virgilio.it</t>
  </si>
  <si>
    <t>MANSI</t>
  </si>
  <si>
    <t>dott.mansi56@tiscali.it</t>
  </si>
  <si>
    <t>MARTONE</t>
  </si>
  <si>
    <t>GIORGIO</t>
  </si>
  <si>
    <t>giorgiomartone@tiscali.it</t>
  </si>
  <si>
    <t>MAURIELLO</t>
  </si>
  <si>
    <t>SABATO</t>
  </si>
  <si>
    <t>sabymauriello@alice.it</t>
  </si>
  <si>
    <t>MERCURIO</t>
  </si>
  <si>
    <t>AGOSTINO</t>
  </si>
  <si>
    <t>a.mercurio@libero.it</t>
  </si>
  <si>
    <t>AMEDEO</t>
  </si>
  <si>
    <t>ammiele@libero.it</t>
  </si>
  <si>
    <t>MILO</t>
  </si>
  <si>
    <t>milomario@virgilio.it</t>
  </si>
  <si>
    <t>MOCCALDI</t>
  </si>
  <si>
    <t>moccaldienzo@alice.it</t>
  </si>
  <si>
    <t>OVALLESCO</t>
  </si>
  <si>
    <t>cla@pandoraonline.it</t>
  </si>
  <si>
    <t>PADUANO</t>
  </si>
  <si>
    <t>ROSALBA RITA</t>
  </si>
  <si>
    <t>rosalbaritpad@libero.it</t>
  </si>
  <si>
    <t>PIETRAROIA</t>
  </si>
  <si>
    <t>nicolapietraroia@libero.it</t>
  </si>
  <si>
    <t>PORPORA</t>
  </si>
  <si>
    <t>micheleporpora@virgilio.it</t>
  </si>
  <si>
    <t>PRINCIPE</t>
  </si>
  <si>
    <t>principestefano@libero.it</t>
  </si>
  <si>
    <t>RAPICANO</t>
  </si>
  <si>
    <t>patrizia.rapicano@live.it</t>
  </si>
  <si>
    <t>RETILLO</t>
  </si>
  <si>
    <t>docretillo@libero.it</t>
  </si>
  <si>
    <t>ROSANOVA</t>
  </si>
  <si>
    <t>rosanovaluigi@virgilio.it                     luigi.rosanova.ypz7@na.omceo.it</t>
  </si>
  <si>
    <t>ANTONIO FERDINANDO</t>
  </si>
  <si>
    <t>antferrugg@virgilio.it</t>
  </si>
  <si>
    <t>RUOCCO</t>
  </si>
  <si>
    <t>carmine_ruocco@virgilio.it</t>
  </si>
  <si>
    <t>SABINI</t>
  </si>
  <si>
    <t>alsabini@inwind.it</t>
  </si>
  <si>
    <t>SAGGESE</t>
  </si>
  <si>
    <t>FILOMENA</t>
  </si>
  <si>
    <t>f.saggese@email.it</t>
  </si>
  <si>
    <t>SANTARPIA</t>
  </si>
  <si>
    <t>gionsan81@libero.it</t>
  </si>
  <si>
    <t>SCOLA</t>
  </si>
  <si>
    <t>vincenzo.scola@tin.it</t>
  </si>
  <si>
    <t>SCOTTI</t>
  </si>
  <si>
    <t>ANNUNZIATA MATILDE</t>
  </si>
  <si>
    <t>nancyscotti@virgilio.it</t>
  </si>
  <si>
    <t>SEMBRANO</t>
  </si>
  <si>
    <t>sembranomichele@libero.it</t>
  </si>
  <si>
    <t>SOMMA</t>
  </si>
  <si>
    <t>dottstefanosomma@libero.it</t>
  </si>
  <si>
    <t>TODISCO</t>
  </si>
  <si>
    <t>todianna@alice.it</t>
  </si>
  <si>
    <t>TORTORA</t>
  </si>
  <si>
    <t>tortorag@libero.it</t>
  </si>
  <si>
    <t>TOTARO</t>
  </si>
  <si>
    <t>gabtotaro@tiscali.it</t>
  </si>
  <si>
    <t>VANACORE</t>
  </si>
  <si>
    <t>l.vanacore@tiscali.it</t>
  </si>
  <si>
    <t>VARONE</t>
  </si>
  <si>
    <t>alfonsovarone@virgilio.it</t>
  </si>
  <si>
    <t>VICINANZA</t>
  </si>
  <si>
    <t>ROSALIA</t>
  </si>
  <si>
    <t>vicros64@hotmail.com</t>
  </si>
  <si>
    <t>tel/cell</t>
  </si>
  <si>
    <t>AMABILE</t>
  </si>
  <si>
    <t>ANICETO COLUCCI</t>
  </si>
  <si>
    <t>PAOLINO</t>
  </si>
  <si>
    <t>paolino.anicetocolucci.jhxt@na.omceo.it</t>
  </si>
  <si>
    <t>ARCARI</t>
  </si>
  <si>
    <t>francesco.arcari.ia3x@na.omceo.it</t>
  </si>
  <si>
    <t>AVALLONE</t>
  </si>
  <si>
    <t>adelaide.avallone.wcew@na.moceo.it</t>
  </si>
  <si>
    <t>v.battaglia@postecert.it</t>
  </si>
  <si>
    <t>BELFIORE</t>
  </si>
  <si>
    <t>CLAUDIO</t>
  </si>
  <si>
    <t>claudio.belfiore.bxrv@na.omceo.it</t>
  </si>
  <si>
    <t>alfonso.bernardo@pec.it</t>
  </si>
  <si>
    <t>BIBIANO</t>
  </si>
  <si>
    <t>ciro.bibiano.vimk@na.omceo.it</t>
  </si>
  <si>
    <t>ROSARIO</t>
  </si>
  <si>
    <t>CACI</t>
  </si>
  <si>
    <t>angelo.caci.hcww@na.omceo.it</t>
  </si>
  <si>
    <t>CARIDI</t>
  </si>
  <si>
    <t>RINO</t>
  </si>
  <si>
    <t>rino.dambrosio.efxb@na.omceo.it</t>
  </si>
  <si>
    <t>giuseppe.destefano.mi5x@na.omceo.it</t>
  </si>
  <si>
    <t>DI CICCO</t>
  </si>
  <si>
    <t>rosario.dicicco@pec.dottnet.it</t>
  </si>
  <si>
    <t>FORTE</t>
  </si>
  <si>
    <t>dottdomenicoforte@pec.domenicoforte.it</t>
  </si>
  <si>
    <t>GHERARDELLI</t>
  </si>
  <si>
    <t>michele.gherardelli.uju4@na.omceo.it</t>
  </si>
  <si>
    <t>IENGO</t>
  </si>
  <si>
    <t>antonio.iengo.xzrx@na.omceo.it</t>
  </si>
  <si>
    <t>pasquale.imparato.c3ts@na.omceo.it</t>
  </si>
  <si>
    <t>IMPERATORE</t>
  </si>
  <si>
    <t>MARIAROSARIA</t>
  </si>
  <si>
    <t>mariarosariaimperatore@arubapec.it</t>
  </si>
  <si>
    <t>IMPROTA</t>
  </si>
  <si>
    <t>aniello.improta.asqu@na.omceo.it</t>
  </si>
  <si>
    <t>LAMBERTI</t>
  </si>
  <si>
    <t>vittorio.lamberti.3xf3@na.omceo.it</t>
  </si>
  <si>
    <t>LONGO</t>
  </si>
  <si>
    <t>domenico.longo.xqrw@na.omceo.it</t>
  </si>
  <si>
    <t>LORETI</t>
  </si>
  <si>
    <t>PIETRO ANTONIO</t>
  </si>
  <si>
    <t>pietroantonio.loreti.42dx@na.omceo.it</t>
  </si>
  <si>
    <t>MALANGONE</t>
  </si>
  <si>
    <t>alfonso.malangone.6ppd@na.omceo.it</t>
  </si>
  <si>
    <t>MARCHETTI</t>
  </si>
  <si>
    <t>VEZIO</t>
  </si>
  <si>
    <t>vezio.marchetti.t4xn@omceo.it</t>
  </si>
  <si>
    <t>MASULA</t>
  </si>
  <si>
    <t>mariarosaria.masula.4eat@na.omceo.it</t>
  </si>
  <si>
    <t>ORIGLIA</t>
  </si>
  <si>
    <t>giuseppe.origlia.tzqm@na.omceo.it</t>
  </si>
  <si>
    <t>PALUMBO</t>
  </si>
  <si>
    <t>PEDALINO</t>
  </si>
  <si>
    <t>angelo.pedalino.5alq@na.omceo.it</t>
  </si>
  <si>
    <t>PERASOLE</t>
  </si>
  <si>
    <t>giorgio.perasole.drne@na.omceo.it</t>
  </si>
  <si>
    <t>PERNA</t>
  </si>
  <si>
    <t>vincenzoperna@pec.it</t>
  </si>
  <si>
    <t>PICA</t>
  </si>
  <si>
    <t>PROVITERA</t>
  </si>
  <si>
    <t>bruno.provitera.ysak@na.omceo.it</t>
  </si>
  <si>
    <t>SANTACROCE</t>
  </si>
  <si>
    <t>FEDERICO</t>
  </si>
  <si>
    <t>federico.santacroce.piy7@na.omceo.it</t>
  </si>
  <si>
    <t>FABIO CARLO</t>
  </si>
  <si>
    <t>fabiocarlo.scotti.yyu3@na.omceo.it</t>
  </si>
  <si>
    <t>SICA</t>
  </si>
  <si>
    <t>AMALIA</t>
  </si>
  <si>
    <t>amalia.sica.elmt@na.omceo.it</t>
  </si>
  <si>
    <t>SNICHELOTTO</t>
  </si>
  <si>
    <t>paolo.snichelotto.e6o4@na.omceo.it</t>
  </si>
  <si>
    <t>SPARAGO</t>
  </si>
  <si>
    <t>giuseppina.sparago.snsa@na.omceo.it</t>
  </si>
  <si>
    <t>STORTI</t>
  </si>
  <si>
    <t>maria.storti.2jd2@na.omceo.it</t>
  </si>
  <si>
    <t>URBANO</t>
  </si>
  <si>
    <t>ROSALBA</t>
  </si>
  <si>
    <t>rosalba.urbano.hops@na.omceo.it</t>
  </si>
  <si>
    <t>VARRICCHIO</t>
  </si>
  <si>
    <t>MANLIO</t>
  </si>
  <si>
    <t>VERZURA</t>
  </si>
  <si>
    <t>ANNARITA</t>
  </si>
  <si>
    <t>annarita.verzura.b1of@na.omceo.it</t>
  </si>
  <si>
    <t>VETTOSI</t>
  </si>
  <si>
    <t>fulvio.vettosi.er1j@na.omceo.it</t>
  </si>
  <si>
    <t>ZAMBRANO</t>
  </si>
  <si>
    <t>jose.zambrano.jjne@na.omceo.it</t>
  </si>
  <si>
    <t>AVETA</t>
  </si>
  <si>
    <t>ALOI</t>
  </si>
  <si>
    <t>D'AVINO</t>
  </si>
  <si>
    <t>INTOCCIA</t>
  </si>
  <si>
    <t>NAZZARO</t>
  </si>
  <si>
    <t>MTRMRA58M51L245M</t>
  </si>
  <si>
    <t>maria.amatruda@tin.it</t>
  </si>
  <si>
    <t>MRSRNN55A54L245H</t>
  </si>
  <si>
    <t>amoruso.rosanna@tiscali.it</t>
  </si>
  <si>
    <t>MRANTN54T06L245Z</t>
  </si>
  <si>
    <t>NNNSVT51A02L245X</t>
  </si>
  <si>
    <t>RCCNGL51L21L142Q</t>
  </si>
  <si>
    <t>auricchioveronica@virgilio.it</t>
  </si>
  <si>
    <t>TTNNNA62H59G813X</t>
  </si>
  <si>
    <t>TRAMRA55S53L245X</t>
  </si>
  <si>
    <t>autierimaria@alice.it</t>
  </si>
  <si>
    <t>BLZGPP57B25B076N</t>
  </si>
  <si>
    <t>balzanogiuseppe2004@libero.it</t>
  </si>
  <si>
    <t>BLZVCN56A01B076N</t>
  </si>
  <si>
    <t>BNDGNN55T04B077W</t>
  </si>
  <si>
    <t>BRBLGU54P30I483P</t>
  </si>
  <si>
    <t>BRNFNC56A04B076N</t>
  </si>
  <si>
    <t>BNUSVR55H27B077Y</t>
  </si>
  <si>
    <t>CCCGPP48B17L245A</t>
  </si>
  <si>
    <t>CLDVCN57R20L245W</t>
  </si>
  <si>
    <t>CMRSLV55M55L245Z</t>
  </si>
  <si>
    <t>CNFRRT53L01G230G</t>
  </si>
  <si>
    <t>salomone.carotenuto@virgilio.it</t>
  </si>
  <si>
    <t>CRLMRA52E69L245A</t>
  </si>
  <si>
    <t>mcirillo2011@hotmail.it</t>
  </si>
  <si>
    <t>CRLRFL46M16B077M</t>
  </si>
  <si>
    <t>CZZCLL56H30L245N</t>
  </si>
  <si>
    <t>DNGGTN57C14L245G</t>
  </si>
  <si>
    <t>gidangelo@alice.it</t>
  </si>
  <si>
    <t>DMRVCN55T18L245V</t>
  </si>
  <si>
    <t>DLSNLL56P28L245E</t>
  </si>
  <si>
    <t>DMRFNC53R11L245I</t>
  </si>
  <si>
    <t>francescodimartino53@libero.it</t>
  </si>
  <si>
    <t>DMRGNN48P05B076T</t>
  </si>
  <si>
    <t>DPLNTN54D10L245V</t>
  </si>
  <si>
    <t>DNDGNN51P08L245F</t>
  </si>
  <si>
    <t>DNDSNT55D50L102B</t>
  </si>
  <si>
    <t>s.donadio@alice.it</t>
  </si>
  <si>
    <t>SPSNNA64C57C129N</t>
  </si>
  <si>
    <t>annaposito@gmail.com</t>
  </si>
  <si>
    <t>SPSNTN60C06L245R</t>
  </si>
  <si>
    <t>FLCGCM51D07F839I</t>
  </si>
  <si>
    <t>GNTFNC52E15L245K</t>
  </si>
  <si>
    <t>GMNRNG55S29H931S</t>
  </si>
  <si>
    <t>GRDLGU55C10B077G</t>
  </si>
  <si>
    <t>GRDPTR48B20B077B</t>
  </si>
  <si>
    <t>GRZLFR55P23B076U</t>
  </si>
  <si>
    <t>MPRLCN61E04F839W</t>
  </si>
  <si>
    <t>VNIMRA53A04L245R</t>
  </si>
  <si>
    <t>ZZILGU66T17C129J</t>
  </si>
  <si>
    <t>ZZIRND56R25B077T</t>
  </si>
  <si>
    <t>izzoraimondo@alice.it</t>
  </si>
  <si>
    <t>MNCGPP50C26L245Y</t>
  </si>
  <si>
    <t>pippomanca@hotmail.it</t>
  </si>
  <si>
    <t>MNDLGN57C18G813Z</t>
  </si>
  <si>
    <t>luiginominadeo@libero.it</t>
  </si>
  <si>
    <t>MNTRSO56R54B076X</t>
  </si>
  <si>
    <t>dr.rosamontella@hotmail.it</t>
  </si>
  <si>
    <t>NPLFNC56A05C129U</t>
  </si>
  <si>
    <t>NSTDNC49A20G813C</t>
  </si>
  <si>
    <t>NSTNNA60A52L245O</t>
  </si>
  <si>
    <t>annanesti@virgilio.it</t>
  </si>
  <si>
    <t>c.offertucci@libero.it</t>
  </si>
  <si>
    <t>PGNGTN54D21L245R</t>
  </si>
  <si>
    <t>PLTRSO62M60B076H</t>
  </si>
  <si>
    <t>PNRGPP59A31G902C</t>
  </si>
  <si>
    <t>panapeppe@alice.it</t>
  </si>
  <si>
    <t>PPENTN53C29B077H</t>
  </si>
  <si>
    <t>PLCMST51M08B077J</t>
  </si>
  <si>
    <t>policarpo.francesco@gmail.com</t>
  </si>
  <si>
    <t>PRPCLD56A27B076R</t>
  </si>
  <si>
    <t>claudioporpora@virgilio.it</t>
  </si>
  <si>
    <t>RLAGPP50H12L245J</t>
  </si>
  <si>
    <t>raiola.giuseppe@virgilio.it</t>
  </si>
  <si>
    <t>RNSRFL69L23G813O</t>
  </si>
  <si>
    <t>SCGNCM51L05B077M</t>
  </si>
  <si>
    <t>SCHLDA62M27C129Y</t>
  </si>
  <si>
    <t>aldoschettino1@virgilio.it</t>
  </si>
  <si>
    <t>TLNLDA55A12L245R</t>
  </si>
  <si>
    <t>TRDSVT54T22L245A</t>
  </si>
  <si>
    <t>VSCPQL52H27F839I</t>
  </si>
  <si>
    <t>pasvisco@inwind.it</t>
  </si>
  <si>
    <t>VTLNLL49L09L245H</t>
  </si>
  <si>
    <t>ZVLGNR46M26L245S</t>
  </si>
  <si>
    <t>IANNELLO</t>
  </si>
  <si>
    <t>dott.iannello@fastwebnet.it</t>
  </si>
  <si>
    <t>DE ROSA</t>
  </si>
  <si>
    <t>CESARE</t>
  </si>
  <si>
    <t>cesarederosapediatra@libero.it</t>
  </si>
  <si>
    <t>RIMEDIO</t>
  </si>
  <si>
    <t>CONCETTINA CARMEN</t>
  </si>
  <si>
    <t>falcorimedio@libero.it</t>
  </si>
  <si>
    <t>AMBROSINO</t>
  </si>
  <si>
    <t>ELEONORA</t>
  </si>
  <si>
    <t>eleambrosino@virgilio.it</t>
  </si>
  <si>
    <t>FRANCESCA ROSA</t>
  </si>
  <si>
    <t>r.antignani@virgilio.it</t>
  </si>
  <si>
    <t>ecaprioliv@libero.it</t>
  </si>
  <si>
    <t>ciampapaola@virgilio.it</t>
  </si>
  <si>
    <t>antoniettadonofrio@libero.it</t>
  </si>
  <si>
    <t>fasano.antonietta@libero.it</t>
  </si>
  <si>
    <t>panicoannamaria@libero.it</t>
  </si>
  <si>
    <t>abeteantonio@alice.it</t>
  </si>
  <si>
    <t>peppecoppola59@alice.it</t>
  </si>
  <si>
    <t>giuseppe.foria@fastwebnet.it</t>
  </si>
  <si>
    <t>luciana.rea@tiscali.it</t>
  </si>
  <si>
    <t>COGNOME</t>
  </si>
  <si>
    <t>NOME</t>
  </si>
  <si>
    <t>marilena.borrelli@yahoo.it</t>
  </si>
  <si>
    <t>caputivin@alice.it</t>
  </si>
  <si>
    <t>desgro.m@tiscali.it</t>
  </si>
  <si>
    <t>aniellofed@libero.it</t>
  </si>
  <si>
    <t>angelafulgione@fastwebnet.it</t>
  </si>
  <si>
    <t>mailluigi.iorio@libero.it</t>
  </si>
  <si>
    <t>carmelamessalli@libero.it</t>
  </si>
  <si>
    <t>eugeniooropallo@libero.it</t>
  </si>
  <si>
    <t>ottagonogiugliano@libero.it</t>
  </si>
  <si>
    <t>olimpiapagano@libero.it</t>
  </si>
  <si>
    <t>enzoseve@alice.it</t>
  </si>
  <si>
    <t>vanrici@fastwebnet.it</t>
  </si>
  <si>
    <t>dottvitiellogiuserppe@tin.it</t>
  </si>
  <si>
    <t>pasqualevitter@alice.it</t>
  </si>
  <si>
    <t>INDIRIZZO STUDIO</t>
  </si>
  <si>
    <t>CAROLINA</t>
  </si>
  <si>
    <t>BOCCIA</t>
  </si>
  <si>
    <t>carange@cheapnet.it</t>
  </si>
  <si>
    <t>GIOSUE'</t>
  </si>
  <si>
    <t>BUONAGURA</t>
  </si>
  <si>
    <t>buonagura.giosuè@virgilio.it</t>
  </si>
  <si>
    <t>TERESA</t>
  </si>
  <si>
    <t>CASILLO</t>
  </si>
  <si>
    <t>casilloteresa@tiscali.it</t>
  </si>
  <si>
    <t>ANTONIO</t>
  </si>
  <si>
    <t>CATAPANO</t>
  </si>
  <si>
    <t>dr.antoniocatapano@pec.it</t>
  </si>
  <si>
    <t>ANNAMARIA</t>
  </si>
  <si>
    <t>CHIANESE</t>
  </si>
  <si>
    <t>annamaria-chianese@alice.it</t>
  </si>
  <si>
    <t>UMBERTO MARIA</t>
  </si>
  <si>
    <t>D'ASCOLI</t>
  </si>
  <si>
    <t>dott.umbertomariadascoli@pec.it</t>
  </si>
  <si>
    <t>MARIA</t>
  </si>
  <si>
    <t>DI NOLA</t>
  </si>
  <si>
    <t>maria.di.nola@alice.it</t>
  </si>
  <si>
    <t>STEFANO</t>
  </si>
  <si>
    <t>EMENTATO</t>
  </si>
  <si>
    <t>ementy@tin.it</t>
  </si>
  <si>
    <t>SAVERIO</t>
  </si>
  <si>
    <t>FERRARO</t>
  </si>
  <si>
    <t>sav.ferr.1@virgilio.it</t>
  </si>
  <si>
    <t>FORTUNATA</t>
  </si>
  <si>
    <t>FREZZA</t>
  </si>
  <si>
    <t>tinafrezza@pec.it</t>
  </si>
  <si>
    <t>GABRIELLA</t>
  </si>
  <si>
    <t>FUSCO</t>
  </si>
  <si>
    <t>gabrifusco@libero.it</t>
  </si>
  <si>
    <t>GIUSEPPE</t>
  </si>
  <si>
    <t>ILLIANO</t>
  </si>
  <si>
    <t>dott.illianogiuseppe@pec.it</t>
  </si>
  <si>
    <t>MICHELE</t>
  </si>
  <si>
    <t>LA PIETRA</t>
  </si>
  <si>
    <t>dr.michelelapietra@pec.it</t>
  </si>
  <si>
    <t>ANDREA ETTORE</t>
  </si>
  <si>
    <t>ORESTE</t>
  </si>
  <si>
    <t>oresteandreaettore@virgilio.it</t>
  </si>
  <si>
    <t>EMILIANO</t>
  </si>
  <si>
    <t>PELUSO</t>
  </si>
  <si>
    <t>emilianopeluso@libero.it</t>
  </si>
  <si>
    <t>SAVIANO</t>
  </si>
  <si>
    <t>dr.saviano@libero.it</t>
  </si>
  <si>
    <t>ELVIRA</t>
  </si>
  <si>
    <t>SORRENTINO</t>
  </si>
  <si>
    <t>elvirasorrentino@virgilio.it</t>
  </si>
  <si>
    <t>VIOLA</t>
  </si>
  <si>
    <t>mariaviola64@libero.it </t>
  </si>
  <si>
    <t>GIUSEPPINA</t>
  </si>
  <si>
    <t>VOLPE</t>
  </si>
  <si>
    <t>giuseppinavolpe@libero.it</t>
  </si>
  <si>
    <t>ERASMO</t>
  </si>
  <si>
    <t>ACQUAVIVA</t>
  </si>
  <si>
    <t> erasmoacquaviva@virgilio.it </t>
  </si>
  <si>
    <t>SALVATORE</t>
  </si>
  <si>
    <t>ADDEO</t>
  </si>
  <si>
    <t> salvatoreaddeo@libero.it </t>
  </si>
  <si>
    <t>ROSARIA</t>
  </si>
  <si>
    <t>ALIBRANDI</t>
  </si>
  <si>
    <t> saraalibra@gmail.com </t>
  </si>
  <si>
    <t>ANIELLO</t>
  </si>
  <si>
    <t>AMBROSIO</t>
  </si>
  <si>
    <t> aniello.ambrosio.qaxa@na.omceo.it </t>
  </si>
  <si>
    <t> michelambrosio@alice.it </t>
  </si>
  <si>
    <t>DOMENICO</t>
  </si>
  <si>
    <t> dmc.ambrosio@libero.it </t>
  </si>
  <si>
    <t>FERDINANDO</t>
  </si>
  <si>
    <t>AMELIA</t>
  </si>
  <si>
    <t> michele.amelia.glg5@na.omceo.it </t>
  </si>
  <si>
    <t>MICHELE NATALINO</t>
  </si>
  <si>
    <t>AMMENDOLA</t>
  </si>
  <si>
    <t> m.ammendola@pec.dottnet.it </t>
  </si>
  <si>
    <t>AMMIRATI</t>
  </si>
  <si>
    <t> antonio.ammirati.lanq@na.omceo.it </t>
  </si>
  <si>
    <t>ANGELO</t>
  </si>
  <si>
    <t>ANNUNZIATA</t>
  </si>
  <si>
    <t> angelo.annunziata.tjvo@na.omceo.it </t>
  </si>
  <si>
    <t> annunziatag56@libero.it </t>
  </si>
  <si>
    <t>FABIOLA</t>
  </si>
  <si>
    <t>ARPAIA</t>
  </si>
  <si>
    <t> billa59@alice.it </t>
  </si>
  <si>
    <t>AURICCHIO</t>
  </si>
  <si>
    <t> domenicoauricchio@pec.it </t>
  </si>
  <si>
    <t>NUNZIO</t>
  </si>
  <si>
    <t>AVINO</t>
  </si>
  <si>
    <t> avino_nunzio@libero.it </t>
  </si>
  <si>
    <t>ROSA</t>
  </si>
  <si>
    <t> rosaavinoasl@pec.it </t>
  </si>
  <si>
    <t>PAOLO</t>
  </si>
  <si>
    <t>BARRACCHINI</t>
  </si>
  <si>
    <t> LOBARR02@barracchinipaolo.191.it </t>
  </si>
  <si>
    <t>BATTAGLIA</t>
  </si>
  <si>
    <t> docbattaglia@libero.it </t>
  </si>
  <si>
    <t>FRANCESCO</t>
  </si>
  <si>
    <t>BIFULCO</t>
  </si>
  <si>
    <t> antonio.boccia-8338@postacertificata.gov.it </t>
  </si>
  <si>
    <t> dermatologoboccia@alice.it </t>
  </si>
  <si>
    <t>PASQUALE</t>
  </si>
  <si>
    <t> pasquale.boccia.jpnt@na.omceo.it </t>
  </si>
  <si>
    <t>EMILIA</t>
  </si>
  <si>
    <t>CARILLO</t>
  </si>
  <si>
    <t> dremiliacarillo@pec.it </t>
  </si>
  <si>
    <t>ANTONIETTA</t>
  </si>
  <si>
    <t> dott.anto.casillo@alice.it </t>
  </si>
  <si>
    <t>GAETANO</t>
  </si>
  <si>
    <t> gaetano.casillo.ozm1@na.omceo.it </t>
  </si>
  <si>
    <t>IVAN PASQUALE</t>
  </si>
  <si>
    <t> ivanpasquale.casillo.rgu3@na.omceo.it </t>
  </si>
  <si>
    <t> aniellocatapano@pec.it </t>
  </si>
  <si>
    <t> giu.catap@libero.it </t>
  </si>
  <si>
    <t>EMILIO</t>
  </si>
  <si>
    <t>CEPPARULO</t>
  </si>
  <si>
    <t> dr.cepparuloemilio@alice.it </t>
  </si>
  <si>
    <t>CIPRIANO</t>
  </si>
  <si>
    <t> antonietta.cipriano.ymoj@na.omceo.it </t>
  </si>
  <si>
    <t>FELICE</t>
  </si>
  <si>
    <t>COSTAGLIOLA</t>
  </si>
  <si>
    <t> felice.costagliola.4teh@na.omceo.it </t>
  </si>
  <si>
    <t>RAFFAELE</t>
  </si>
  <si>
    <t>COZZOLINO</t>
  </si>
  <si>
    <t> raffcozzolino@libero.it </t>
  </si>
  <si>
    <t>CURCIO</t>
  </si>
  <si>
    <t>ALBINA</t>
  </si>
  <si>
    <t>D'ALESSANDRO</t>
  </si>
  <si>
    <t>albinadalessandro@gmail.com</t>
  </si>
  <si>
    <t>MARIA LUISA</t>
  </si>
  <si>
    <t>D'AMBROSIO</t>
  </si>
  <si>
    <t> marialuisadamb@libero.it </t>
  </si>
  <si>
    <t>GENNARO</t>
  </si>
  <si>
    <t>DE MARTINO</t>
  </si>
  <si>
    <t> gedemartino@libero.it </t>
  </si>
  <si>
    <t>ALFONSO</t>
  </si>
  <si>
    <t>DELL'ISOLA</t>
  </si>
  <si>
    <t>alfonso.dellisola.dpnk@na.omceo.it </t>
  </si>
  <si>
    <t>FALCO</t>
  </si>
  <si>
    <t>FERRANTE</t>
  </si>
  <si>
    <t> franco.ferrante57@libero.it </t>
  </si>
  <si>
    <t>PIETRO</t>
  </si>
  <si>
    <t> pietro.ferrante@pec.it </t>
  </si>
  <si>
    <t>FILOSA</t>
  </si>
  <si>
    <t> peppozzino@libero.it </t>
  </si>
  <si>
    <t>MARIA ROSARIA</t>
  </si>
  <si>
    <t>FORTUNATO</t>
  </si>
  <si>
    <t> drmrfortunato@gmail.com </t>
  </si>
  <si>
    <t>FRANZA</t>
  </si>
  <si>
    <t> antonio.franza@pec.it </t>
  </si>
  <si>
    <t> pina.franza@alice.it </t>
  </si>
  <si>
    <t>FRANZESE</t>
  </si>
  <si>
    <t> gennaro.franzese.ahve@na.omceo.it </t>
  </si>
  <si>
    <t>GAMMELLA</t>
  </si>
  <si>
    <t> gammpasq@yahoo.it </t>
  </si>
  <si>
    <t>VINCENZO</t>
  </si>
  <si>
    <t>GARGIULO</t>
  </si>
  <si>
    <t> vincenzo.gargiulo.z6xe@na.omceo.it </t>
  </si>
  <si>
    <t>ALFREDO</t>
  </si>
  <si>
    <t>GIUGLIANO</t>
  </si>
  <si>
    <t> alfredo.giugliano.8wtg@na.omceo.it </t>
  </si>
  <si>
    <t> studiomedgiugliano@libero.it </t>
  </si>
  <si>
    <t> doc54_gg@libero.it </t>
  </si>
  <si>
    <t>LUCIA</t>
  </si>
  <si>
    <t> lucia.giugliano.zes6@na.omceo.it </t>
  </si>
  <si>
    <t>MARIO</t>
  </si>
  <si>
    <t> mario.giugliano@pec.dottnet.it </t>
  </si>
  <si>
    <t> dott.giuglianopasquale@pec.it </t>
  </si>
  <si>
    <t>ROBERTO RAFFAELE</t>
  </si>
  <si>
    <t> robertoraffaele.giugliano.lx5d@na.omceo.it </t>
  </si>
  <si>
    <t>NICOLA</t>
  </si>
  <si>
    <t>GUERRASIO</t>
  </si>
  <si>
    <t> nicola.guerrasio@pec.dottnet.it </t>
  </si>
  <si>
    <t>GIOVANNI</t>
  </si>
  <si>
    <t>IERVOLINO</t>
  </si>
  <si>
    <t> giovanni.iervolino@alice.it </t>
  </si>
  <si>
    <t>ALFONSO VINCENZO</t>
  </si>
  <si>
    <t>ISERNIA</t>
  </si>
  <si>
    <t> alfonsovincenzoisernia@virgilio.it </t>
  </si>
  <si>
    <t>CARLO</t>
  </si>
  <si>
    <t>LEONE</t>
  </si>
  <si>
    <t> fleboleon@libero.it </t>
  </si>
  <si>
    <t>DOMENICA</t>
  </si>
  <si>
    <t>MAFFETTONE</t>
  </si>
  <si>
    <t> domenica.maffettone@hotmail.it </t>
  </si>
  <si>
    <t>MEO</t>
  </si>
  <si>
    <t>MICHELINA</t>
  </si>
  <si>
    <t>MINICHINI</t>
  </si>
  <si>
    <t> lina.minichini@libero.it </t>
  </si>
  <si>
    <t>GIOVANNA</t>
  </si>
  <si>
    <t>MIRAGLIA</t>
  </si>
  <si>
    <t> giovanna.miraglia@gmail.com </t>
  </si>
  <si>
    <t>MIRANDA</t>
  </si>
  <si>
    <t> nicola_miranda@libero.it </t>
  </si>
  <si>
    <t>SILVANA</t>
  </si>
  <si>
    <t>NAPPI</t>
  </si>
  <si>
    <t> delgadonappi@alice.it </t>
  </si>
  <si>
    <t>GIUSEPPE SALVATORE</t>
  </si>
  <si>
    <t>NAPPO</t>
  </si>
  <si>
    <t> giuseppenappo@alice.it </t>
  </si>
  <si>
    <t> vincenzo.nappo.fgyl@na.omceo.it </t>
  </si>
  <si>
    <t>NUNZIATA</t>
  </si>
  <si>
    <t> gennaronunziata@virgilio.it </t>
  </si>
  <si>
    <t>MARIA PATRIZIA</t>
  </si>
  <si>
    <t>PAGLIARO</t>
  </si>
  <si>
    <t> mpatriziapagliaro@libero.it </t>
  </si>
  <si>
    <t>VINCENZO RAFFAELE</t>
  </si>
  <si>
    <t>PALLADINO</t>
  </si>
  <si>
    <t> vincpalladino@libero.it </t>
  </si>
  <si>
    <t>PALMA</t>
  </si>
  <si>
    <t> maria.palma.6p0r@na.omceo.it </t>
  </si>
  <si>
    <t>PANICO</t>
  </si>
  <si>
    <t> antonio.panico.4uxb@na.omceo.it </t>
  </si>
  <si>
    <t> dott.panicogaetano@cert.telecompec.it </t>
  </si>
  <si>
    <t>PIRO</t>
  </si>
  <si>
    <t> dott.piro@libero.it </t>
  </si>
  <si>
    <t>RAINONE</t>
  </si>
  <si>
    <t> rainoneaef@libero.it </t>
  </si>
  <si>
    <t>RANIERI</t>
  </si>
  <si>
    <t> toni.ranieri@libero.it </t>
  </si>
  <si>
    <t> ranieri55@alice.it </t>
  </si>
  <si>
    <t>RUGGIERO</t>
  </si>
  <si>
    <t>RUSSO</t>
  </si>
  <si>
    <t> stellaecarlo@alice.it </t>
  </si>
  <si>
    <t>SBARRA</t>
  </si>
  <si>
    <t> josbar@hotmail.it </t>
  </si>
  <si>
    <t>MARZIANO</t>
  </si>
  <si>
    <t>SCHIAVONE</t>
  </si>
  <si>
    <t> dott.schiavone@libero.it </t>
  </si>
  <si>
    <t>SERER</t>
  </si>
  <si>
    <t> nicola.serer@libero.it </t>
  </si>
  <si>
    <t>FORTUNA</t>
  </si>
  <si>
    <t>SIMONETTI</t>
  </si>
  <si>
    <t> fortunasimonetti@virgilio.it </t>
  </si>
  <si>
    <t>GABRIELE</t>
  </si>
  <si>
    <t> gabrielesimonetti@pec.it </t>
  </si>
  <si>
    <t>SOMMESE</t>
  </si>
  <si>
    <t> rosasommese@libero.it </t>
  </si>
  <si>
    <t> sorrentinofrancesco@libero.it </t>
  </si>
  <si>
    <t>SORVILLO</t>
  </si>
  <si>
    <t> dott.sorvillogiovanni@virgilio.it </t>
  </si>
  <si>
    <t> dottsorvillo@alice.it </t>
  </si>
  <si>
    <t>GIACOMO</t>
  </si>
  <si>
    <t>TAFURO</t>
  </si>
  <si>
    <t> giacomtaf@libero.it </t>
  </si>
  <si>
    <t>FRANCA</t>
  </si>
  <si>
    <t>TIROTTA</t>
  </si>
  <si>
    <t> tirottafranca@pec.it </t>
  </si>
  <si>
    <t>TRIPPA</t>
  </si>
  <si>
    <t> francescotrippa@yahoo.it </t>
  </si>
  <si>
    <t>TROCCHIA</t>
  </si>
  <si>
    <t> trocchiafelice708265@pec.it </t>
  </si>
  <si>
    <t>ENZO</t>
  </si>
  <si>
    <t>UGLIANO</t>
  </si>
  <si>
    <t> francescougliano1@virgilio.it </t>
  </si>
  <si>
    <t>VILLANI</t>
  </si>
  <si>
    <t> aniello.villani.vwme@na.omceo.it </t>
  </si>
  <si>
    <t> villanus@alice.it </t>
  </si>
  <si>
    <t>ZAMBOLI</t>
  </si>
  <si>
    <t> giuseppe.zamboli.aadg@na.omceo.it </t>
  </si>
  <si>
    <t>micheleandolfo@hotmail.it</t>
  </si>
  <si>
    <t>CIRO</t>
  </si>
  <si>
    <t>ASSUNTA</t>
  </si>
  <si>
    <t>BERNARDO</t>
  </si>
  <si>
    <t>paolo@deliguoro.eu</t>
  </si>
  <si>
    <t>ARTURO</t>
  </si>
  <si>
    <t>odisseo.udeis@virgilio.it</t>
  </si>
  <si>
    <t>ERNESTO</t>
  </si>
  <si>
    <t>UGO</t>
  </si>
  <si>
    <t>COLOMBA</t>
  </si>
  <si>
    <t>colombaformisano@hotmail.it</t>
  </si>
  <si>
    <t>GENTILUOMO</t>
  </si>
  <si>
    <t>egna@libero.it</t>
  </si>
  <si>
    <t>GIUDICE</t>
  </si>
  <si>
    <t>FABIO</t>
  </si>
  <si>
    <t>pasqualeoliviero@medicidiercolano.it</t>
  </si>
  <si>
    <t>ANNA</t>
  </si>
  <si>
    <t>punzo-ciro@alice.it</t>
  </si>
  <si>
    <t>FULVIO</t>
  </si>
  <si>
    <t>LIBERATO</t>
  </si>
  <si>
    <t>liberato.scarcella63@libero.it</t>
  </si>
  <si>
    <t>francesco.torello@tiscali.it</t>
  </si>
  <si>
    <t>zenogiuseppe@libero.it</t>
  </si>
  <si>
    <t>CARMINE</t>
  </si>
  <si>
    <t>email -pec</t>
  </si>
  <si>
    <t>CIPIO</t>
  </si>
  <si>
    <t>giuseppecipio@libero.it</t>
  </si>
  <si>
    <t>DI BARTOLOMEO</t>
  </si>
  <si>
    <t>assuntadibartolomeo1@gmail.com</t>
  </si>
  <si>
    <t>EVELINA</t>
  </si>
  <si>
    <t>FARRIS</t>
  </si>
  <si>
    <t>evelina.farris.5i6s@na.omceo.it</t>
  </si>
  <si>
    <t>GILIBERTI</t>
  </si>
  <si>
    <t>giuseppe.giliberti.k6md@na.omceo.it</t>
  </si>
  <si>
    <t>ANNA MARIA</t>
  </si>
  <si>
    <t>MARINO</t>
  </si>
  <si>
    <t>annamaria.marino.jh82@na.omceo.it</t>
  </si>
  <si>
    <t>ADELE</t>
  </si>
  <si>
    <t>MARTINI</t>
  </si>
  <si>
    <t>dottadelemertini@libero.it</t>
  </si>
  <si>
    <t>FRANCESCA</t>
  </si>
  <si>
    <t>ROSSANO</t>
  </si>
  <si>
    <t>rossano.francesca@alice.it</t>
  </si>
  <si>
    <t>SABRINA</t>
  </si>
  <si>
    <t>SAPERE</t>
  </si>
  <si>
    <t>sabrina.sapere.8kge@na.omceo.it</t>
  </si>
  <si>
    <t>ERMANNO</t>
  </si>
  <si>
    <t>SANNINO</t>
  </si>
  <si>
    <t>ermado@libero.it</t>
  </si>
  <si>
    <t>CARMELA</t>
  </si>
  <si>
    <t>ZINNO</t>
  </si>
  <si>
    <t>vitter@libero.it</t>
  </si>
  <si>
    <t>lucio.abitabile@libero.it</t>
  </si>
  <si>
    <t>drangeloantuono@yahoo.it</t>
  </si>
  <si>
    <t>salviapre@libero.it</t>
  </si>
  <si>
    <t>gennaro.auricchio@virgilio.it</t>
  </si>
  <si>
    <t>s.auriemma@tin.it</t>
  </si>
  <si>
    <t>baronvin@libero.it</t>
  </si>
  <si>
    <t>gbenti57@gmail.com</t>
  </si>
  <si>
    <t>mrbuonocore@gmail.it</t>
  </si>
  <si>
    <t>giusecacci@virgilio.it</t>
  </si>
  <si>
    <t>capasso.elisabetta@live.it</t>
  </si>
  <si>
    <t>castols@alice.it</t>
  </si>
  <si>
    <t>cennamocarmine@libero.it</t>
  </si>
  <si>
    <t>tullio.cennamo@fastwebnet.it</t>
  </si>
  <si>
    <t>nicolacoppola@tin.it</t>
  </si>
  <si>
    <t>d_isanto@alice.it</t>
  </si>
  <si>
    <t>assuntinaderosa@libero.it</t>
  </si>
  <si>
    <t>dicaprio.alessandro@libero.it</t>
  </si>
  <si>
    <t>dicostanzovinc54@alice.it</t>
  </si>
  <si>
    <t>angelovolla@libero.it</t>
  </si>
  <si>
    <t>maria.disarno@libero.it</t>
  </si>
  <si>
    <t>esposi@libero.it</t>
  </si>
  <si>
    <t>gallo-giuseppe@libero.it</t>
  </si>
  <si>
    <t>linoguast@alice.it</t>
  </si>
  <si>
    <t xml:space="preserve"> dott.iaquinta@virgilio.it</t>
  </si>
  <si>
    <t>maione_michele@alice.it</t>
  </si>
  <si>
    <t>doctormanna@alice.it</t>
  </si>
  <si>
    <t>rosaria_perna@fastwebnet.it</t>
  </si>
  <si>
    <t>franco.petricciuolo@libero.it</t>
  </si>
  <si>
    <t>ragozino@fastwebnet.it</t>
  </si>
  <si>
    <t>luisarea@virgilio.it</t>
  </si>
  <si>
    <t>michele.rea-doc@libero.it</t>
  </si>
  <si>
    <t>dottriccardi@libero.it</t>
  </si>
  <si>
    <t>ricci.salvatore57@gmail.com</t>
  </si>
  <si>
    <t>rosariorusso953@virgilio.it</t>
  </si>
  <si>
    <t>dottoressa.santoro@virgilio.it</t>
  </si>
  <si>
    <t>rosario.seccia@tin.it</t>
  </si>
  <si>
    <t>franca.sito@virgilio.it</t>
  </si>
  <si>
    <t>doc.tamma@libero.it</t>
  </si>
  <si>
    <t>PLS</t>
  </si>
  <si>
    <t>leontinaalvano@yahoo.it</t>
  </si>
  <si>
    <t>oreste.defilippis@tiscali.it</t>
  </si>
  <si>
    <t>claradotty@libero.it</t>
  </si>
  <si>
    <t>ettoregensini@alice.it</t>
  </si>
  <si>
    <t>carolinagiugliano@alice.it</t>
  </si>
  <si>
    <t>joannehensen@hotmail.it</t>
  </si>
  <si>
    <t>manzoteresa@virgilio.it</t>
  </si>
  <si>
    <t>paparoluigi@liber.it</t>
  </si>
  <si>
    <t>pierilina@libero.it</t>
  </si>
  <si>
    <t>robertosassi@tiscalinet.it</t>
  </si>
  <si>
    <t>ACAMPORA</t>
  </si>
  <si>
    <t>ASCIONE</t>
  </si>
  <si>
    <t>AUCIELLO</t>
  </si>
  <si>
    <t>IVANO</t>
  </si>
  <si>
    <t>BERTAMINO</t>
  </si>
  <si>
    <t>SERGIO</t>
  </si>
  <si>
    <t>BOVE</t>
  </si>
  <si>
    <t>CALAMARO</t>
  </si>
  <si>
    <t>CORRADO</t>
  </si>
  <si>
    <t>CAROTENUTO</t>
  </si>
  <si>
    <t>CERVASIO</t>
  </si>
  <si>
    <t>MATTEO</t>
  </si>
  <si>
    <t>CIFALI</t>
  </si>
  <si>
    <t>ERMENEGILDO</t>
  </si>
  <si>
    <t>COLANTONIO</t>
  </si>
  <si>
    <t>FILIPPO</t>
  </si>
  <si>
    <t>CUTOLO</t>
  </si>
  <si>
    <t>MATILDE</t>
  </si>
  <si>
    <t>DANIELE</t>
  </si>
  <si>
    <t>VINCENZA</t>
  </si>
  <si>
    <t>D'ELIA</t>
  </si>
  <si>
    <t>LUIGI</t>
  </si>
  <si>
    <t>DE MARIA</t>
  </si>
  <si>
    <t>DIACONALE</t>
  </si>
  <si>
    <t>DI DONNA</t>
  </si>
  <si>
    <t>D'ISTRIA</t>
  </si>
  <si>
    <t>MARIA TERESA</t>
  </si>
  <si>
    <t>ESPOSITO</t>
  </si>
  <si>
    <t>FIELE</t>
  </si>
  <si>
    <t>FRULIO</t>
  </si>
  <si>
    <t>WALTER</t>
  </si>
  <si>
    <t>GALLI</t>
  </si>
  <si>
    <t>VITTORIO</t>
  </si>
  <si>
    <t>laroccani@virgilio.it</t>
  </si>
  <si>
    <t>DE RISI</t>
  </si>
  <si>
    <t>BRIGIDA</t>
  </si>
  <si>
    <t>pasqualesaulino@alice.it</t>
  </si>
  <si>
    <t>folimeo@alice.it</t>
  </si>
  <si>
    <t>LOMBARDO</t>
  </si>
  <si>
    <t>IACONE</t>
  </si>
  <si>
    <t>IMMACOLATA</t>
  </si>
  <si>
    <t>immaraiola61@gmail.com</t>
  </si>
  <si>
    <t>SPSDRD60R25C129M</t>
  </si>
  <si>
    <t>PDLMLE53B48C129Q</t>
  </si>
  <si>
    <t>BRBLNM56T51B180E</t>
  </si>
  <si>
    <t>BNDNNE54H17H703K</t>
  </si>
  <si>
    <t>BNPLDE53M41C129X</t>
  </si>
  <si>
    <t>CMBVTR56R21C129T</t>
  </si>
  <si>
    <t>CLTCLL52B05C129W</t>
  </si>
  <si>
    <t>CNQNTN50C04E131U</t>
  </si>
  <si>
    <t>CFFMLE53A13C129P</t>
  </si>
  <si>
    <t>CRSLNS50C26B077O</t>
  </si>
  <si>
    <t>CRCNTN58M25C129Q</t>
  </si>
  <si>
    <t>DPCNNZ59A63C129Q</t>
  </si>
  <si>
    <t>DPCGPP55C12C129B</t>
  </si>
  <si>
    <t>DPCRNT56T17C129D</t>
  </si>
  <si>
    <t>DRCRFL54E12C129X</t>
  </si>
  <si>
    <t>DLCRFL53S20F839N</t>
  </si>
  <si>
    <t>DCPLSE51E54C129X</t>
  </si>
  <si>
    <t>DMIPQL52D25C129C</t>
  </si>
  <si>
    <t>DMRLNS54H17C129X</t>
  </si>
  <si>
    <t>DMRNCL48A10C129X</t>
  </si>
  <si>
    <t>DMRPQL58M05C129G</t>
  </si>
  <si>
    <t>DNNPIO51B23C129G</t>
  </si>
  <si>
    <t>SPSRFL58E08C129Y</t>
  </si>
  <si>
    <t>FNMMHL51A29L142M</t>
  </si>
  <si>
    <t>FRNMLE53T24C129G</t>
  </si>
  <si>
    <t>FRMDNT58S19C129O</t>
  </si>
  <si>
    <t>FRSMRT55C27F839P</t>
  </si>
  <si>
    <t>GRDLRD55C02I300B</t>
  </si>
  <si>
    <t>GDGMSM57M12C129I</t>
  </si>
  <si>
    <t>DCCDLR49R11B180X</t>
  </si>
  <si>
    <t>LMNMCL53C25G614B</t>
  </si>
  <si>
    <t>MLFGTN48L24F839Z</t>
  </si>
  <si>
    <t>MRNMLR57B41F162Y</t>
  </si>
  <si>
    <t>MTRGFR53A01C129T</t>
  </si>
  <si>
    <t>MLNMLE61P54C129X</t>
  </si>
  <si>
    <t>MNCNMR53M59C129N</t>
  </si>
  <si>
    <t>MLLPQL55R15C129A</t>
  </si>
  <si>
    <t>NPDNTN55H22C129T</t>
  </si>
  <si>
    <t>NPLFMN51A52C675H</t>
  </si>
  <si>
    <t>PRSMRA63H19C129E</t>
  </si>
  <si>
    <t>PSCRLB49L41F839S</t>
  </si>
  <si>
    <t>RGNPQL53R25C129A</t>
  </si>
  <si>
    <t>RGGNTN56R03G902F</t>
  </si>
  <si>
    <t>SCRRFL52D19C129C</t>
  </si>
  <si>
    <t>SSSPQL57R30F839Y</t>
  </si>
  <si>
    <t>SCGNTN57L07C129F</t>
  </si>
  <si>
    <t>SLGMRA50A47C129O</t>
  </si>
  <si>
    <t>SMMGRL52A10C129G</t>
  </si>
  <si>
    <t>TMMGNN59D02C129M</t>
  </si>
  <si>
    <t>TRRCRN52B43E456R</t>
  </si>
  <si>
    <t>VNGFPP57T08C129J</t>
  </si>
  <si>
    <t>RGAGNN63E54F839N</t>
  </si>
  <si>
    <t>NAPOLI</t>
  </si>
  <si>
    <t>CHNPLG62M23F839T</t>
  </si>
  <si>
    <t>DRSMLE70E67B990H</t>
  </si>
  <si>
    <t>CCRFLC58H58F839G</t>
  </si>
  <si>
    <t>MMLVCN56M15I300K</t>
  </si>
  <si>
    <t>PGNNTN61T03H431V</t>
  </si>
  <si>
    <t>PSCNTN69R25A024V</t>
  </si>
  <si>
    <t>SPGLCI55D58C129K</t>
  </si>
  <si>
    <t>LFRMSN65L58C675J</t>
  </si>
  <si>
    <t>LFRPQL53R28C929K</t>
  </si>
  <si>
    <t>MTANGL56R68L460A</t>
  </si>
  <si>
    <t>MBRFDN53R05I469D</t>
  </si>
  <si>
    <t>RNNFMN53C44I469Z</t>
  </si>
  <si>
    <t>TRNGPP52P30F924E</t>
  </si>
  <si>
    <t>BSLFNC57C05F924U</t>
  </si>
  <si>
    <t>BRRGVN63R25F839N</t>
  </si>
  <si>
    <t>BNGPQL58A10G283G</t>
  </si>
  <si>
    <t>CCCGNR53T07I469Q</t>
  </si>
  <si>
    <t>CPLMHL59C13L460W</t>
  </si>
  <si>
    <t>CRBNNZ62S49C697V</t>
  </si>
  <si>
    <t>CVCGNN50L10B922O</t>
  </si>
  <si>
    <t>CCCNTN51R19I262Q</t>
  </si>
  <si>
    <t>CRLNTN53R04H433V</t>
  </si>
  <si>
    <t>CLCSFN57B10A580F</t>
  </si>
  <si>
    <t>DVNDNC53M59C697U</t>
  </si>
  <si>
    <t>DCRNTN55L01F924M</t>
  </si>
  <si>
    <t>DRSBGD62H64F839W</t>
  </si>
  <si>
    <t>DRSCMN51H19B922V</t>
  </si>
  <si>
    <t>DE SENA</t>
  </si>
  <si>
    <t>DSNGNN60T08F924N</t>
  </si>
  <si>
    <t>giodesena@alice.it</t>
  </si>
  <si>
    <t>DLEDNC49B02M072W</t>
  </si>
  <si>
    <t>DDNPQL49L11I061W</t>
  </si>
  <si>
    <t>DPLCMN56L03I540L</t>
  </si>
  <si>
    <t>DPLFNC56P10C697Q</t>
  </si>
  <si>
    <t>DTRLSN52P05A228X</t>
  </si>
  <si>
    <t>SPSLGU57D05E955M</t>
  </si>
  <si>
    <t>FLCGLI59A65F839H</t>
  </si>
  <si>
    <t>FLCRSO59M59L460J</t>
  </si>
  <si>
    <t>FLCVTI54A07F924O</t>
  </si>
  <si>
    <t>FDLNRC55A19F924R</t>
  </si>
  <si>
    <t>FDLGPP50H01I469O</t>
  </si>
  <si>
    <t>FRNSST56M14F839M</t>
  </si>
  <si>
    <t>FRRPQL59R24C929B</t>
  </si>
  <si>
    <t>ferrarapasquale59@gmail.com</t>
  </si>
  <si>
    <t>FSTGLL51A27H433W</t>
  </si>
  <si>
    <t>FRNGPP60C16I469Y</t>
  </si>
  <si>
    <t>FRNPQL53E24I469G</t>
  </si>
  <si>
    <t>GMBPLG48D12M072D</t>
  </si>
  <si>
    <t>NNCNTN55A01B740Q</t>
  </si>
  <si>
    <t>VNICMN57T19Z614Z</t>
  </si>
  <si>
    <t>LMNSBT56D18M072O</t>
  </si>
  <si>
    <t>LNEMGS62E63G812L</t>
  </si>
  <si>
    <t>LPPNNT54R60L460D</t>
  </si>
  <si>
    <t>MNAMHL49C04F924L</t>
  </si>
  <si>
    <t>MRALGU58A11F924M</t>
  </si>
  <si>
    <t>MEOFLC63M26F839P</t>
  </si>
  <si>
    <t>MEOGPP52L26F924A</t>
  </si>
  <si>
    <t>MLINTN47C12H433L</t>
  </si>
  <si>
    <t>MRBCML56H25F158Q</t>
  </si>
  <si>
    <t>NPLNMR48T63I469T</t>
  </si>
  <si>
    <t>NPLCML49E50C675K</t>
  </si>
  <si>
    <t>NPLNRC55C03E620K</t>
  </si>
  <si>
    <t>NTRDNC61H14F924W</t>
  </si>
  <si>
    <t>PRDMHL54R12B740R</t>
  </si>
  <si>
    <t>PTLNGL55H05F924U</t>
  </si>
  <si>
    <t>PTLNLL53C19B860U</t>
  </si>
  <si>
    <t>PSCNNZ58D60E955G</t>
  </si>
  <si>
    <t>PZZMHL48E29C675V</t>
  </si>
  <si>
    <t>RGEMNM66L44G242V</t>
  </si>
  <si>
    <t>RGESBT51S24F924E</t>
  </si>
  <si>
    <t>RGGNNA62C50F924X</t>
  </si>
  <si>
    <t>SLRVTR54S19C929Y</t>
  </si>
  <si>
    <t>SNTFNC58A01G230Z</t>
  </si>
  <si>
    <t>SNTNTN51D26F839J</t>
  </si>
  <si>
    <t>SNTGPP52L68L460E</t>
  </si>
  <si>
    <t>SAULINO</t>
  </si>
  <si>
    <t>SLNPQL62C08I073J</t>
  </si>
  <si>
    <t>SCLSTL51P18E620Q</t>
  </si>
  <si>
    <t>SNELNT54A21I469S</t>
  </si>
  <si>
    <t>SGMVNC57A62I469Z</t>
  </si>
  <si>
    <t>SNSTSM52C70E997D</t>
  </si>
  <si>
    <t>SRGFMN65R66F924K</t>
  </si>
  <si>
    <t>TRNRFL53H03I073Z</t>
  </si>
  <si>
    <t>TRNSVN47T42I073Y</t>
  </si>
  <si>
    <t>VLTMRA57C50F924T</t>
  </si>
  <si>
    <t>VRRDRD60B11D811K</t>
  </si>
  <si>
    <t>VTLNTN52D07C675T</t>
  </si>
  <si>
    <t>VTLSTN56E13I073H</t>
  </si>
  <si>
    <t>CODICEFISCALE</t>
  </si>
  <si>
    <t>CCRRSO58T62G902G</t>
  </si>
  <si>
    <t>ACCARDO</t>
  </si>
  <si>
    <t>rosa.accardo@alice.it</t>
  </si>
  <si>
    <t>rosa.accardo,rda@na.omceo.it</t>
  </si>
  <si>
    <t>BLLLDA58H01F839P</t>
  </si>
  <si>
    <t>BELLO</t>
  </si>
  <si>
    <t>ALDO</t>
  </si>
  <si>
    <t>belloaldo@inwind.it</t>
  </si>
  <si>
    <t>aldo.bello.m5j0@na.omceo.it</t>
  </si>
  <si>
    <t>BNTTRS53R47I151A</t>
  </si>
  <si>
    <t>BENTIVOGLIO</t>
  </si>
  <si>
    <t>teresa.bentivoglio.wr0v@na.omceo.it</t>
  </si>
  <si>
    <t>BRRDNC68P16F839K</t>
  </si>
  <si>
    <t>BORRELLI</t>
  </si>
  <si>
    <t>borrellidomenico@libero.it</t>
  </si>
  <si>
    <t>domenico.borrelli.nxiq@na.omceo.it</t>
  </si>
  <si>
    <t>BTTLSS54B03F839Q</t>
  </si>
  <si>
    <t>BOTTI</t>
  </si>
  <si>
    <t>ULISSE</t>
  </si>
  <si>
    <t>ulisse.botti.@cremano.telecompost.it</t>
  </si>
  <si>
    <t>CLMLNI55D06F839F</t>
  </si>
  <si>
    <t>LINO</t>
  </si>
  <si>
    <t>lino.clemente.pdx5@na.omceo.it</t>
  </si>
  <si>
    <t>CRBPRZ63S56C495X</t>
  </si>
  <si>
    <t>CORBI</t>
  </si>
  <si>
    <t>dr.patriziacorbi@alice.it</t>
  </si>
  <si>
    <t>patriziacorbi@pec.libero.it</t>
  </si>
  <si>
    <t>CSCLNC49L45E923E</t>
  </si>
  <si>
    <t>COSCO</t>
  </si>
  <si>
    <t>LILIANA CONCETTA</t>
  </si>
  <si>
    <t>lilianaconcetta.cosco.jght@na.omceo.it</t>
  </si>
  <si>
    <t>CSTPLG59M21H501U</t>
  </si>
  <si>
    <t>COSTANZI</t>
  </si>
  <si>
    <t>pierluigi.costanzi@postacertificata.gov.it</t>
  </si>
  <si>
    <t>CZZCRI54D11G902Y</t>
  </si>
  <si>
    <t>cozzolino.ciro2@gmail.com</t>
  </si>
  <si>
    <t>ciro.cozzolino.1yhb@na.omceo.it</t>
  </si>
  <si>
    <t>CCCMRS51B55L219Q</t>
  </si>
  <si>
    <t>CUCCURULLO</t>
  </si>
  <si>
    <t>mariarosaria.cuccurullo.j8yu@na.omceo.it</t>
  </si>
  <si>
    <t>DNGSRG58D23F839W</t>
  </si>
  <si>
    <t>DE ANGELIS</t>
  </si>
  <si>
    <t>sergio.deangelis1958@gmail.com</t>
  </si>
  <si>
    <t>sergio.deangelis.xwzu@na.omceo.it</t>
  </si>
  <si>
    <t>DMRGPP49L23Z326B</t>
  </si>
  <si>
    <t>giuseppe.demartino.2hgn@na.omceo.it</t>
  </si>
  <si>
    <t>SPSGNN64B11F839Q</t>
  </si>
  <si>
    <t>gianniesposito1964@gmail.com</t>
  </si>
  <si>
    <t>FLBRRT52E26F839B</t>
  </si>
  <si>
    <t>FALBO</t>
  </si>
  <si>
    <t>roberto.falbo.q603@na.omceo.it</t>
  </si>
  <si>
    <t>FMLRNT56L09G902F</t>
  </si>
  <si>
    <t>FAMULARO</t>
  </si>
  <si>
    <t>RENATO</t>
  </si>
  <si>
    <t>renato.famularo@gmail.com</t>
  </si>
  <si>
    <t>renato.famularo2704@na.omceo.it</t>
  </si>
  <si>
    <t>GLDVCN55P23F839U</t>
  </si>
  <si>
    <t>GALDIERI</t>
  </si>
  <si>
    <t>galdierivincenzo@gmail.com</t>
  </si>
  <si>
    <t>galdierivincenzo@pec.it</t>
  </si>
  <si>
    <t>DCIMRS51B52H892A</t>
  </si>
  <si>
    <t>IODICE</t>
  </si>
  <si>
    <t>iodice.dott@libero.it</t>
  </si>
  <si>
    <t>marisaiodice@pec.it</t>
  </si>
  <si>
    <t>JSEFNC55B24F839W</t>
  </si>
  <si>
    <t>JESU</t>
  </si>
  <si>
    <t>frajesu@virgilio.it</t>
  </si>
  <si>
    <t>frajesu@pec.it</t>
  </si>
  <si>
    <t>LCMLNS47B07H892Q</t>
  </si>
  <si>
    <t>LA CAMPA</t>
  </si>
  <si>
    <t>LMAGNR50P11H892N</t>
  </si>
  <si>
    <t>LAMA</t>
  </si>
  <si>
    <t>gennarolama@pec.it</t>
  </si>
  <si>
    <t>LPNCSM54P25F839S</t>
  </si>
  <si>
    <t>LAPENNA</t>
  </si>
  <si>
    <t>COSIMO</t>
  </si>
  <si>
    <t>dr.cosimolapenna@pec.it</t>
  </si>
  <si>
    <t>MFFLCN51L01F839B</t>
  </si>
  <si>
    <t>MAFFEI</t>
  </si>
  <si>
    <t>LUCIANO</t>
  </si>
  <si>
    <t>MLLGCM62M24F839U</t>
  </si>
  <si>
    <t>docg62@yahoo.it</t>
  </si>
  <si>
    <t>giacomo.maiello.mf78@na.omceo.it</t>
  </si>
  <si>
    <t>MCRNMR59P55H892D</t>
  </si>
  <si>
    <t>MICERA</t>
  </si>
  <si>
    <t>giosien@tin.it</t>
  </si>
  <si>
    <t>annamaria.micera.4ew7@na.omceo.it</t>
  </si>
  <si>
    <t>MGLGTN56T13F839U</t>
  </si>
  <si>
    <t>MIGLIACCIO</t>
  </si>
  <si>
    <t>gaetanomigliaccio@pec.it</t>
  </si>
  <si>
    <t>MGLPRZ59P54F83VW</t>
  </si>
  <si>
    <t>amenov@alice.it</t>
  </si>
  <si>
    <t>patrizia.migliaccio.kscu@na.omceo.it</t>
  </si>
  <si>
    <t>MCCLNZ55A27F839L</t>
  </si>
  <si>
    <t>MOCCIA</t>
  </si>
  <si>
    <t>LORENZO</t>
  </si>
  <si>
    <t>lorenzo.moccia@postacertificata.gov.it</t>
  </si>
  <si>
    <t>MNTLRD53A28F839X</t>
  </si>
  <si>
    <t>MONTARIELLO</t>
  </si>
  <si>
    <t>montarielloalfredo@open.legalmail.it</t>
  </si>
  <si>
    <t>PDNFTN57L62F839L</t>
  </si>
  <si>
    <t>fortunapaduano@libero.it</t>
  </si>
  <si>
    <t>fortuna.paduano.gtxi@na.omceo.it</t>
  </si>
  <si>
    <t>PGLCSM54D10G902T</t>
  </si>
  <si>
    <t>PAGLIARA</t>
  </si>
  <si>
    <t>cosimo.pagliara@fastwebnet.it</t>
  </si>
  <si>
    <t>PLMRSR54D21E955R</t>
  </si>
  <si>
    <t>rosario.palma.0175@postacertificata.gov.it</t>
  </si>
  <si>
    <t>PLMNTN51E16G693S</t>
  </si>
  <si>
    <t>antoniopalumbo15@virgilio.it</t>
  </si>
  <si>
    <t>antonio.palumbo.ky@na.omceo.it</t>
  </si>
  <si>
    <t>PNNVCN51M01H892R</t>
  </si>
  <si>
    <t>PANNICO</t>
  </si>
  <si>
    <t>vincenzo.pannico.twsb@na.omceo.it</t>
  </si>
  <si>
    <t>PNZSVN58H53G902G</t>
  </si>
  <si>
    <t>PANZA</t>
  </si>
  <si>
    <t>PSCMRA56L15F839B</t>
  </si>
  <si>
    <t>PASCALE</t>
  </si>
  <si>
    <t>mario.pascale.ksh8@na.omceo.it</t>
  </si>
  <si>
    <t>PNZGDU50H05H892Z</t>
  </si>
  <si>
    <t>PUNZO</t>
  </si>
  <si>
    <t>GUIDO</t>
  </si>
  <si>
    <t>punzo.guido@libero.it</t>
  </si>
  <si>
    <t>guido.punzo.hpti@na.omceo.it</t>
  </si>
  <si>
    <t>RNRMRA53C02Z600M</t>
  </si>
  <si>
    <t>marioranieri@pec.it</t>
  </si>
  <si>
    <t>RCCRND51L17F839J</t>
  </si>
  <si>
    <t>RICCIO CORBUCCI</t>
  </si>
  <si>
    <t>RAIMONDO</t>
  </si>
  <si>
    <t>raimondoricciocobucci@pec.it</t>
  </si>
  <si>
    <t>SCHRTR56B11F839R</t>
  </si>
  <si>
    <t>SCHIANI</t>
  </si>
  <si>
    <t>arturo.schiani.yyg2omceo.it</t>
  </si>
  <si>
    <t>SCGFNC53R08H892J</t>
  </si>
  <si>
    <t>franco.scognamiglio.skac@na.omceo.it</t>
  </si>
  <si>
    <t>STTGNR66P23F839</t>
  </si>
  <si>
    <t>SETTEMBRE</t>
  </si>
  <si>
    <t>TCCNTN49A02F839D</t>
  </si>
  <si>
    <t>TUCCELLA</t>
  </si>
  <si>
    <t>a.tuccella@pec.it</t>
  </si>
  <si>
    <t>VLLPRZ57H50F839I</t>
  </si>
  <si>
    <t>VALLE</t>
  </si>
  <si>
    <t>patriziavalle@alice.it</t>
  </si>
  <si>
    <t>patrizia.valle.mqac@na.omceo.it</t>
  </si>
  <si>
    <t>MBRFNC60H23I469J</t>
  </si>
  <si>
    <t>CRLFNC59M06D086F</t>
  </si>
  <si>
    <t>DRSCSR60L30F924X</t>
  </si>
  <si>
    <t>DVTLCU55S50I469C</t>
  </si>
  <si>
    <t>GLSGPP52A25C675A</t>
  </si>
  <si>
    <t>NNLCRL61L07C259Y</t>
  </si>
  <si>
    <t>LRZGPP55T18I540Q</t>
  </si>
  <si>
    <t>MNLRFL62L04E329K</t>
  </si>
  <si>
    <t>NPPLLD65P50F839D</t>
  </si>
  <si>
    <t>NNZFNC63H68G283N</t>
  </si>
  <si>
    <t>PZZLCR63D54F839P</t>
  </si>
  <si>
    <t>RMDCCT58L56C888Q</t>
  </si>
  <si>
    <t>Distretto</t>
  </si>
  <si>
    <t>NGRCRI53E67I820A</t>
  </si>
  <si>
    <t>48 - Distretto 48</t>
  </si>
  <si>
    <t>RTGLDA52E14I192M</t>
  </si>
  <si>
    <t>ARTIGLIO</t>
  </si>
  <si>
    <t>RMMLCU58C48I820X</t>
  </si>
  <si>
    <t>RMMSVN57E68E955U</t>
  </si>
  <si>
    <t>BNCVCN50B01D789P</t>
  </si>
  <si>
    <t>BCCCRN58C50E955B</t>
  </si>
  <si>
    <t>BOCCHINO</t>
  </si>
  <si>
    <t>CATERINA</t>
  </si>
  <si>
    <t>BRSLRD55C15G762S</t>
  </si>
  <si>
    <t>BORSA</t>
  </si>
  <si>
    <t>CNDGZM66S43I893X</t>
  </si>
  <si>
    <t>CANDELA</t>
  </si>
  <si>
    <t>GRAZIA MARIA</t>
  </si>
  <si>
    <t>CNDMRA55T48I391U</t>
  </si>
  <si>
    <t>CPSMRA59A55F839L</t>
  </si>
  <si>
    <t>CPNVGN55T64F546R</t>
  </si>
  <si>
    <t>CAPONE</t>
  </si>
  <si>
    <t>VIRGINIA PAOLA GIOV</t>
  </si>
  <si>
    <t>CPRLNS52T08Z614T</t>
  </si>
  <si>
    <t>CAPRIO</t>
  </si>
  <si>
    <t>CRVMGR53E52E954U</t>
  </si>
  <si>
    <t>MARIA GRAZIA</t>
  </si>
  <si>
    <t>CPPGPP66A47H931R</t>
  </si>
  <si>
    <t>CSSRFL57E28E954J</t>
  </si>
  <si>
    <t>COSSENTINO</t>
  </si>
  <si>
    <t>DLSNDR49L05I391W</t>
  </si>
  <si>
    <t>DNGRME54A01I469G</t>
  </si>
  <si>
    <t>REMO</t>
  </si>
  <si>
    <t>DCPMRA64D41G812P</t>
  </si>
  <si>
    <t>DE CAPUA</t>
  </si>
  <si>
    <t>DCRLCU54M50A783W</t>
  </si>
  <si>
    <t>DLCSRN60B17F924C</t>
  </si>
  <si>
    <t>DSTGNR49P14I820N</t>
  </si>
  <si>
    <t>DSTVCN54S13I820P</t>
  </si>
  <si>
    <t>DVNLSN52C24G812Q</t>
  </si>
  <si>
    <t>DE VINCENZI</t>
  </si>
  <si>
    <t>ALESSANDRO L.</t>
  </si>
  <si>
    <t>DLGGPP50E20E955V</t>
  </si>
  <si>
    <t>DLLNTN47H03E955P</t>
  </si>
  <si>
    <t>DELL'ANNO</t>
  </si>
  <si>
    <t>DLLGNN48P24B227N</t>
  </si>
  <si>
    <t>DELLE CAVE</t>
  </si>
  <si>
    <t>DLRNGL50C06I820Y</t>
  </si>
  <si>
    <t>DI LORENZO</t>
  </si>
  <si>
    <t>DMNRTI61R43G812O</t>
  </si>
  <si>
    <t>RITA</t>
  </si>
  <si>
    <t>DPLCRI52C20I820T</t>
  </si>
  <si>
    <t>DSRCMN49L27I820H</t>
  </si>
  <si>
    <t>DI SARNO</t>
  </si>
  <si>
    <t>DSRGPP57C63F839N</t>
  </si>
  <si>
    <t>SPSNDR57L22E955U</t>
  </si>
  <si>
    <t>SPSRRP56A16F839H</t>
  </si>
  <si>
    <t>ROSARIO PASQUALE</t>
  </si>
  <si>
    <t>SPSVCN55B21E955L</t>
  </si>
  <si>
    <t>ESPOSITO SOMMESE</t>
  </si>
  <si>
    <t>FLCGPP61C67I391R</t>
  </si>
  <si>
    <t>GIUSEPPINA MARIA GRA</t>
  </si>
  <si>
    <t>FRNPQL66R05I820Y</t>
  </si>
  <si>
    <t>FRNPQL56L05I469G</t>
  </si>
  <si>
    <t>GLNSVT49B08I820E</t>
  </si>
  <si>
    <t>GRNNLN53R64D701L</t>
  </si>
  <si>
    <t>GUARINO</t>
  </si>
  <si>
    <t>ANGIOLINA</t>
  </si>
  <si>
    <t>NNCTBO46M15B922R</t>
  </si>
  <si>
    <t>TOBIA</t>
  </si>
  <si>
    <t>NTRCRN62B64E955P</t>
  </si>
  <si>
    <t>INTRAGNA</t>
  </si>
  <si>
    <t>MGLLGU47R25E955A</t>
  </si>
  <si>
    <t>MLLGCM53P09C495Z</t>
  </si>
  <si>
    <t>MNGVCN55E06A266X</t>
  </si>
  <si>
    <t>MANGANIELLO</t>
  </si>
  <si>
    <t>MTTCCT59L47E954H</t>
  </si>
  <si>
    <t>MATTIELLO</t>
  </si>
  <si>
    <t>MRCNTN57L21B227B</t>
  </si>
  <si>
    <t>MERCOGLIANO</t>
  </si>
  <si>
    <t>MCRMFL55T69I820X</t>
  </si>
  <si>
    <t>MARIA FELICIA</t>
  </si>
  <si>
    <t>MNDGPP55D68E955Z</t>
  </si>
  <si>
    <t>MONDA</t>
  </si>
  <si>
    <t>PNCGVR53E65F839Q</t>
  </si>
  <si>
    <t>GINEVRA</t>
  </si>
  <si>
    <t>PRSCCT66D58I820K</t>
  </si>
  <si>
    <t>PLSLDC52P61I391Q</t>
  </si>
  <si>
    <t>ELLIDA CARMELA</t>
  </si>
  <si>
    <t>RAIFNC53E19E955O</t>
  </si>
  <si>
    <t>RAIA</t>
  </si>
  <si>
    <t>RNCSVT59R12I820J</t>
  </si>
  <si>
    <t>RANCELLA</t>
  </si>
  <si>
    <t>RGEFBA72A01G812B</t>
  </si>
  <si>
    <t>REGA</t>
  </si>
  <si>
    <t>RMNDAA50D64I820F</t>
  </si>
  <si>
    <t>RMNNLN54M03E955Z</t>
  </si>
  <si>
    <t>ANGELO ANTONIO</t>
  </si>
  <si>
    <t>RMNDNC63C11B227K</t>
  </si>
  <si>
    <t>RMNDNC66C23F839S</t>
  </si>
  <si>
    <t>RMNNRC51C14I820S</t>
  </si>
  <si>
    <t>RGGMLD56R64B227L</t>
  </si>
  <si>
    <t>MAFALDA</t>
  </si>
  <si>
    <t>SPARSO51B62E955J</t>
  </si>
  <si>
    <t>SAPIO</t>
  </si>
  <si>
    <t>SBLGLM58L16C188F</t>
  </si>
  <si>
    <t>SIBILIO</t>
  </si>
  <si>
    <t>GIROLAMO CARMELO</t>
  </si>
  <si>
    <t>SDNMDL59A68E955A</t>
  </si>
  <si>
    <t>MADDALENA</t>
  </si>
  <si>
    <t>STRSVT52R21E955Y</t>
  </si>
  <si>
    <t>STROCCHIA</t>
  </si>
  <si>
    <t>TRRLCU61T59E954O</t>
  </si>
  <si>
    <t>TERRACCIANO</t>
  </si>
  <si>
    <t>TSCDNC55H21F839R</t>
  </si>
  <si>
    <t>TFNPQL55E28I469H</t>
  </si>
  <si>
    <t>VBRRST58D06I820K</t>
  </si>
  <si>
    <t>VIBRATI</t>
  </si>
  <si>
    <t>VLLBRN58A06F839C</t>
  </si>
  <si>
    <t>VVILDA48A10E955B</t>
  </si>
  <si>
    <t>VIVO</t>
  </si>
  <si>
    <t>VNAGNR61T30I820B</t>
  </si>
  <si>
    <t>BRBLVI54S69F839U</t>
  </si>
  <si>
    <t>BARBATO</t>
  </si>
  <si>
    <t>LIVIA</t>
  </si>
  <si>
    <t>CLBCML64C50F839V</t>
  </si>
  <si>
    <t>CLBMRA60D24F839N</t>
  </si>
  <si>
    <t>CALBI</t>
  </si>
  <si>
    <t>CRRMRF54A67D123E</t>
  </si>
  <si>
    <t>CORREALE</t>
  </si>
  <si>
    <t>MARIA RAFFAELLA</t>
  </si>
  <si>
    <t>DLGDTL60R52F839M</t>
  </si>
  <si>
    <t>DEL GAIZO</t>
  </si>
  <si>
    <t>DONATELLA</t>
  </si>
  <si>
    <t>DNNMRA60B59C129W</t>
  </si>
  <si>
    <t>GLNMRA60C66F839Z</t>
  </si>
  <si>
    <t>LSCFNC58P63A017G</t>
  </si>
  <si>
    <t>LO SCALZO</t>
  </si>
  <si>
    <t>MSTMRS61S49F839H</t>
  </si>
  <si>
    <t>MAESTRO</t>
  </si>
  <si>
    <t>MRLNNE60D23F839Z</t>
  </si>
  <si>
    <t>MEROLLA</t>
  </si>
  <si>
    <t>ENNIO</t>
  </si>
  <si>
    <t>PLLNTN61M14C188B</t>
  </si>
  <si>
    <t>OPALLO</t>
  </si>
  <si>
    <t>RCCVCN49M25G795U</t>
  </si>
  <si>
    <t>RICCARDI</t>
  </si>
  <si>
    <t>SLVPRI57S44F839B</t>
  </si>
  <si>
    <t>SALVATI</t>
  </si>
  <si>
    <t>PIERA</t>
  </si>
  <si>
    <t>SGRRSO61D65C361W</t>
  </si>
  <si>
    <t>CRTFDN50A19B076R</t>
  </si>
  <si>
    <t>CRTSMN53M30B077T</t>
  </si>
  <si>
    <t>LLAGNN52R24L245S</t>
  </si>
  <si>
    <t>FFRCML67H58G813X</t>
  </si>
  <si>
    <t>annalisaballetti@yahoo.it</t>
  </si>
  <si>
    <t>leboffe.sergio@libero.it</t>
  </si>
  <si>
    <t>miceracar@iol.it</t>
  </si>
  <si>
    <t>agnesemigliaccio@alice.it</t>
  </si>
  <si>
    <t>napolitanogerardo@fastwebnet,it</t>
  </si>
  <si>
    <t>sasorge@libero.it</t>
  </si>
  <si>
    <t>viam@libero.it  -- md.enzoambrosio@gmail.com</t>
  </si>
  <si>
    <t>GRDNGL66L18F839P</t>
  </si>
  <si>
    <t>MURANO</t>
  </si>
  <si>
    <t>annomulo@alice.it</t>
  </si>
  <si>
    <t>FRMNTN68M31C129B</t>
  </si>
  <si>
    <t>FORMISANO</t>
  </si>
  <si>
    <t>ferranteantonio@pec.it</t>
  </si>
  <si>
    <t>ALBERTO</t>
  </si>
  <si>
    <t>TLMPQL64M07L259P</t>
  </si>
  <si>
    <t>TALAMO</t>
  </si>
  <si>
    <t>DI LAURO</t>
  </si>
  <si>
    <t>DANIELA</t>
  </si>
  <si>
    <t>danieladilauro@email.it</t>
  </si>
  <si>
    <t>AMERIGO</t>
  </si>
  <si>
    <t>ADOLESCENTE</t>
  </si>
  <si>
    <t>DLSMRG62H17F839A</t>
  </si>
  <si>
    <t>SALZANO</t>
  </si>
  <si>
    <t>IDA</t>
  </si>
  <si>
    <t>CRCNTN67E11B963E</t>
  </si>
  <si>
    <t>CERCIELLO</t>
  </si>
  <si>
    <t>FINAMORE</t>
  </si>
  <si>
    <t>catnun@libero.it</t>
  </si>
  <si>
    <t>QGLGNN63D20C129E</t>
  </si>
  <si>
    <t>MOLESE</t>
  </si>
  <si>
    <t>giovanni.molese@libero.it</t>
  </si>
  <si>
    <t>APREA</t>
  </si>
  <si>
    <t>gerarda.aprea@virgilio.it</t>
  </si>
  <si>
    <t>CSTFNC59B03I820T</t>
  </si>
  <si>
    <t>CASTALDO</t>
  </si>
  <si>
    <t>D'AGOSTINO</t>
  </si>
  <si>
    <t>dagostino_rosa59@libero.it</t>
  </si>
  <si>
    <t>CRETELLA</t>
  </si>
  <si>
    <t>anna.cretella@yahoo.it</t>
  </si>
  <si>
    <t>FRRLRD66E28G283H</t>
  </si>
  <si>
    <t>dott.alfredoferrara@gmail.com</t>
  </si>
  <si>
    <t>VSCNLL68L30G813V</t>
  </si>
  <si>
    <t>RSSSVT72T07F839B</t>
  </si>
  <si>
    <t>salrussodot@inwind.it</t>
  </si>
  <si>
    <t>ORIUNDO</t>
  </si>
  <si>
    <t>mariellaoriundo@libero.it / mariarosaria.oriundo.2ipt@naomceo.it</t>
  </si>
  <si>
    <t>RASTELLI</t>
  </si>
  <si>
    <t>dott.rastelli@alice.it</t>
  </si>
  <si>
    <t>PRNCRI68B52G902T</t>
  </si>
  <si>
    <t>perna.cira@virgilio.it</t>
  </si>
  <si>
    <t>VISONE</t>
  </si>
  <si>
    <t>antoniovisone@live.it</t>
  </si>
  <si>
    <t>ESERCIZIO</t>
  </si>
  <si>
    <t>GUALTIERO</t>
  </si>
  <si>
    <t>MPRSFN66D53F839R</t>
  </si>
  <si>
    <t>STEFANIA</t>
  </si>
  <si>
    <t>GRAZIANO</t>
  </si>
  <si>
    <t>MORRONE</t>
  </si>
  <si>
    <t>brunomorrone3@gmail.com</t>
  </si>
  <si>
    <t>LINETTI</t>
  </si>
  <si>
    <t>GLBNTN70H02G813I</t>
  </si>
  <si>
    <t>GALBIATI</t>
  </si>
  <si>
    <t>BGNCLL53L13I300J</t>
  </si>
  <si>
    <t>ABAGNALE</t>
  </si>
  <si>
    <t>58 - Distretto 58</t>
  </si>
  <si>
    <t>BGNGNR62L12E131Z</t>
  </si>
  <si>
    <t>59 - Distretto 59</t>
  </si>
  <si>
    <t>BGNRGN53P46I300V</t>
  </si>
  <si>
    <t>BTANTN64R29I262E</t>
  </si>
  <si>
    <t>51 - Distretto 51</t>
  </si>
  <si>
    <t>BTAVCN47C24I262L</t>
  </si>
  <si>
    <t>BTBLCU54D19L259N</t>
  </si>
  <si>
    <t>ABITABILE</t>
  </si>
  <si>
    <t>LUCIO</t>
  </si>
  <si>
    <t>50 - Distretto 50</t>
  </si>
  <si>
    <t>CMPGNN58R28A068F</t>
  </si>
  <si>
    <t>CMPSVT52M06L259B</t>
  </si>
  <si>
    <t>57 - Distretto 57</t>
  </si>
  <si>
    <t>54 - Distretto 54</t>
  </si>
  <si>
    <t>CQVRSM55A01H931S</t>
  </si>
  <si>
    <t>52 - Distretto 52</t>
  </si>
  <si>
    <t>DDASVT56R02G283M</t>
  </si>
  <si>
    <t>56 - Distretto 56</t>
  </si>
  <si>
    <t>FLTNCL53E22F839R</t>
  </si>
  <si>
    <t>LLAGLI56L03F030W</t>
  </si>
  <si>
    <t>AIELLO</t>
  </si>
  <si>
    <t>GIULIO</t>
  </si>
  <si>
    <t>LFNGPP53S01I300T</t>
  </si>
  <si>
    <t>LFNRSN59C53C352Z</t>
  </si>
  <si>
    <t>53 - Distretto 53</t>
  </si>
  <si>
    <t>ALFIERI</t>
  </si>
  <si>
    <t>49 - Distretto 49</t>
  </si>
  <si>
    <t>LBRRSR64L69C675Q</t>
  </si>
  <si>
    <t>LAOGPP58H17G902X</t>
  </si>
  <si>
    <t>34 - Distretto 34</t>
  </si>
  <si>
    <t>LVNLTN56D41F839F</t>
  </si>
  <si>
    <t>ALVANO</t>
  </si>
  <si>
    <t>LEONTINA</t>
  </si>
  <si>
    <t>MBLNNA57E64I181M</t>
  </si>
  <si>
    <t>AMATO</t>
  </si>
  <si>
    <t>AMATRUDA</t>
  </si>
  <si>
    <t>MBRLNR56C51I469S</t>
  </si>
  <si>
    <t>MBRNLL57B07G190E</t>
  </si>
  <si>
    <t>MBRNTN58C18F839F</t>
  </si>
  <si>
    <t>MBRDNC56A02H931E</t>
  </si>
  <si>
    <t>MBRFDN47R02H931I</t>
  </si>
  <si>
    <t>MBRVCN62T01G190J</t>
  </si>
  <si>
    <t>MLAMHL51M10E487M</t>
  </si>
  <si>
    <t>MNDLLD51C01I300N</t>
  </si>
  <si>
    <t>AMENDOLA</t>
  </si>
  <si>
    <t>MNAVCN60M31F839Z</t>
  </si>
  <si>
    <t>MMNMHL52A01H931H</t>
  </si>
  <si>
    <t>MMRNTN56C07H931U</t>
  </si>
  <si>
    <t>AMORUSO</t>
  </si>
  <si>
    <t>ROSANNA</t>
  </si>
  <si>
    <t>AMURA</t>
  </si>
  <si>
    <t>NDLMHL58B15G902E</t>
  </si>
  <si>
    <t>ANDOLFO</t>
  </si>
  <si>
    <t>55 - Distretto 55</t>
  </si>
  <si>
    <t>NCTPLN55E07A580E</t>
  </si>
  <si>
    <t>NNNNGL53H14L142Z</t>
  </si>
  <si>
    <t>NNNGPP56B22L142T</t>
  </si>
  <si>
    <t>NTGRHL58C54G812O</t>
  </si>
  <si>
    <t>ANTIGNANI</t>
  </si>
  <si>
    <t>NTNNGL56L22F924J</t>
  </si>
  <si>
    <t>ANTUONO</t>
  </si>
  <si>
    <t>APADULA</t>
  </si>
  <si>
    <t>PCLNGL53T43C361A</t>
  </si>
  <si>
    <t>APICELLA</t>
  </si>
  <si>
    <t>PCLCTN56L17H703G</t>
  </si>
  <si>
    <t>PRAGPP56H10F839B</t>
  </si>
  <si>
    <t>PZZGLN55L61L845T</t>
  </si>
  <si>
    <t>APUZZO</t>
  </si>
  <si>
    <t>GIULIANA</t>
  </si>
  <si>
    <t>RCRFNC53E03F839V</t>
  </si>
  <si>
    <t>RNAFNC56A08G902Q</t>
  </si>
  <si>
    <t>RNAGPP53H25F924B</t>
  </si>
  <si>
    <t>RPAFBL59M46F839R</t>
  </si>
  <si>
    <t>RPAGPP49S17G813Z</t>
  </si>
  <si>
    <t>RTCLGU55S09L259P</t>
  </si>
  <si>
    <t>SCNFNC47C18G902E</t>
  </si>
  <si>
    <t>SCNVCN50R05L259T</t>
  </si>
  <si>
    <t>TTNDNC50L03E131F</t>
  </si>
  <si>
    <t>CLLVNI69C28L259F</t>
  </si>
  <si>
    <t>RCCLMR60A62L142E</t>
  </si>
  <si>
    <t>ALBA MARIA</t>
  </si>
  <si>
    <t>RCCDNC54H16G190C</t>
  </si>
  <si>
    <t>RCCGNR53P19F839R</t>
  </si>
  <si>
    <t>RMMSVT55L09G795R</t>
  </si>
  <si>
    <t>AUTIERI</t>
  </si>
  <si>
    <t>VLLDLD54R60G902V</t>
  </si>
  <si>
    <t>VTAGPP57B44G902P</t>
  </si>
  <si>
    <t>VNANNZ51M03L142L</t>
  </si>
  <si>
    <t>VNARSO55B41L142F</t>
  </si>
  <si>
    <t>VNASFN64L02F839O</t>
  </si>
  <si>
    <t>BLDMRA61P12F030V</t>
  </si>
  <si>
    <t>BALDUCCELLI</t>
  </si>
  <si>
    <t>BLLNLS63C55F839J</t>
  </si>
  <si>
    <t>BALLETTI</t>
  </si>
  <si>
    <t>ANNALISA</t>
  </si>
  <si>
    <t>BALZANO</t>
  </si>
  <si>
    <t>BANDINO</t>
  </si>
  <si>
    <t>BARBOLLA</t>
  </si>
  <si>
    <t>LUCIANA MARIA ANTONIA</t>
  </si>
  <si>
    <t>BRNVCN55P17F839H</t>
  </si>
  <si>
    <t>BARONE</t>
  </si>
  <si>
    <t>BRRPLA54H17F690W</t>
  </si>
  <si>
    <t>BRRRRT54M19G812B</t>
  </si>
  <si>
    <t>BTTGPP49A07G762X</t>
  </si>
  <si>
    <t>BTTVCN60T15G902R</t>
  </si>
  <si>
    <t>BLFNNN54M02F030Q</t>
  </si>
  <si>
    <t>BLFCLD56S12G902Y</t>
  </si>
  <si>
    <t>BLLLNZ56A02F205P</t>
  </si>
  <si>
    <t>BNTGLI57M28I151N</t>
  </si>
  <si>
    <t>BERARDESCA</t>
  </si>
  <si>
    <t>BRNLNS50P30H892Q</t>
  </si>
  <si>
    <t>BRNNZS56A65L845V</t>
  </si>
  <si>
    <t>NUNZIA SONIA</t>
  </si>
  <si>
    <t>BRTSRG55C31F839H</t>
  </si>
  <si>
    <t>BBNCRI57L12H243O</t>
  </si>
  <si>
    <t>BBNCRI52R19H243D</t>
  </si>
  <si>
    <t>BFLFNC47L05G190H</t>
  </si>
  <si>
    <t>BIONDI</t>
  </si>
  <si>
    <t>BCCNTN54B11G762V</t>
  </si>
  <si>
    <t>BCCCLN67P65G813Z</t>
  </si>
  <si>
    <t>BCCFNC53A01H931E</t>
  </si>
  <si>
    <t>BCCPQL53C21G190A</t>
  </si>
  <si>
    <t>BRRMRA59A66L245S</t>
  </si>
  <si>
    <t>BVOGNN55D29L259F</t>
  </si>
  <si>
    <t>BZZMME59L63I300H</t>
  </si>
  <si>
    <t>BOZZAOTRE</t>
  </si>
  <si>
    <t>BRANCACCIO</t>
  </si>
  <si>
    <t>BRGGNN60R21Z614Q</t>
  </si>
  <si>
    <t>BRNRSR49B22F839A</t>
  </si>
  <si>
    <t>BNGGSI56C08G283T</t>
  </si>
  <si>
    <t>BUONO</t>
  </si>
  <si>
    <t>BNCMRS51M68C940L</t>
  </si>
  <si>
    <t>BUONOCORE</t>
  </si>
  <si>
    <t>BUONOPANE</t>
  </si>
  <si>
    <t>LEDA</t>
  </si>
  <si>
    <t>CCCGPP60C59F839A</t>
  </si>
  <si>
    <t>CACCIUOTTOLO</t>
  </si>
  <si>
    <t>CCANGL56T21G273D</t>
  </si>
  <si>
    <t>CLBGNR62P11C129B</t>
  </si>
  <si>
    <t>CLMCRD54P04F839U</t>
  </si>
  <si>
    <t>CALDARA</t>
  </si>
  <si>
    <t>CLDRTI61P47I208E</t>
  </si>
  <si>
    <t>CALDEROPOLI</t>
  </si>
  <si>
    <t>CAMBRI</t>
  </si>
  <si>
    <t>CAMERA</t>
  </si>
  <si>
    <t>SILVIA</t>
  </si>
  <si>
    <t>CNNGTN55B06E131H</t>
  </si>
  <si>
    <t>CANNAVACCIUOLO</t>
  </si>
  <si>
    <t>CNNGNZ51A04L845E</t>
  </si>
  <si>
    <t>CANNAVALE</t>
  </si>
  <si>
    <t>IGNAZIO</t>
  </si>
  <si>
    <t>CPLSNT61H55F839Y</t>
  </si>
  <si>
    <t>CAPALBO</t>
  </si>
  <si>
    <t>CPSLBT60B53F839H</t>
  </si>
  <si>
    <t>ELISABETTA</t>
  </si>
  <si>
    <t>CAPOLONGO</t>
  </si>
  <si>
    <t>CPPFNC57P15I862V</t>
  </si>
  <si>
    <t>CAPPIELLO</t>
  </si>
  <si>
    <t>CPRVCN49T17F839J</t>
  </si>
  <si>
    <t>CPTVCN50M17B076Q</t>
  </si>
  <si>
    <t>CAPUTO</t>
  </si>
  <si>
    <t>CRDNTN61M14G568B</t>
  </si>
  <si>
    <t>CARDEROPOLI</t>
  </si>
  <si>
    <t>CRDDNC53A03B925L</t>
  </si>
  <si>
    <t>CRLMLE64A55H931L</t>
  </si>
  <si>
    <t>CRTDNC60M12L259M</t>
  </si>
  <si>
    <t>SALOMONE</t>
  </si>
  <si>
    <t>CRTMLR64P52G568P</t>
  </si>
  <si>
    <t>CSCCLL55B04E131B</t>
  </si>
  <si>
    <t>CSLNNT53H53G614Z</t>
  </si>
  <si>
    <t>CSLGTN49T05H931G</t>
  </si>
  <si>
    <t>CSLVPS56A03G762A</t>
  </si>
  <si>
    <t>CSLTRS53P43H931D</t>
  </si>
  <si>
    <t>CSSMNT63R50E131V</t>
  </si>
  <si>
    <t>CSTLGU56P13F839F</t>
  </si>
  <si>
    <t>CASTIELLO</t>
  </si>
  <si>
    <t>CTPNLL52A06H860P</t>
  </si>
  <si>
    <t>CTPNTN61H18H931V</t>
  </si>
  <si>
    <t>CTPGPP60D50F839X</t>
  </si>
  <si>
    <t>CELOTTO</t>
  </si>
  <si>
    <t>CNNCMN59P24M115D</t>
  </si>
  <si>
    <t>CENNAMO</t>
  </si>
  <si>
    <t>CNNTLL60E08I262J</t>
  </si>
  <si>
    <t>TULLIO</t>
  </si>
  <si>
    <t>CPPMLE53B28G190S</t>
  </si>
  <si>
    <t>CRLFNC52E04I262G</t>
  </si>
  <si>
    <t>CRVMTT65C06F839J</t>
  </si>
  <si>
    <t>CRVFNC52L29F839T</t>
  </si>
  <si>
    <t>CSRBRN56C01I300P</t>
  </si>
  <si>
    <t>CSRRLL59A47G813K</t>
  </si>
  <si>
    <t>CHNNMR65E52F839L</t>
  </si>
  <si>
    <t>CMPPMR57A66G812N</t>
  </si>
  <si>
    <t>CIAMPA</t>
  </si>
  <si>
    <t>PAOLA MARIA CINZIA</t>
  </si>
  <si>
    <t>CFLRNG54H14L259N</t>
  </si>
  <si>
    <t>CMMSLL58L43H643H</t>
  </si>
  <si>
    <t>CIMMARRUSTI</t>
  </si>
  <si>
    <t>CNQGCR57S02E131S</t>
  </si>
  <si>
    <t>CFFNDR52P07L845M</t>
  </si>
  <si>
    <t>CIOFFI</t>
  </si>
  <si>
    <t>CPIGPP54D28H243B</t>
  </si>
  <si>
    <t>CPRNNT55E42L259C</t>
  </si>
  <si>
    <t>CRCVCN55B15G812Z</t>
  </si>
  <si>
    <t>CIRILLO</t>
  </si>
  <si>
    <t>CSLGNR50S19F839J</t>
  </si>
  <si>
    <t>CCRNNT54T45F162B</t>
  </si>
  <si>
    <t>COCORULLO</t>
  </si>
  <si>
    <t>CLNFPP59B01L259T</t>
  </si>
  <si>
    <t>COLUCCI</t>
  </si>
  <si>
    <t>CONFESSORE</t>
  </si>
  <si>
    <t>CNTLGU50D04E131K</t>
  </si>
  <si>
    <t>CPPFRC59D16G568X</t>
  </si>
  <si>
    <t>CPPGPP59D10I262Y</t>
  </si>
  <si>
    <t>CPPNCL55P24I677B</t>
  </si>
  <si>
    <t>CPPPQL50B17I262G</t>
  </si>
  <si>
    <t>CRCNTN56P12I262P</t>
  </si>
  <si>
    <t>CSMNTN65M18F839F</t>
  </si>
  <si>
    <t>CSTFLC52P07G190V</t>
  </si>
  <si>
    <t>CZZBNR58R12H243T</t>
  </si>
  <si>
    <t>CZZGPP51E07H243K</t>
  </si>
  <si>
    <t>CZZRFL61S24G190T</t>
  </si>
  <si>
    <t>CRTNNA63D7OI993R</t>
  </si>
  <si>
    <t>CRSCRI59S24G812Y</t>
  </si>
  <si>
    <t>CRISCUOLO</t>
  </si>
  <si>
    <t>CCNNLL54S04H243M</t>
  </si>
  <si>
    <t>CUCINIELLO</t>
  </si>
  <si>
    <t>CMUCRL50L03G670D</t>
  </si>
  <si>
    <t>CTLMLD60P41L259H</t>
  </si>
  <si>
    <t>DGSRSO59M53A970T</t>
  </si>
  <si>
    <t>DLSLBN53D48G283W</t>
  </si>
  <si>
    <t>DLSGFR52T21F162J</t>
  </si>
  <si>
    <t>DLSGPP56S23F839M</t>
  </si>
  <si>
    <t>DMBMLS55C56H931X</t>
  </si>
  <si>
    <t>DMBRNI55P13A859I</t>
  </si>
  <si>
    <t>DMNNNA60C41F839O</t>
  </si>
  <si>
    <t>DAMIANO</t>
  </si>
  <si>
    <t>DMRMRT61L17F839W</t>
  </si>
  <si>
    <t>D'AMORA</t>
  </si>
  <si>
    <t>D'ANGELO</t>
  </si>
  <si>
    <t>DNLVCN55P68F839B</t>
  </si>
  <si>
    <t>DNLNDR58L11I300Z</t>
  </si>
  <si>
    <t>D'APICE</t>
  </si>
  <si>
    <t>DSCMRT56L02H860A</t>
  </si>
  <si>
    <t>D'AVANZO</t>
  </si>
  <si>
    <t>DVNNTN62P16H901W</t>
  </si>
  <si>
    <t>DCCMHL55P24F839E</t>
  </si>
  <si>
    <t>DE CECCO</t>
  </si>
  <si>
    <t>DCSMRZ56A28F839Z</t>
  </si>
  <si>
    <t>DE CESARE</t>
  </si>
  <si>
    <t>MAURIZIO</t>
  </si>
  <si>
    <t>DCCMHL52T03G812R</t>
  </si>
  <si>
    <t>DFENNA55T55L245H</t>
  </si>
  <si>
    <t>DGNCDD56R16F162A</t>
  </si>
  <si>
    <t>DE GENNARO AQUINO</t>
  </si>
  <si>
    <t>CANDIDO</t>
  </si>
  <si>
    <t>DLGFNC57P26G902C</t>
  </si>
  <si>
    <t>DE LIGUORO</t>
  </si>
  <si>
    <t>FRANCESCO PAOLO</t>
  </si>
  <si>
    <t>DLCFNC49P09C675Z</t>
  </si>
  <si>
    <t>DMRRTR63P17F839G</t>
  </si>
  <si>
    <t>DE MARCO</t>
  </si>
  <si>
    <t>DMRFNC56C08L259J</t>
  </si>
  <si>
    <t>DMRGNR54L18H931M</t>
  </si>
  <si>
    <t>DNCRFL50H44I862R</t>
  </si>
  <si>
    <t>DE NICOLA</t>
  </si>
  <si>
    <t>RAFFAELA</t>
  </si>
  <si>
    <t>DRSGNN59D11B500Q</t>
  </si>
  <si>
    <t>DE RASIS</t>
  </si>
  <si>
    <t>GIOVANNI F. M.</t>
  </si>
  <si>
    <t>DRSDNC51A18I300I</t>
  </si>
  <si>
    <t>DRSNLL52C08H243W</t>
  </si>
  <si>
    <t>DRSSNT51S49C495V</t>
  </si>
  <si>
    <t>DSNGNR54H23F839X</t>
  </si>
  <si>
    <t>DSMCCT63E41L845R</t>
  </si>
  <si>
    <t>DSMMRA51R07I262W</t>
  </si>
  <si>
    <t>DSTLNS53L11A068F</t>
  </si>
  <si>
    <t>DSTGPP52H22A509G</t>
  </si>
  <si>
    <t>DLGCRI48D30F839X</t>
  </si>
  <si>
    <t>DLPSST51R08E131O</t>
  </si>
  <si>
    <t>DEL SORBO</t>
  </si>
  <si>
    <t>DLELGU50A02L259E</t>
  </si>
  <si>
    <t>DLLMMM55H49G812Z</t>
  </si>
  <si>
    <t>MIMMA MARISA</t>
  </si>
  <si>
    <t>DLLNLN52H21E131P</t>
  </si>
  <si>
    <t>DLLNTN51B17C557B</t>
  </si>
  <si>
    <t>DLLDLD59H43H703J</t>
  </si>
  <si>
    <t>DLLLNS55P19G762S</t>
  </si>
  <si>
    <t>DSGMRA57M69L245C</t>
  </si>
  <si>
    <t>DESGRO</t>
  </si>
  <si>
    <t>DSDRFL51R07L845D</t>
  </si>
  <si>
    <t>DESIDERIO</t>
  </si>
  <si>
    <t>DBRSNT63A49G902T</t>
  </si>
  <si>
    <t>DCPLSN61H24F839K</t>
  </si>
  <si>
    <t>DI CAPRIO</t>
  </si>
  <si>
    <t>DI CAPUA</t>
  </si>
  <si>
    <t>ELISA</t>
  </si>
  <si>
    <t>DCNRST52A16H981P</t>
  </si>
  <si>
    <t>DI CIANNI</t>
  </si>
  <si>
    <t>DCCRSR55P07G902A</t>
  </si>
  <si>
    <t>DCSDNC48S01G812C</t>
  </si>
  <si>
    <t>DCSVCN54P23M115L</t>
  </si>
  <si>
    <t>DCRVCN59M08L259B</t>
  </si>
  <si>
    <t>DI DONATO</t>
  </si>
  <si>
    <t>DDNCRI55T20L259V</t>
  </si>
  <si>
    <t>DDNCRI60B09L259W</t>
  </si>
  <si>
    <t>DDNDNC49D18L259M</t>
  </si>
  <si>
    <t>DFNGPP53D15F839L</t>
  </si>
  <si>
    <t>DLRDNL77C44F839U</t>
  </si>
  <si>
    <t>DI MAIO</t>
  </si>
  <si>
    <t>DMRGUO54E05F839U</t>
  </si>
  <si>
    <t>DI MARE</t>
  </si>
  <si>
    <t>DI MARTINO</t>
  </si>
  <si>
    <t>DMRSTN56H19F839W</t>
  </si>
  <si>
    <t>DMNGNN54R22G812L</t>
  </si>
  <si>
    <t>DNCGNN50B03A460W</t>
  </si>
  <si>
    <t>DI NICUOLO</t>
  </si>
  <si>
    <t>DNLMRA65P70C129W</t>
  </si>
  <si>
    <t>DPLMHL64M11L845V</t>
  </si>
  <si>
    <t>DI PAOLA</t>
  </si>
  <si>
    <t>DPRNGL55C13F839S</t>
  </si>
  <si>
    <t>DI PERNA</t>
  </si>
  <si>
    <t>DSRMRA55D61G795Z</t>
  </si>
  <si>
    <t>DSMCLL59C31C129L</t>
  </si>
  <si>
    <t>DCNGPP57C45L259H</t>
  </si>
  <si>
    <t>DLNCLL57M62L845V</t>
  </si>
  <si>
    <t>DILENGITE</t>
  </si>
  <si>
    <t>CLELIA</t>
  </si>
  <si>
    <t>DIPLOMATICO</t>
  </si>
  <si>
    <t>DSNNTN50H07F839Y</t>
  </si>
  <si>
    <t>D'ISANTO</t>
  </si>
  <si>
    <t>DSTMTR55P46D612Q</t>
  </si>
  <si>
    <t>DLCFRZ69H30C129B</t>
  </si>
  <si>
    <t>DONADIO</t>
  </si>
  <si>
    <t>SIMONETTA</t>
  </si>
  <si>
    <t>DNNTRS63P59G670F</t>
  </si>
  <si>
    <t>DNFNNT55E49G812M</t>
  </si>
  <si>
    <t>DNFDNC54C29G812E</t>
  </si>
  <si>
    <t>MNTSFN58T01H931Z</t>
  </si>
  <si>
    <t>SRCGTR63T01F839V</t>
  </si>
  <si>
    <t>SPSNRN61L58G813U</t>
  </si>
  <si>
    <t>SPSNLL50B06C495Y</t>
  </si>
  <si>
    <t>SPSCML54E50F839U</t>
  </si>
  <si>
    <t>SPSCML57D52F839Z</t>
  </si>
  <si>
    <t>SPSCRN52L48L845V</t>
  </si>
  <si>
    <t>SPSMLN73E17G568D</t>
  </si>
  <si>
    <t>SPSGPP56M56F839M</t>
  </si>
  <si>
    <t>SPSLGU58B22G795C</t>
  </si>
  <si>
    <t>SPSLGU53L05L259E</t>
  </si>
  <si>
    <t>SPSMRA55E02F839J</t>
  </si>
  <si>
    <t>ESPOSITO MOCERINO</t>
  </si>
  <si>
    <t>SPSPLA55T12F839O</t>
  </si>
  <si>
    <t>FRRVLN59E42F839I</t>
  </si>
  <si>
    <t>FSNNNT55T44F278C</t>
  </si>
  <si>
    <t>FASANO</t>
  </si>
  <si>
    <t>FDRNLL59D20B077G</t>
  </si>
  <si>
    <t>FELICIELLO</t>
  </si>
  <si>
    <t>FRRNTN56S19G283B</t>
  </si>
  <si>
    <t>FRRFNC57P16G283A</t>
  </si>
  <si>
    <t>FRRPTR52B12G283B</t>
  </si>
  <si>
    <t>FRRSVR57H08H931O</t>
  </si>
  <si>
    <t>FESTA</t>
  </si>
  <si>
    <t>FLIFLC56L30H243A</t>
  </si>
  <si>
    <t>FNGPQL47H10H243B</t>
  </si>
  <si>
    <t>FIENGO</t>
  </si>
  <si>
    <t>FLNGPP57D05L845Z</t>
  </si>
  <si>
    <t>FLSNTN52C02G762F</t>
  </si>
  <si>
    <t>FNMCLL69S06L845D</t>
  </si>
  <si>
    <t>FRNCMN51H49I862V</t>
  </si>
  <si>
    <t>FIORENTINO</t>
  </si>
  <si>
    <t>CARMEN</t>
  </si>
  <si>
    <t>FIORENZA</t>
  </si>
  <si>
    <t>FRNGPP51E16B429Q</t>
  </si>
  <si>
    <t>FIORINO</t>
  </si>
  <si>
    <t>FROGPP55T24F839A</t>
  </si>
  <si>
    <t>FORIA</t>
  </si>
  <si>
    <t>FRMFRN54D06Z133S</t>
  </si>
  <si>
    <t>FORMICOLA</t>
  </si>
  <si>
    <t>FERRANTE ENRICO</t>
  </si>
  <si>
    <t>FRMCMB62C71H243R</t>
  </si>
  <si>
    <t>FRTDNC65H12F839E</t>
  </si>
  <si>
    <t>FRTMRS54D54F839M</t>
  </si>
  <si>
    <t>FRGCMN56D07I262P</t>
  </si>
  <si>
    <t>FRNLNS46M22I208P</t>
  </si>
  <si>
    <t>ALFONSINO</t>
  </si>
  <si>
    <t>FRNNTN54T23I978D</t>
  </si>
  <si>
    <t>FRNGPP57S53L259E</t>
  </si>
  <si>
    <t>FRNGNR54A22I978R</t>
  </si>
  <si>
    <t>FRESA</t>
  </si>
  <si>
    <t>FRZFTN63L56L245E</t>
  </si>
  <si>
    <t>FRSSVR55H08L259B</t>
  </si>
  <si>
    <t>FRISULLI</t>
  </si>
  <si>
    <t>FRLWTR61A01L259Q</t>
  </si>
  <si>
    <t>FRNNTN47E25L245H</t>
  </si>
  <si>
    <t>FLGNGL57A59E472U</t>
  </si>
  <si>
    <t>FULGIONE</t>
  </si>
  <si>
    <t>FSCGRL65M43G812L</t>
  </si>
  <si>
    <t>GBRVCN54R09L259V</t>
  </si>
  <si>
    <t>GIUSEPPE FRANC. ANT.</t>
  </si>
  <si>
    <t>GLSMTN55A04I300R</t>
  </si>
  <si>
    <t>GLLVTR52S04F839K</t>
  </si>
  <si>
    <t>GLLLRT56L09B980N</t>
  </si>
  <si>
    <t>GLLFNC49R09C545G</t>
  </si>
  <si>
    <t>GLLGPP54B24C495L</t>
  </si>
  <si>
    <t>GMMPQL61E28G812Y</t>
  </si>
  <si>
    <t>GMMSVR53B11G812I</t>
  </si>
  <si>
    <t>GNRMRA48P58L259M</t>
  </si>
  <si>
    <t>GRGFNC55S21F839Y</t>
  </si>
  <si>
    <t>GRGLNE62M06G568U</t>
  </si>
  <si>
    <t>GRGMLR61E55G568L</t>
  </si>
  <si>
    <t>GRGMSM55E18I862M</t>
  </si>
  <si>
    <t>GRGMRZ52L21G670M</t>
  </si>
  <si>
    <t>GRGPQL53C14B980L</t>
  </si>
  <si>
    <t>GRGVCN53M15H931J</t>
  </si>
  <si>
    <t>GRZGNN46M19I262R</t>
  </si>
  <si>
    <t>GNSTTR58R12F839R</t>
  </si>
  <si>
    <t>GENSINI</t>
  </si>
  <si>
    <t>ETTORE</t>
  </si>
  <si>
    <t>GENTILE</t>
  </si>
  <si>
    <t>GNTFNC48L30H243N</t>
  </si>
  <si>
    <t>GHRMHL57P01G902V</t>
  </si>
  <si>
    <t>GMBRRT54M17F912A</t>
  </si>
  <si>
    <t>GMMMRA63L68G568A</t>
  </si>
  <si>
    <t>GIAMUNDO</t>
  </si>
  <si>
    <t>ARCANGELO</t>
  </si>
  <si>
    <t>GNGNGL65D13L259D</t>
  </si>
  <si>
    <t>GIANGOLA</t>
  </si>
  <si>
    <t>GGLLVC50S11G813D</t>
  </si>
  <si>
    <t>GLBGPP59C16H243M</t>
  </si>
  <si>
    <t>GBBGST53E24G596C</t>
  </si>
  <si>
    <t>GRDNNA46S42I262C</t>
  </si>
  <si>
    <t>GDCLCU58P55L259N</t>
  </si>
  <si>
    <t>GFFMSN55S51H224Y</t>
  </si>
  <si>
    <t>GFFPQL52T11H224O</t>
  </si>
  <si>
    <t>GGLLRD57B16L142Z</t>
  </si>
  <si>
    <t>GGLNTN55A18H931F</t>
  </si>
  <si>
    <t>GGLCLN56S41F839X</t>
  </si>
  <si>
    <t>GGLGPP54C07G762S</t>
  </si>
  <si>
    <t>GGLLCU60A55G283R</t>
  </si>
  <si>
    <t>GGLMRA56M12G190A</t>
  </si>
  <si>
    <t>GGLPQL53M09H860P</t>
  </si>
  <si>
    <t>GGLPVN57P02G813U</t>
  </si>
  <si>
    <t>GGLRRT50P11G762Q</t>
  </si>
  <si>
    <t>GRSLGN59P45F839R</t>
  </si>
  <si>
    <t>LUIGI FRANCESCO</t>
  </si>
  <si>
    <t>GDGSNT55E13G812A</t>
  </si>
  <si>
    <t>GDGSVT56E08I262V</t>
  </si>
  <si>
    <t>GSTPQL57E20M115H</t>
  </si>
  <si>
    <t>GUASTAFIERRO</t>
  </si>
  <si>
    <t>PASQUALE FORT.</t>
  </si>
  <si>
    <t>GRCMHL56D05I151Z</t>
  </si>
  <si>
    <t>GUERCIA</t>
  </si>
  <si>
    <t>GRRNCL66P17G762P</t>
  </si>
  <si>
    <t>HNSJNM58C61Z126B</t>
  </si>
  <si>
    <t>HENSEN</t>
  </si>
  <si>
    <t>JOANNA M.</t>
  </si>
  <si>
    <t>CCRGLL51B10I208G</t>
  </si>
  <si>
    <t>AGNELLO</t>
  </si>
  <si>
    <t>CCRGLM56C13L845M</t>
  </si>
  <si>
    <t>GIROLAMO</t>
  </si>
  <si>
    <t>CNICRI59M14G902H</t>
  </si>
  <si>
    <t>IADICICCO</t>
  </si>
  <si>
    <t>NNCNNA50T64E958G</t>
  </si>
  <si>
    <t>QNTGPP54T31L859R</t>
  </si>
  <si>
    <t>IAQUINTA</t>
  </si>
  <si>
    <t>RRBRTR58R25L259D</t>
  </si>
  <si>
    <t>SVLMRA52E18G812C</t>
  </si>
  <si>
    <t>NGINTN49A01G902G</t>
  </si>
  <si>
    <t>RVLGNN56C03G762H</t>
  </si>
  <si>
    <t>LLNGPP61E05L259J</t>
  </si>
  <si>
    <t>MPRGNN56D23E131S</t>
  </si>
  <si>
    <t>MPRPQL54C20G902A</t>
  </si>
  <si>
    <t>MPRMRS53C61F839Y</t>
  </si>
  <si>
    <t>MPRNLL51E04F839T</t>
  </si>
  <si>
    <t>NGNCRI56B18L259P</t>
  </si>
  <si>
    <t>NSRVCN57R14E131A</t>
  </si>
  <si>
    <t>NTCLGU60D05L259L</t>
  </si>
  <si>
    <t>RIOLGU53S08F839M</t>
  </si>
  <si>
    <t>IORIO</t>
  </si>
  <si>
    <t>IOVANE</t>
  </si>
  <si>
    <t>VNINTN65L07C129S</t>
  </si>
  <si>
    <t>SRNLNS57M04G283P</t>
  </si>
  <si>
    <t>ZZINNN47S07L259S</t>
  </si>
  <si>
    <t>ZZIGPP59C20L245Y</t>
  </si>
  <si>
    <t>LGTMLS55R69G812M</t>
  </si>
  <si>
    <t>LPTMHL61H19G190O</t>
  </si>
  <si>
    <t>LRCNCL69B24C495T</t>
  </si>
  <si>
    <t>LA ROCCA</t>
  </si>
  <si>
    <t>LAIOLA</t>
  </si>
  <si>
    <t>LMBVTR52T09F839K</t>
  </si>
  <si>
    <t>LMBMRA51M15D228H</t>
  </si>
  <si>
    <t>LNGGNN48L31B077R</t>
  </si>
  <si>
    <t>LNGLGU57B10L259M</t>
  </si>
  <si>
    <t>LNGSVT61H10L259A</t>
  </si>
  <si>
    <t>LRTFLV49S18I391J</t>
  </si>
  <si>
    <t>LRTGNR48B06E131N</t>
  </si>
  <si>
    <t>LBFSRG51E04H892S</t>
  </si>
  <si>
    <t>LEBOFFE</t>
  </si>
  <si>
    <t>LNECRL49L03H931D</t>
  </si>
  <si>
    <t>LNELGU48A12H931X</t>
  </si>
  <si>
    <t>LBIGTN55C01F839Y</t>
  </si>
  <si>
    <t>LCCGNN47A01I262N</t>
  </si>
  <si>
    <t>LGRCRI64L08E131H</t>
  </si>
  <si>
    <t>LMRRFL56P24F839Q</t>
  </si>
  <si>
    <t>LNTVCN66P68F839L</t>
  </si>
  <si>
    <t>LFFDLA57P50F839C</t>
  </si>
  <si>
    <t>LFFRFL55S21L259H</t>
  </si>
  <si>
    <t>LMBSNT60E52G620B</t>
  </si>
  <si>
    <t>LOMIENTO</t>
  </si>
  <si>
    <t>LNGDNC54R18G902E</t>
  </si>
  <si>
    <t>LPZNNN52B26L259G</t>
  </si>
  <si>
    <t>LRTPRN50A25L310Q</t>
  </si>
  <si>
    <t>LSNNTN51E13A662J</t>
  </si>
  <si>
    <t>LCCFBA62L03F839O</t>
  </si>
  <si>
    <t>LUCCHETTI</t>
  </si>
  <si>
    <t>LPUNTN54L27I262J</t>
  </si>
  <si>
    <t>MFFDNC56R69G283L</t>
  </si>
  <si>
    <t>MGLGNN57T09L259I</t>
  </si>
  <si>
    <t>MDAGPP53M01L259S</t>
  </si>
  <si>
    <t>MLLFNC48P23I262J</t>
  </si>
  <si>
    <t>MNAMHL51M15G795H</t>
  </si>
  <si>
    <t>MALAFRONTE</t>
  </si>
  <si>
    <t>MLNLNS55E22G902I</t>
  </si>
  <si>
    <t>MANCA</t>
  </si>
  <si>
    <t>MNCGPP55T12A390L</t>
  </si>
  <si>
    <t>MNCGPP52D15G813Z</t>
  </si>
  <si>
    <t>MNTSFN55A66G812E</t>
  </si>
  <si>
    <t>MANETTI</t>
  </si>
  <si>
    <t>MNGNNT52A50G796L</t>
  </si>
  <si>
    <t>MNNNTN51C02G812Q</t>
  </si>
  <si>
    <t>MNNLGU52R30G812Z</t>
  </si>
  <si>
    <t>MNSPQL56T02A068J</t>
  </si>
  <si>
    <t>MNZTRS56M55C495F</t>
  </si>
  <si>
    <t>MANZO</t>
  </si>
  <si>
    <t>MRCLGU63D62L245Z</t>
  </si>
  <si>
    <t>MRCVZE54B10F839Z</t>
  </si>
  <si>
    <t>MRSLGU56E19G568F</t>
  </si>
  <si>
    <t>MARESCA</t>
  </si>
  <si>
    <t>MRSNTL58H17L845G</t>
  </si>
  <si>
    <t>NATALE</t>
  </si>
  <si>
    <t>MARINI</t>
  </si>
  <si>
    <t>MARIALAURA</t>
  </si>
  <si>
    <t>MRNNMR63M43G902A</t>
  </si>
  <si>
    <t>MRRNNL58H67L259I</t>
  </si>
  <si>
    <t>MRTDLA65L59F839Y</t>
  </si>
  <si>
    <t>MRTGRG53P18F839A</t>
  </si>
  <si>
    <t>MRZGPP54D10I208K</t>
  </si>
  <si>
    <t>MARZUILLO</t>
  </si>
  <si>
    <t>MSCGPP57E49L845K</t>
  </si>
  <si>
    <t>MSSCCT64E62G568B</t>
  </si>
  <si>
    <t>MASSA</t>
  </si>
  <si>
    <t>MSTFNC57P20F162P</t>
  </si>
  <si>
    <t>MASTELLONE</t>
  </si>
  <si>
    <t>MSLMRS50M41H243G</t>
  </si>
  <si>
    <t>MATRONE</t>
  </si>
  <si>
    <t>MRLSBT65B18C129L</t>
  </si>
  <si>
    <t>MZZGPP57C23H243R</t>
  </si>
  <si>
    <t>MAZZEI</t>
  </si>
  <si>
    <t>MLLNTN49D23F030N</t>
  </si>
  <si>
    <t>MELLINO</t>
  </si>
  <si>
    <t>MRCGTN61C09C129K</t>
  </si>
  <si>
    <t>MSSCML61R62G813R</t>
  </si>
  <si>
    <t>MESSALLI</t>
  </si>
  <si>
    <t>MCRCRL55S16F839N</t>
  </si>
  <si>
    <t>MLILSN51H20H243L</t>
  </si>
  <si>
    <t>MLIMDA54T29G813Y</t>
  </si>
  <si>
    <t>MLIGPP52C07L259V</t>
  </si>
  <si>
    <t>MGLGNS58E56F839O</t>
  </si>
  <si>
    <t>AGNESE</t>
  </si>
  <si>
    <t>MLIMRA65A25E131H</t>
  </si>
  <si>
    <t>MILONE</t>
  </si>
  <si>
    <t>MINADEO</t>
  </si>
  <si>
    <t>LUIGINO</t>
  </si>
  <si>
    <t>MNCMHL66C57G190K</t>
  </si>
  <si>
    <t>MRGGNN65P62B860U</t>
  </si>
  <si>
    <t>MRNNCL57B21H931H</t>
  </si>
  <si>
    <t>MCCVCN55B26F912B</t>
  </si>
  <si>
    <t>MLSGNN57D03F839G</t>
  </si>
  <si>
    <t>MLNMFR55S64L259W</t>
  </si>
  <si>
    <t>MARIA FRANCESCA</t>
  </si>
  <si>
    <t>MLLNCL57D25A509I</t>
  </si>
  <si>
    <t>MOLLICA</t>
  </si>
  <si>
    <t>MONACHESE</t>
  </si>
  <si>
    <t>MONTELLA</t>
  </si>
  <si>
    <t>MRRBRN68S10L245P</t>
  </si>
  <si>
    <t>MSCNTN50A24C129B</t>
  </si>
  <si>
    <t>MOSCA</t>
  </si>
  <si>
    <t>MNCMNT48P65G812B</t>
  </si>
  <si>
    <t>MUNICINO'</t>
  </si>
  <si>
    <t>MUOLLO</t>
  </si>
  <si>
    <t>MRNNGL65A26G283C</t>
  </si>
  <si>
    <t>MRNNNL62R67F205O</t>
  </si>
  <si>
    <t>ANTONELLA ANNA</t>
  </si>
  <si>
    <t>NAPODANO</t>
  </si>
  <si>
    <t>NPLGRD56C01F839Y</t>
  </si>
  <si>
    <t>NPPSVN52T45H860C</t>
  </si>
  <si>
    <t>NPPGPP57D18H860M</t>
  </si>
  <si>
    <t>NPPVCN61T11G762M</t>
  </si>
  <si>
    <t>NASTRI</t>
  </si>
  <si>
    <t>NVRGDU56D14F839K</t>
  </si>
  <si>
    <t>NAVARRA</t>
  </si>
  <si>
    <t>NZZSNT60P63G902G</t>
  </si>
  <si>
    <t>NESTI</t>
  </si>
  <si>
    <t>NCRRTI54T66I820V</t>
  </si>
  <si>
    <t>NOCERINO FICO</t>
  </si>
  <si>
    <t>NNZGNR53E17H860T</t>
  </si>
  <si>
    <t>OFFERTUCCI</t>
  </si>
  <si>
    <t>LVOSRG61D27F839C</t>
  </si>
  <si>
    <t>OLIVA</t>
  </si>
  <si>
    <t>LVRPQL54L25H243U</t>
  </si>
  <si>
    <t>OLIVIERO</t>
  </si>
  <si>
    <t>RBNVCN52A28I262Z</t>
  </si>
  <si>
    <t>RSTNRT53S05I978U</t>
  </si>
  <si>
    <t>RGLGPP52B20I300Y</t>
  </si>
  <si>
    <t>RNDMRS67M49G813I</t>
  </si>
  <si>
    <t>RPLGNE54H24B077Y</t>
  </si>
  <si>
    <t>OROPALLO</t>
  </si>
  <si>
    <t>EUGENIO</t>
  </si>
  <si>
    <t>TTGCML59L49L245H</t>
  </si>
  <si>
    <t>OTTAGONO</t>
  </si>
  <si>
    <t>VLLVCN52M02E955P</t>
  </si>
  <si>
    <t>PCLNTN50H02B925R</t>
  </si>
  <si>
    <t>PDNRLB52T46G813Z</t>
  </si>
  <si>
    <t>PGNLMP51S64L245R</t>
  </si>
  <si>
    <t>OLIMPIA</t>
  </si>
  <si>
    <t>PGLMPT60B60A509Z</t>
  </si>
  <si>
    <t>PNAVCN51A02L259O</t>
  </si>
  <si>
    <t>PALATIELLO</t>
  </si>
  <si>
    <t>PLSMHL61C02L845J</t>
  </si>
  <si>
    <t>PLLVCN52M15G762I</t>
  </si>
  <si>
    <t>PLMMRA59A70L142Z</t>
  </si>
  <si>
    <t>PLMMRS54L48L259A</t>
  </si>
  <si>
    <t>PLMMHL57M15L259K</t>
  </si>
  <si>
    <t>PLMRLB68E47L845Y</t>
  </si>
  <si>
    <t>PLMVCN54L26L259V</t>
  </si>
  <si>
    <t>PLMNTN50C27G902L</t>
  </si>
  <si>
    <t>PNRNLL57B14H243B</t>
  </si>
  <si>
    <t>PANARIELLO</t>
  </si>
  <si>
    <t>PNRGPP50S22H243Z</t>
  </si>
  <si>
    <t>PNCNMR56H59F839X</t>
  </si>
  <si>
    <t>PNCNTN55S26A064U</t>
  </si>
  <si>
    <t>PNCNTN51H12G190K</t>
  </si>
  <si>
    <t>PNCGTN54M19G190X</t>
  </si>
  <si>
    <t>PNCGPP64D01G812Y</t>
  </si>
  <si>
    <t>PNCRFL54P06G812Y</t>
  </si>
  <si>
    <t>PNCSVT54C25G812G</t>
  </si>
  <si>
    <t>PPRLGU59B08F839F</t>
  </si>
  <si>
    <t>PAPARO</t>
  </si>
  <si>
    <t>PPPVCN52L16Z602K</t>
  </si>
  <si>
    <t>PRSNGL48E29L259G</t>
  </si>
  <si>
    <t>PRSTTL59M12H892G</t>
  </si>
  <si>
    <t>PRSMRS54B52I905J</t>
  </si>
  <si>
    <t>MARIA ROSA</t>
  </si>
  <si>
    <t>PSTGPP57S10L245W</t>
  </si>
  <si>
    <t>PDLNGL57B04F839W</t>
  </si>
  <si>
    <t>PLSNNA61E54H860B</t>
  </si>
  <si>
    <t>PLSMLN60E01G283B</t>
  </si>
  <si>
    <t>PPEGPP59R12C129I</t>
  </si>
  <si>
    <t>PRSGRG54D14G902O</t>
  </si>
  <si>
    <t>PRNRSR50R42C495T</t>
  </si>
  <si>
    <t>PRNVCN49E23G902R</t>
  </si>
  <si>
    <t>PRRCML66M47L845K</t>
  </si>
  <si>
    <t>PERRETTA</t>
  </si>
  <si>
    <t>CARMELINA</t>
  </si>
  <si>
    <t>PRRNNA62L66H243W</t>
  </si>
  <si>
    <t>PERROTTA</t>
  </si>
  <si>
    <t>PRRNTN52D03E574A</t>
  </si>
  <si>
    <t>PERSIA</t>
  </si>
  <si>
    <t>PESCE</t>
  </si>
  <si>
    <t>PTRFNC55C03G812O</t>
  </si>
  <si>
    <t>FRANCO ANTONIO</t>
  </si>
  <si>
    <t>PTRFNC51P06H243I</t>
  </si>
  <si>
    <t>PETRICCIUOLO</t>
  </si>
  <si>
    <t>FRANCESCO ANTONIO</t>
  </si>
  <si>
    <t>PTRLBA58E60I208G</t>
  </si>
  <si>
    <t>PETROSINO</t>
  </si>
  <si>
    <t>ALBA</t>
  </si>
  <si>
    <t>PCICLD47M11F839M</t>
  </si>
  <si>
    <t>PRICML54E42F839X</t>
  </si>
  <si>
    <t>PIERI</t>
  </si>
  <si>
    <t>PTRNCL56E31E131T</t>
  </si>
  <si>
    <t>PRISVR48M20G283S</t>
  </si>
  <si>
    <t>PRMGNN62H14L259H</t>
  </si>
  <si>
    <t>PZZGNR58S08C675B</t>
  </si>
  <si>
    <t>PZZGPP54C14L259T</t>
  </si>
  <si>
    <t>POLICARPO</t>
  </si>
  <si>
    <t>MODESTO FRANCESCO</t>
  </si>
  <si>
    <t>PNOGRD58H11I262D</t>
  </si>
  <si>
    <t>PNOPLA54H29I262X</t>
  </si>
  <si>
    <t>PRPMHL50C18B980C</t>
  </si>
  <si>
    <t>PRSMRC56C11G317G</t>
  </si>
  <si>
    <t>PRNSFN55A09E131B</t>
  </si>
  <si>
    <t>PRTBLA58H22C129F</t>
  </si>
  <si>
    <t>PRVBRN56D11F839X</t>
  </si>
  <si>
    <t>PNZCRI50L16H243J</t>
  </si>
  <si>
    <t>QUAGLIOTTI</t>
  </si>
  <si>
    <t>RFFGPP57C03I208K</t>
  </si>
  <si>
    <t>RAFFONE</t>
  </si>
  <si>
    <t>RGZMRC59M14Z133O</t>
  </si>
  <si>
    <t>RAGONE</t>
  </si>
  <si>
    <t>RGZLRT53P23F839V</t>
  </si>
  <si>
    <t>RAGOZINO</t>
  </si>
  <si>
    <t>RNNFLC52B20H931X</t>
  </si>
  <si>
    <t>RLAMCL61A59F839J</t>
  </si>
  <si>
    <t>RNRNTN57A01L142G</t>
  </si>
  <si>
    <t>RNRFNC55C08L142O</t>
  </si>
  <si>
    <t>RPCPRZ55P68C129R</t>
  </si>
  <si>
    <t>RSTNGL66H11G283O</t>
  </si>
  <si>
    <t>RSACRL49T12I247Q</t>
  </si>
  <si>
    <t>REACRD51S01G812F</t>
  </si>
  <si>
    <t>REALCN65R55F839G</t>
  </si>
  <si>
    <t>REALSU49R52G812T</t>
  </si>
  <si>
    <t>LUISA</t>
  </si>
  <si>
    <t>REAMHL56P21C495G</t>
  </si>
  <si>
    <t>RENIS</t>
  </si>
  <si>
    <t>RTLVCN67P02F839S</t>
  </si>
  <si>
    <t>RCCGPP57A21G795D</t>
  </si>
  <si>
    <t>RCCSVT57D08G795X</t>
  </si>
  <si>
    <t>RICCI</t>
  </si>
  <si>
    <t>RNLLGU56B20E486Z</t>
  </si>
  <si>
    <t>RINALDI LANDOLINA</t>
  </si>
  <si>
    <t>RMNCTN57C03I262V</t>
  </si>
  <si>
    <t>RNGVCN47R15G283J</t>
  </si>
  <si>
    <t>RSNLGU58M12I300X</t>
  </si>
  <si>
    <t>RSSFNC59S62F839C</t>
  </si>
  <si>
    <t>RTNNTN55S05G902G</t>
  </si>
  <si>
    <t>ROTONDO</t>
  </si>
  <si>
    <t>RZZGPP50L22G812F</t>
  </si>
  <si>
    <t>RGGNNF57R12B980C</t>
  </si>
  <si>
    <t>RGGGNN53D18I262F</t>
  </si>
  <si>
    <t>RCCCMN50A12E131X</t>
  </si>
  <si>
    <t>RSSGLL55M01G568J</t>
  </si>
  <si>
    <t>RSSNNT57P49F839E</t>
  </si>
  <si>
    <t>RSSCRL60C28F839S</t>
  </si>
  <si>
    <t>RSSGNN56A16G568B</t>
  </si>
  <si>
    <t>RSSRSR53L16M115Q</t>
  </si>
  <si>
    <t>SBTPRZ57R66F839Q</t>
  </si>
  <si>
    <t>SBNLRD55L16G813W</t>
  </si>
  <si>
    <t>SGGFMN54T63L245Q</t>
  </si>
  <si>
    <t>SLZDTA64H60L245O</t>
  </si>
  <si>
    <t>SNNRNN61B16H243U</t>
  </si>
  <si>
    <t>SNNFLV55R09H243P</t>
  </si>
  <si>
    <t>SNNGPP56A08F839A</t>
  </si>
  <si>
    <t>SNTFRC54L22L259U</t>
  </si>
  <si>
    <t>SNTFDN54C27G813I</t>
  </si>
  <si>
    <t>SNTLGU55E06L259N</t>
  </si>
  <si>
    <t>SNTNNA54C42H703E</t>
  </si>
  <si>
    <t>SANTORO</t>
  </si>
  <si>
    <t>SNTCMN59P56H703S</t>
  </si>
  <si>
    <t>SPRSRN63E70F839B</t>
  </si>
  <si>
    <t>SPANGV69L45C002A</t>
  </si>
  <si>
    <t>SSSRRT54H07G795A</t>
  </si>
  <si>
    <t>SASSI</t>
  </si>
  <si>
    <t>SVRLGU51P23F162Z</t>
  </si>
  <si>
    <t>SAVARESE</t>
  </si>
  <si>
    <t>SVRMHL59A08L845O</t>
  </si>
  <si>
    <t>SVSLGU50S24H892L</t>
  </si>
  <si>
    <t>SAVASTANO</t>
  </si>
  <si>
    <t>SVNMHL55A23G190H</t>
  </si>
  <si>
    <t>SBRGNN68D18I073D</t>
  </si>
  <si>
    <t>SCRLRT63D22H243L</t>
  </si>
  <si>
    <t>SCARCELLA</t>
  </si>
  <si>
    <t>SCARPATO</t>
  </si>
  <si>
    <t>SCHETTINO</t>
  </si>
  <si>
    <t>SCHVCN55S24L259X</t>
  </si>
  <si>
    <t>SCHMZN59A14I019N</t>
  </si>
  <si>
    <t>SCGNRC53P03L259Q</t>
  </si>
  <si>
    <t>ENRICO MATTEO</t>
  </si>
  <si>
    <t>SCGGNN49H24H243H</t>
  </si>
  <si>
    <t>SCGMRA52E08L259E</t>
  </si>
  <si>
    <t>SCGVCN51C26H243X</t>
  </si>
  <si>
    <t>SCLVCN57S04E131B</t>
  </si>
  <si>
    <t>SCLFNC51H25F030X</t>
  </si>
  <si>
    <t>SCOLARI</t>
  </si>
  <si>
    <t>SCTNNZ68B45E987U</t>
  </si>
  <si>
    <t>SCTFCR55C10Z250M</t>
  </si>
  <si>
    <t>SCCRSR56R14F839U</t>
  </si>
  <si>
    <t>SECCIA</t>
  </si>
  <si>
    <t>SMBMHL57R21C129P</t>
  </si>
  <si>
    <t>SRRNCL51T01Z601E</t>
  </si>
  <si>
    <t>SSSLGO58D52L259G</t>
  </si>
  <si>
    <t>SVRVCN60C14B077G</t>
  </si>
  <si>
    <t>SCIMLA64S44F839L</t>
  </si>
  <si>
    <t>SICIGNANO</t>
  </si>
  <si>
    <t>SILIGATO</t>
  </si>
  <si>
    <t>SLVNRS54P47I862V</t>
  </si>
  <si>
    <t>SILVESTRI</t>
  </si>
  <si>
    <t>ANNAROSARIA</t>
  </si>
  <si>
    <t>SMNFTN62B58F839J</t>
  </si>
  <si>
    <t>SMNGRL58M01G283E</t>
  </si>
  <si>
    <t>STIFNC62T47F839V</t>
  </si>
  <si>
    <t>SITO</t>
  </si>
  <si>
    <t>SNCPLA56M08A783H</t>
  </si>
  <si>
    <t>SDNNTN59A09G812U</t>
  </si>
  <si>
    <t>SMMSFN55M17C129J</t>
  </si>
  <si>
    <t>SMMRSO61A41I469U</t>
  </si>
  <si>
    <t>SRGSVT49A11F839D</t>
  </si>
  <si>
    <t>SORGENTE</t>
  </si>
  <si>
    <t>SRRLVR61B48G190A</t>
  </si>
  <si>
    <t>SRRFNC51E02G283O</t>
  </si>
  <si>
    <t>SRVGNN52B02I978X</t>
  </si>
  <si>
    <t>SRVSVT62D07I978A</t>
  </si>
  <si>
    <t>SPRGPP52B65G902V</t>
  </si>
  <si>
    <t>SPRFNC57M31L259P</t>
  </si>
  <si>
    <t>STLVCN58B23E131H</t>
  </si>
  <si>
    <t>STRMRA50B60L628W</t>
  </si>
  <si>
    <t>STRNNN55D24L845M</t>
  </si>
  <si>
    <t>STRANO</t>
  </si>
  <si>
    <t>STRGPP48A28H243V</t>
  </si>
  <si>
    <t>STRAZZULLO</t>
  </si>
  <si>
    <t>TFRGCM57A24F839A</t>
  </si>
  <si>
    <t>TMBNGL70H42C129D</t>
  </si>
  <si>
    <t>TMMPQL49P06C495P</t>
  </si>
  <si>
    <t>TAMMARO</t>
  </si>
  <si>
    <t>TARANTINO</t>
  </si>
  <si>
    <t>TTASVT61M24L259M</t>
  </si>
  <si>
    <t>TLSMRA69L07F839U</t>
  </si>
  <si>
    <t>TELESCO</t>
  </si>
  <si>
    <t>TRMVTI62M19L259J</t>
  </si>
  <si>
    <t>TERMINIELLO</t>
  </si>
  <si>
    <t>TRRNTN49P13H243B</t>
  </si>
  <si>
    <t>TRTFNC54A65I956C</t>
  </si>
  <si>
    <t>TDSNNA63B55E557H</t>
  </si>
  <si>
    <t>TOLINO</t>
  </si>
  <si>
    <t>TOMMASINO</t>
  </si>
  <si>
    <t>TORDINO</t>
  </si>
  <si>
    <t>TRLFNC56S10H243O</t>
  </si>
  <si>
    <t>TORELLO</t>
  </si>
  <si>
    <t>TRRGUO52S09H501N</t>
  </si>
  <si>
    <t>TRTGPP59C26G813Q</t>
  </si>
  <si>
    <t>TSCGPP55C18G812F</t>
  </si>
  <si>
    <t>TTRGRL55A60E506U</t>
  </si>
  <si>
    <t>TRPPLA60P18F839J</t>
  </si>
  <si>
    <t>TRAPANI</t>
  </si>
  <si>
    <t>TRERE</t>
  </si>
  <si>
    <t>TRPFNC64T14F839W</t>
  </si>
  <si>
    <t>TRCFLC57H21G283I</t>
  </si>
  <si>
    <t>TFNNLL48B23I262N</t>
  </si>
  <si>
    <t>TFFNCL51A07F839L</t>
  </si>
  <si>
    <t>GLNNZE52P21H931H</t>
  </si>
  <si>
    <t>RBNRLB62H59G902N</t>
  </si>
  <si>
    <t>VNCLRT59T18F839O</t>
  </si>
  <si>
    <t>VNCRFL58T71F839D</t>
  </si>
  <si>
    <t>VNGGMM55R57B076Q</t>
  </si>
  <si>
    <t>VANGONE</t>
  </si>
  <si>
    <t>GEMMA</t>
  </si>
  <si>
    <t>VRACCT57S50L259E</t>
  </si>
  <si>
    <t>VRNLNS51B27I300P</t>
  </si>
  <si>
    <t>VRRMNL48T14H953D</t>
  </si>
  <si>
    <t>VRDLRD55C21B077D</t>
  </si>
  <si>
    <t>VRZNRT62B42G902S</t>
  </si>
  <si>
    <t>VTTFLV57L21F839R</t>
  </si>
  <si>
    <t>VTIMRA51S48H243K</t>
  </si>
  <si>
    <t>VIATI</t>
  </si>
  <si>
    <t>VCNRSL51B48E131M</t>
  </si>
  <si>
    <t>VLLNLL52A19G190D</t>
  </si>
  <si>
    <t>VLLFNC56D09G190L</t>
  </si>
  <si>
    <t>VINGIANI</t>
  </si>
  <si>
    <t>VLIMRA64T61F839R</t>
  </si>
  <si>
    <t>VISCOGLIOSI</t>
  </si>
  <si>
    <t>VSNNTN64L17F704E</t>
  </si>
  <si>
    <t>VTLCRI57S03L259C</t>
  </si>
  <si>
    <t>VTLFDN46H09G813O</t>
  </si>
  <si>
    <t>VTLGPP63B12G813K</t>
  </si>
  <si>
    <t>VTLRFL54A14L259O</t>
  </si>
  <si>
    <t>VTTPQL62E22L245L</t>
  </si>
  <si>
    <t>VITTER</t>
  </si>
  <si>
    <t>VLPGPP57T69H703K</t>
  </si>
  <si>
    <t>VLPPTR58T22L845D</t>
  </si>
  <si>
    <t>VLPPLA53L11H501G</t>
  </si>
  <si>
    <t>VOLPICELLI</t>
  </si>
  <si>
    <t>ZMBGPP51M22G762C</t>
  </si>
  <si>
    <t>ZMBJSO63R01Z614Q</t>
  </si>
  <si>
    <t>JOSE'</t>
  </si>
  <si>
    <t>ZNEGPP55S22F839Y</t>
  </si>
  <si>
    <t>ZENO</t>
  </si>
  <si>
    <t>ZNNCML65R58L259Z</t>
  </si>
  <si>
    <t>ZIVELLI</t>
  </si>
  <si>
    <t>ZBLCMN53A26H243O</t>
  </si>
  <si>
    <t>ZOBEL</t>
  </si>
  <si>
    <t>ZNOLRC63L12F839O</t>
  </si>
  <si>
    <t>ZONA</t>
  </si>
  <si>
    <t>ALBERICO</t>
  </si>
  <si>
    <t>Cod. Reg.</t>
  </si>
  <si>
    <t>monicacapone64@gmail.com</t>
  </si>
  <si>
    <t>info@costantinoapicella.com</t>
  </si>
  <si>
    <t>a.giuli1@virgilio.it</t>
  </si>
  <si>
    <t>bellorenzo@libero.it</t>
  </si>
  <si>
    <t>n.sonia.b@alice.it</t>
  </si>
  <si>
    <t>gianfrancodalessio@libero.it</t>
  </si>
  <si>
    <t>gioframa@libero.it</t>
  </si>
  <si>
    <t>cleliadilengite@hotmail.it</t>
  </si>
  <si>
    <t>doc.manetti@gmail.com</t>
  </si>
  <si>
    <t>natalemaresca@virgilio.it</t>
  </si>
  <si>
    <t>antonella.murano1@tin.it</t>
  </si>
  <si>
    <t>viatimaria@libero.it</t>
  </si>
  <si>
    <t>rosario.brunoltq8@na.omceo.it</t>
  </si>
  <si>
    <t>giuseppe.aloi.tdeh@na.omceo.it</t>
  </si>
  <si>
    <t>giuseppina.aveta.53cj@na.omceo.it</t>
  </si>
  <si>
    <t>antonio.davino.hz2j@na.omceo.it</t>
  </si>
  <si>
    <t>luigi.intoccia.pbzp@na.omceo.it</t>
  </si>
  <si>
    <t>assunta.nazzaro.u4ii@na.omceo.it</t>
  </si>
  <si>
    <t>sergio.oliva.qix3@na.omceo.it</t>
  </si>
  <si>
    <t>roberto.barretta@libero.it</t>
  </si>
  <si>
    <t>juanbri@tiscali.it</t>
  </si>
  <si>
    <t>ceriellofamily@alice.it</t>
  </si>
  <si>
    <t>francesco.cervone@alice.it</t>
  </si>
  <si>
    <t>vincenzocirciello@libero.it</t>
  </si>
  <si>
    <t>PASCOPPO@ALICE.IT</t>
  </si>
  <si>
    <t>acorcione@alice.it</t>
  </si>
  <si>
    <t>micheledecicco@libero.it</t>
  </si>
  <si>
    <t>de.si.ma@alice.it</t>
  </si>
  <si>
    <t>cirodelgiudice@libero.it</t>
  </si>
  <si>
    <t>mm.dellabruna@gmail.com</t>
  </si>
  <si>
    <t>alby2003@msn.com</t>
  </si>
  <si>
    <t>linus600@virgilio.it</t>
  </si>
  <si>
    <t>mr.vendetta@hotmail.it</t>
  </si>
  <si>
    <t>sabatinodotdimarzo@alice.it</t>
  </si>
  <si>
    <t>giovannidimonda@hotmail.it</t>
  </si>
  <si>
    <t>donsal86@libero.it</t>
  </si>
  <si>
    <t>carmenesposito_1954@libero.it</t>
  </si>
  <si>
    <t>paoloesposito55@tiscali.it</t>
  </si>
  <si>
    <t>carmine.fragliasso@hotmail.it</t>
  </si>
  <si>
    <t>gammella.saverio@gmail.com</t>
  </si>
  <si>
    <t>maria.giuffre@libero.it</t>
  </si>
  <si>
    <t>giuffre.pasquale@alice.it</t>
  </si>
  <si>
    <t>luigina.grasso@gmail.com</t>
  </si>
  <si>
    <t>guadagni.santo@libero.it</t>
  </si>
  <si>
    <t>paelgua@alice.it</t>
  </si>
  <si>
    <t>iannaccone.anna@yahoo.it</t>
  </si>
  <si>
    <t>iasevoli.mario@gmail.com</t>
  </si>
  <si>
    <t>marialuisalagatta@libero.it</t>
  </si>
  <si>
    <t>agostinodottlibio@libero.it</t>
  </si>
  <si>
    <t>alukos@virgilio.it</t>
  </si>
  <si>
    <t>luigimanna.1@libero.it</t>
  </si>
  <si>
    <t xml:space="preserve">vorbi@libero.it </t>
  </si>
  <si>
    <t>dotto55@libero.it</t>
  </si>
  <si>
    <t>raffaelepanico@libero.it</t>
  </si>
  <si>
    <t>salvatore.panico@libero.it</t>
  </si>
  <si>
    <t>franes@alice.it</t>
  </si>
  <si>
    <t>gerardopone@hotmail.it</t>
  </si>
  <si>
    <t>pone-paolo@libero.it</t>
  </si>
  <si>
    <t>marco.presta.hnen@alice.it</t>
  </si>
  <si>
    <t>rausocarlo@yhaoo.it</t>
  </si>
  <si>
    <t>costantinoromano@inwind.it</t>
  </si>
  <si>
    <t>g-ruggiero@alice.it</t>
  </si>
  <si>
    <t>sodano.a@alice.it</t>
  </si>
  <si>
    <t>ricettetelesco@libero.it</t>
  </si>
  <si>
    <t>drtoscano@libero.it</t>
  </si>
  <si>
    <t>dr.abagnale@LIBERO.it</t>
  </si>
  <si>
    <t>angioaiello@virgilio.it</t>
  </si>
  <si>
    <t>mariobalduccelli@yahoo.it</t>
  </si>
  <si>
    <t>belfiore antonino</t>
  </si>
  <si>
    <t>ritacalderopoli@virgilio.it</t>
  </si>
  <si>
    <t>cannavale.dottignazio@gmail.com</t>
  </si>
  <si>
    <t>cappiello.franc@tiscali.it</t>
  </si>
  <si>
    <t>tonicarde@alice.it</t>
  </si>
  <si>
    <t>cioffiandrea52@libero.it</t>
  </si>
  <si>
    <t>federicocoppola@tiscali.it</t>
  </si>
  <si>
    <t>umbertodamora@libero.it</t>
  </si>
  <si>
    <t>mikei@inwind.it</t>
  </si>
  <si>
    <t>mdmaudec@libero.it</t>
  </si>
  <si>
    <t>degennaroac@alice.it</t>
  </si>
  <si>
    <t>dottoressaraffaeladenicola@igm.it</t>
  </si>
  <si>
    <t>concettadesimone@aliceposta.it</t>
  </si>
  <si>
    <t>dipaola.dott@gmail.com</t>
  </si>
  <si>
    <t>emiliano.esposito73@gmail.com</t>
  </si>
  <si>
    <t>espositokate2007@alice.it</t>
  </si>
  <si>
    <t>doctorespo@libero.it</t>
  </si>
  <si>
    <t>carmen.fiorentino@hotmail.it</t>
  </si>
  <si>
    <t>fraem87@libero.it</t>
  </si>
  <si>
    <t>fformix@libero.it</t>
  </si>
  <si>
    <t>leonegargiulo@libero.it</t>
  </si>
  <si>
    <t>marialauragargiulo61@libero.it</t>
  </si>
  <si>
    <t>gargiulo.franco@virgilio.it</t>
  </si>
  <si>
    <t>maurizio.gargiulo4@tiscali.it</t>
  </si>
  <si>
    <t>docmassimogargiulo@alice.it</t>
  </si>
  <si>
    <t>micgue@alice.it</t>
  </si>
  <si>
    <t>agnello.iaccarino@millenet.it</t>
  </si>
  <si>
    <t>girolamo.iaccarino@alice.it</t>
  </si>
  <si>
    <t>marescaluigi@tin.it</t>
  </si>
  <si>
    <t>giuseppe.marzuillo54@virgilio.it</t>
  </si>
  <si>
    <t>massa.concetta@libero.it</t>
  </si>
  <si>
    <t>mastel1d@mastellone.191.it</t>
  </si>
  <si>
    <t>antonio-mellino@alice.it</t>
  </si>
  <si>
    <t>nimollic@tin.it</t>
  </si>
  <si>
    <t>antonio.mosca@gmail.com</t>
  </si>
  <si>
    <t>rosalba.palomba@gmail.com</t>
  </si>
  <si>
    <t>rosemeryparisi@libero.it</t>
  </si>
  <si>
    <t>nicolalanni2007@alice.it</t>
  </si>
  <si>
    <t>albapetrosino@libero.it</t>
  </si>
  <si>
    <t>cuccanto@libero.it</t>
  </si>
  <si>
    <t>luigi.rinaldi991@alice.it</t>
  </si>
  <si>
    <t>agnellorusso@gmail.com</t>
  </si>
  <si>
    <t>brusio@aliceposta.it</t>
  </si>
  <si>
    <t>carmen.santoro@millenet.it</t>
  </si>
  <si>
    <t>jeopsa@tin.it</t>
  </si>
  <si>
    <t>ninosav@alice.it</t>
  </si>
  <si>
    <t>1951FRASCO@GMAIL.COM</t>
  </si>
  <si>
    <t>annarosaria.silvestri@virgilio.it</t>
  </si>
  <si>
    <t>antoninostrano@YAHOO.IT</t>
  </si>
  <si>
    <t>paolotrapani1960@alice.it</t>
  </si>
  <si>
    <t>dr.raffaela-vanacore@libero.it</t>
  </si>
  <si>
    <t>dott.volpe@libero.it</t>
  </si>
  <si>
    <t>paolovolpicelli@alice.it</t>
  </si>
  <si>
    <t>alberico.zona@libero.it</t>
  </si>
  <si>
    <t>emilia.apadula.3ze7@na.omceo.it</t>
  </si>
  <si>
    <t>emiliaapadula@virgilio.it</t>
  </si>
  <si>
    <t>lucianamariaantonietta.barbolla.74x8@na.omceo.it</t>
  </si>
  <si>
    <t>lucianabarbolla@libero.it</t>
  </si>
  <si>
    <t>ennio.biondi.zpgt@na.omceo.it</t>
  </si>
  <si>
    <t>dottenniobiondi@libero.it</t>
  </si>
  <si>
    <t>leda.buonopane.ppfo@na.omceo.it</t>
  </si>
  <si>
    <t>l.buonopane@yahoo.it</t>
  </si>
  <si>
    <t>vittorio.cambri.bpvt@na.omceo.it</t>
  </si>
  <si>
    <t>vittorio.cambri@virgilio.it</t>
  </si>
  <si>
    <t>catello.celotto.77gi@na.omceo.it</t>
  </si>
  <si>
    <t>catello.celotto@libero.it</t>
  </si>
  <si>
    <t>antonio.cinque.acum@na.omceo.it</t>
  </si>
  <si>
    <t>emilio.cioffi.qc2z@na.omceo.it</t>
  </si>
  <si>
    <t>alfonso.criscuolo.bifm@na.omceo.it</t>
  </si>
  <si>
    <t>alcris@libero.it</t>
  </si>
  <si>
    <t>antonio.curcio.jv8b@na.omceo.it</t>
  </si>
  <si>
    <t>antonio.curcio3@libero.it</t>
  </si>
  <si>
    <t>annunziata.dapice.cm1k@na.omceo.it</t>
  </si>
  <si>
    <t>annunziatadapice@alice.it</t>
  </si>
  <si>
    <t>giuseppe.dapice@pec.it</t>
  </si>
  <si>
    <t>peppedapice@hotmail.com</t>
  </si>
  <si>
    <t>renato.dapice.uzrf@na.omceo.it</t>
  </si>
  <si>
    <t>renatodap@alice.it</t>
  </si>
  <si>
    <t>raffaele.darco@pec.it</t>
  </si>
  <si>
    <t>raffaele.deluca.nega@na.omceo.it</t>
  </si>
  <si>
    <t>raffaeledeluca9@virgilio.it</t>
  </si>
  <si>
    <t>elisa.dicapua.qp44@na.omceo.it</t>
  </si>
  <si>
    <t>elidicapua@virgilio.it</t>
  </si>
  <si>
    <t>pasquale.dimaio.zygm@na.omceo.it</t>
  </si>
  <si>
    <t>pasquale.dimartino.myba@na.omceo.it</t>
  </si>
  <si>
    <t>pas.dimartino@gmail.com</t>
  </si>
  <si>
    <t>studiomedicodonnarumma@pec.it</t>
  </si>
  <si>
    <t>eduardo.esposito.epgi@na.omceo.it</t>
  </si>
  <si>
    <t>raffaele.esposito.clnf@na.omceo.it</t>
  </si>
  <si>
    <t>finamorissimo@pec.it</t>
  </si>
  <si>
    <t>emilio.fiorenza.aycz@na.omceo.it</t>
  </si>
  <si>
    <t>emilio.fiorenza2003@libero.it</t>
  </si>
  <si>
    <t>dante.formisano.rngy@na.omceo.it</t>
  </si>
  <si>
    <t>umberto.fresa.gob3@na.omceo.it</t>
  </si>
  <si>
    <t>umbertofresa@hotmail.it</t>
  </si>
  <si>
    <t>leonardo.giordano.hylq@na.omceo.it</t>
  </si>
  <si>
    <t>massimo.guadagno.nyum@na.omceo.it</t>
  </si>
  <si>
    <t>rafgua@inwind.it</t>
  </si>
  <si>
    <t>danielearcangeloantoniocarlo.iadicicco.qywl@na.omceo.it</t>
  </si>
  <si>
    <t>gaetano.malafronte.zpl4@na.omceo.it</t>
  </si>
  <si>
    <t>dottoressamarini@pec.it</t>
  </si>
  <si>
    <t>gianfranco.matrone.bsdf@na.omceo.it</t>
  </si>
  <si>
    <t>emilia.milone.6yhs@na.omceo.it</t>
  </si>
  <si>
    <t>annamaria.monachese.lrsv@na.omceo.it</t>
  </si>
  <si>
    <t>pasquale.muollo.vcr6@na.omceo.it</t>
  </si>
  <si>
    <t>pasquale.muollo@libero.it</t>
  </si>
  <si>
    <t>antonio.napodano.jdxy@na.omceo.it</t>
  </si>
  <si>
    <t>filomena.napolitano.an4i@na.omceo.it</t>
  </si>
  <si>
    <t>filonapo@libero.it</t>
  </si>
  <si>
    <t>mario.persia.13a4@na.omceo.it</t>
  </si>
  <si>
    <t>rosalba.pesce.d2wx@na.omceo.it</t>
  </si>
  <si>
    <t>quagliottigiovanni@libero.it</t>
  </si>
  <si>
    <t>pasquale.ragone.d2mx@na.omceo.it</t>
  </si>
  <si>
    <t>antonio.ruggiero.piq4@na.omceo.it</t>
  </si>
  <si>
    <t>raffaele.scarpato.tekj@na.omceo.it</t>
  </si>
  <si>
    <t>pasquale.sessa.nsmd@na.omceo.it</t>
  </si>
  <si>
    <t>sespas@libero.it</t>
  </si>
  <si>
    <t>antonio.sicignano.02fc@na.omceo.it</t>
  </si>
  <si>
    <t>antoniosicignano2@virgilio.it</t>
  </si>
  <si>
    <t>maria.siligato.obhc@na.omceo.it</t>
  </si>
  <si>
    <t>gabriele.somma.bctp@na.omceo.it</t>
  </si>
  <si>
    <t>gab.somma@virgilio.it</t>
  </si>
  <si>
    <t>giovannibattista.tommasino.pgia@na.omceo.it</t>
  </si>
  <si>
    <t>tommasinogio@gmail.com</t>
  </si>
  <si>
    <t>caterina.trere.onnm@na.omceo.it</t>
  </si>
  <si>
    <t>caterina.trere@tiscali.it</t>
  </si>
  <si>
    <t>filippo.vingiani.gg3o@na.omceo.it</t>
  </si>
  <si>
    <t>angrisanicira@gmail.com</t>
  </si>
  <si>
    <t>lucia.auriemma@tin.it</t>
  </si>
  <si>
    <t>bencve@alice.it</t>
  </si>
  <si>
    <t>cateboc@email.it</t>
  </si>
  <si>
    <t>alfredoborsa@libero.it</t>
  </si>
  <si>
    <t>maria-capasso@hotmail.com</t>
  </si>
  <si>
    <t>mariagrazia.cervone@libero.it</t>
  </si>
  <si>
    <t>pinacop@alice.it</t>
  </si>
  <si>
    <t>dottorcossentino@alice.it</t>
  </si>
  <si>
    <t>dott.ssadecristofaro@libero.it</t>
  </si>
  <si>
    <t>severino15@alice.it</t>
  </si>
  <si>
    <t>gennarodestefano49@libero.it</t>
  </si>
  <si>
    <t>vincenzodestefano@yahoo.it</t>
  </si>
  <si>
    <t>giovanni.delle.cave@alice.it</t>
  </si>
  <si>
    <t>cirodipalma@alice.it</t>
  </si>
  <si>
    <t>dottordisarno@libero.it</t>
  </si>
  <si>
    <t>pasquale.fornaro@tin.it</t>
  </si>
  <si>
    <t>salvatoregiugliano@tiscali.it</t>
  </si>
  <si>
    <t>caterina.intrgna@live.it</t>
  </si>
  <si>
    <t>giacomomaiello@libero.it</t>
  </si>
  <si>
    <t>antoniomercogli1975@libero.it</t>
  </si>
  <si>
    <t>feliciamocerino@gmail.com</t>
  </si>
  <si>
    <t>raiafrancesco2@virgilio.it</t>
  </si>
  <si>
    <t>salvatorerancella@gmail.com</t>
  </si>
  <si>
    <t>ada.romano@alice.it</t>
  </si>
  <si>
    <t>maddalena.sodano@alice.it</t>
  </si>
  <si>
    <t>dottoromano@alice.it</t>
  </si>
  <si>
    <t>enrico.romano5@tin.it</t>
  </si>
  <si>
    <t>mafalda.ruggiero@gmail.com</t>
  </si>
  <si>
    <t>salva.sos@libero.it</t>
  </si>
  <si>
    <t>luciaterracciano@libero.it</t>
  </si>
  <si>
    <t>tuflin@libero.it</t>
  </si>
  <si>
    <t>ovibrat@tin.it</t>
  </si>
  <si>
    <t>rosasgrillo@yahoo.it</t>
  </si>
  <si>
    <t>auricchioalba@gmail.com</t>
  </si>
  <si>
    <t>MMG 34</t>
  </si>
  <si>
    <t>PLS 34</t>
  </si>
  <si>
    <t>MMG 48</t>
  </si>
  <si>
    <t>PLS 48</t>
  </si>
  <si>
    <t>MMG 49</t>
  </si>
  <si>
    <t>PLS 49</t>
  </si>
  <si>
    <t>MMG 50</t>
  </si>
  <si>
    <t>PLS 50</t>
  </si>
  <si>
    <t>MMG 51</t>
  </si>
  <si>
    <t>PLS 51</t>
  </si>
  <si>
    <t>MMG 52</t>
  </si>
  <si>
    <t>PLS 52</t>
  </si>
  <si>
    <t>MMG 53</t>
  </si>
  <si>
    <t>MMG 54</t>
  </si>
  <si>
    <t>PLS 54</t>
  </si>
  <si>
    <t>MMG 55</t>
  </si>
  <si>
    <t>PLS 55</t>
  </si>
  <si>
    <t>MMG 56</t>
  </si>
  <si>
    <t>PLS 56</t>
  </si>
  <si>
    <t>MMG 57</t>
  </si>
  <si>
    <t>MMG 58</t>
  </si>
  <si>
    <t>PLS 58</t>
  </si>
  <si>
    <t>MMG 59</t>
  </si>
  <si>
    <t>PLS 59</t>
  </si>
  <si>
    <t>abagnalecamillo@gmail.com</t>
  </si>
  <si>
    <t>studiomedicoassociato@outlook.it</t>
  </si>
  <si>
    <t>acamporasalvatore@tin.it</t>
  </si>
  <si>
    <t>erasmoacquaviva@virgilio.it</t>
  </si>
  <si>
    <t>salvatoreaddeo@libero.it</t>
  </si>
  <si>
    <t>amerigoado@libero.it</t>
  </si>
  <si>
    <t>saraalibra@gmail.com</t>
  </si>
  <si>
    <t>annaamabile@tin.it</t>
  </si>
  <si>
    <t>ambrosio.aniello@virgilio.it</t>
  </si>
  <si>
    <t>michelambrosio@alice.it</t>
  </si>
  <si>
    <t>dmc.ambrosio@libero.it</t>
  </si>
  <si>
    <t>viam@libero.it</t>
  </si>
  <si>
    <t>dotam@libero.it</t>
  </si>
  <si>
    <t>micheleammen@hotmail.it</t>
  </si>
  <si>
    <t>ammirazione@alice.it</t>
  </si>
  <si>
    <t>amuraantonio@kappamed.it</t>
  </si>
  <si>
    <t>panicetoc@alice.it</t>
  </si>
  <si>
    <t>dott.annunziatamedicosportivo@gmail.com</t>
  </si>
  <si>
    <t>annunziatag56@libero.it</t>
  </si>
  <si>
    <t>drangeloantuono@alice.it</t>
  </si>
  <si>
    <t>dott.apicellaangela@gmail.com</t>
  </si>
  <si>
    <t>dottore@francescoarcari.it</t>
  </si>
  <si>
    <t>arenapsi@virgilio.it</t>
  </si>
  <si>
    <t>billa59@alice.it</t>
  </si>
  <si>
    <t>dottoreanna@gmail.com</t>
  </si>
  <si>
    <t>mimmorivo@libero.it</t>
  </si>
  <si>
    <t>auriemmasalvatore@kappamed.it</t>
  </si>
  <si>
    <t>silvanaauriemma@tiscali.it</t>
  </si>
  <si>
    <t>giuseautorino@tiscali.it</t>
  </si>
  <si>
    <t>adavallo@alice.it</t>
  </si>
  <si>
    <t>avinoangelo@alice.it</t>
  </si>
  <si>
    <t>avino.stefano@fastwebnet.it</t>
  </si>
  <si>
    <t>dottbalzanovincenzo@virgilio.it</t>
  </si>
  <si>
    <t>bandinogiovanni@kappamed.it</t>
  </si>
  <si>
    <t>paolobarracchini@gmail.com</t>
  </si>
  <si>
    <t>v.battaglia@alice.it</t>
  </si>
  <si>
    <t>antoninobelfiore1@alice.it</t>
  </si>
  <si>
    <t>claudio.belfiore2@virgilio.it</t>
  </si>
  <si>
    <t>bencive@alice.it</t>
  </si>
  <si>
    <t>teresabentivoglio53@gmail.com</t>
  </si>
  <si>
    <t>dr_gavinoberardesca@libero.it</t>
  </si>
  <si>
    <t>bernalfo@iol.it</t>
  </si>
  <si>
    <t>dausen@libero.it</t>
  </si>
  <si>
    <t>bibianociro@kappamed.it</t>
  </si>
  <si>
    <t>bibianociro@tiscali.it</t>
  </si>
  <si>
    <t>dott.ssacaterinabocchino@gmail.com</t>
  </si>
  <si>
    <t>caritas54@alice.it</t>
  </si>
  <si>
    <t>paboski@inwind.it</t>
  </si>
  <si>
    <t>dr.papafr@gmail.com</t>
  </si>
  <si>
    <t>gabogi@virgilio.it</t>
  </si>
  <si>
    <t>emmabozzaotre2@virgilio.it</t>
  </si>
  <si>
    <t>dottfrancescobrancaccio@virgilio.it</t>
  </si>
  <si>
    <t>pbuonagura@tiscali.it</t>
  </si>
  <si>
    <t>saverio.buono@email.it</t>
  </si>
  <si>
    <t>mrbuonocore@gmail.com</t>
  </si>
  <si>
    <t>caccavalegennaro@libero.it</t>
  </si>
  <si>
    <t>angelo.caci@tin.it</t>
  </si>
  <si>
    <t>corrado.calamaro@alice.it</t>
  </si>
  <si>
    <t>v_caldara@tiscali.it</t>
  </si>
  <si>
    <t>silvia_camera@virgilio.it</t>
  </si>
  <si>
    <t>mariluna.77@libero.it</t>
  </si>
  <si>
    <t>capolongomichele@libero.it</t>
  </si>
  <si>
    <t>studiommgcapone@libero.it</t>
  </si>
  <si>
    <t>carbo62@libero.it</t>
  </si>
  <si>
    <t>dottoressacarillo@libero.it</t>
  </si>
  <si>
    <t>domenicocarotenuto@inwind.it</t>
  </si>
  <si>
    <t>dottcatellocascone@virgilio.it</t>
  </si>
  <si>
    <t>dott.anto.casillo@alice.it</t>
  </si>
  <si>
    <t>ivancasillo@libero.it</t>
  </si>
  <si>
    <t>castielloluigi@kappamed.it</t>
  </si>
  <si>
    <t>dott.aniellocatapano@gmail.com</t>
  </si>
  <si>
    <t>giu.catap@libero.it</t>
  </si>
  <si>
    <t>matteocervasio@alice.it</t>
  </si>
  <si>
    <t>francescocervone52@gmail.com</t>
  </si>
  <si>
    <t>cifalie@libero.it</t>
  </si>
  <si>
    <t>cinqueantonio@kappamed.it</t>
  </si>
  <si>
    <t>cioffiemilio@kappamed.it</t>
  </si>
  <si>
    <t>antonietta.infanzia@gmail.com</t>
  </si>
  <si>
    <t>lino_clemente@hotmail.com</t>
  </si>
  <si>
    <t>filippocolantonio@alice.it</t>
  </si>
  <si>
    <t>luigi.contiero@gmail.com</t>
  </si>
  <si>
    <t>felice.costagliola@gmail.com</t>
  </si>
  <si>
    <t>bcozzolino@libero.it</t>
  </si>
  <si>
    <t>cozzolinocatello@kappamed.it</t>
  </si>
  <si>
    <t>raffcozzolino@libero.it</t>
  </si>
  <si>
    <t>cuccurullomariarosaria@kappamed.it</t>
  </si>
  <si>
    <t>nellocuciniello@libero.it</t>
  </si>
  <si>
    <t>dagostinorosa1959@gmail.com</t>
  </si>
  <si>
    <t>dott.rinodambrosio@libero.it</t>
  </si>
  <si>
    <t>fomida@tin.it</t>
  </si>
  <si>
    <t>dottandreadaniello@virgilio.it</t>
  </si>
  <si>
    <t>dottore@raffaeledarco.it</t>
  </si>
  <si>
    <t>menadavanzo@virgilio.it</t>
  </si>
  <si>
    <t>deangelisremo@libero.it</t>
  </si>
  <si>
    <t>mariadecapua64@gmail.com</t>
  </si>
  <si>
    <t>ergonnola@libero.it</t>
  </si>
  <si>
    <t>ariannagera@gmail.com</t>
  </si>
  <si>
    <t>dottorarturodemarco@libero.it</t>
  </si>
  <si>
    <t>dott.demaria@maxy.it</t>
  </si>
  <si>
    <t>dottdemartinovincenzo@gmail.com</t>
  </si>
  <si>
    <t>domenicoderiso51@libero.it</t>
  </si>
  <si>
    <t>concettadesimone@alice.it</t>
  </si>
  <si>
    <t>giudeste@libero.it</t>
  </si>
  <si>
    <t>peppedg1950@libero.it</t>
  </si>
  <si>
    <t>sebastianodelpezzo@gmail.com</t>
  </si>
  <si>
    <t>aniellodelsorbo@outlook.it</t>
  </si>
  <si>
    <t>cipride@alice.it</t>
  </si>
  <si>
    <t>dicaprioalessandro@libero.it</t>
  </si>
  <si>
    <t>ernesto.dicianni@libero.it</t>
  </si>
  <si>
    <t>didonnaci@libero.it</t>
  </si>
  <si>
    <t>Mr.Vendetta@hotmail.it</t>
  </si>
  <si>
    <t>angedilor@gmail.com</t>
  </si>
  <si>
    <t>dimaiopasquale@kappamed.it</t>
  </si>
  <si>
    <t>ugodimare@alice.it</t>
  </si>
  <si>
    <t>studioippocrate1@gmail.com</t>
  </si>
  <si>
    <t>ritadimonda@gmail.com</t>
  </si>
  <si>
    <t>c.dipalma56@gmail.com</t>
  </si>
  <si>
    <t>cirodipalma1@gmail.com</t>
  </si>
  <si>
    <t>dottordisarno@alice.it</t>
  </si>
  <si>
    <t>giusydia@virgilio.it</t>
  </si>
  <si>
    <t>diplomaticoantonio@gmail.com</t>
  </si>
  <si>
    <t>mariateresa.distria@libero.it</t>
  </si>
  <si>
    <t>donadiogiovanni@kappamed.it</t>
  </si>
  <si>
    <t>donnarummapio@kappamed.it</t>
  </si>
  <si>
    <t>gualtiero.esercizio@alice.it</t>
  </si>
  <si>
    <t>andrea.espositodr@alice.it</t>
  </si>
  <si>
    <t>dottor.esposito@hotmail.it</t>
  </si>
  <si>
    <t>esposito.lui@alice.it</t>
  </si>
  <si>
    <t>dottluigiesposito58@gmail.com</t>
  </si>
  <si>
    <t>2814059@gmail.com</t>
  </si>
  <si>
    <t>raffaele58_2011@libero.it</t>
  </si>
  <si>
    <t>ros.esp@inwind.it</t>
  </si>
  <si>
    <t>luesmo2000@gmail.com</t>
  </si>
  <si>
    <t>vincenzosommese55@gmail.com</t>
  </si>
  <si>
    <t>falboroberto@kappamed.it</t>
  </si>
  <si>
    <t>falcopina@libero.it</t>
  </si>
  <si>
    <t>fedeleenrico@virgilio.it</t>
  </si>
  <si>
    <t>feliciellogiacomo@gmail.com</t>
  </si>
  <si>
    <t>afer56@libero.it</t>
  </si>
  <si>
    <t>franco.ferrante57@libero.it</t>
  </si>
  <si>
    <t>drferrante@libero.it</t>
  </si>
  <si>
    <t>michele.fiandra73@gmail.com</t>
  </si>
  <si>
    <t>drfelice.fiele@gmail.com</t>
  </si>
  <si>
    <t>peppozzino@libero.it</t>
  </si>
  <si>
    <t>finamorecatello@kappamed.it</t>
  </si>
  <si>
    <t>finamoremichele@kappamed.it</t>
  </si>
  <si>
    <t>antonioformi10@gmail.com</t>
  </si>
  <si>
    <t>danteformisano58@gmail.com</t>
  </si>
  <si>
    <t>fortedomenico@kappamed.it</t>
  </si>
  <si>
    <t>drmrfortunato@gmail.com</t>
  </si>
  <si>
    <t>dott.franza@gmail.com</t>
  </si>
  <si>
    <t>pina.franza@alice.it</t>
  </si>
  <si>
    <t>dottfranzese@live.it</t>
  </si>
  <si>
    <t>fermaglio.adele@alice.it</t>
  </si>
  <si>
    <t>savfrisu55@gmail.com</t>
  </si>
  <si>
    <t>walterfrulio@libero.it</t>
  </si>
  <si>
    <t>vincigabriele@hotmail.it</t>
  </si>
  <si>
    <t>dottmartinogalasso@virgilio.it</t>
  </si>
  <si>
    <t>drantoniogalbiati@virgilio.it</t>
  </si>
  <si>
    <t>vittorio@medicoopvesevo.it</t>
  </si>
  <si>
    <t>albertogallo1@yahoo.it</t>
  </si>
  <si>
    <t>gallogiuseppe286@gmail.com</t>
  </si>
  <si>
    <t>gammpasq@yahoo.it</t>
  </si>
  <si>
    <t>vingargiulo@gmail.com</t>
  </si>
  <si>
    <t>topaca@vodafone.it</t>
  </si>
  <si>
    <t>michele.gherardelli@gmail.com</t>
  </si>
  <si>
    <t>arcgiam6@gmail.com</t>
  </si>
  <si>
    <t>augusto.giobbe@gmail.com</t>
  </si>
  <si>
    <t>angelogiordano1966@libero.it</t>
  </si>
  <si>
    <t>leogiorda@alice.it</t>
  </si>
  <si>
    <t>studioluigigiordano@gmail.com</t>
  </si>
  <si>
    <t>giudice18@gmail.com</t>
  </si>
  <si>
    <t>alfredogiugliano@alice.it</t>
  </si>
  <si>
    <t>studiomedgiugliano@libero.it</t>
  </si>
  <si>
    <t>doc54_gg@libero.it</t>
  </si>
  <si>
    <t>lucia.giugliano.dxei@alice.it</t>
  </si>
  <si>
    <t>giuglianomario@alice.it</t>
  </si>
  <si>
    <t>g-p-053@libero.it</t>
  </si>
  <si>
    <t>robertogiugliano50@icloud.com</t>
  </si>
  <si>
    <t>dottluigigraziano@virgilio.it</t>
  </si>
  <si>
    <t>r.graziosetto@libero.it</t>
  </si>
  <si>
    <t>paelg@libero.it</t>
  </si>
  <si>
    <t>maxsepe@gmail.com</t>
  </si>
  <si>
    <t>nicolaguerrasio@virgilio.it</t>
  </si>
  <si>
    <t>iaconecir@libero.it</t>
  </si>
  <si>
    <t>antonioianicelli@libero.it</t>
  </si>
  <si>
    <t>dott.iaquinta@virgilio.it</t>
  </si>
  <si>
    <t>arturo.iarrobino@fastwebnet.it</t>
  </si>
  <si>
    <t>giovanni.iervolino@alice.it</t>
  </si>
  <si>
    <t>dott.imparato@gmail.com</t>
  </si>
  <si>
    <t>mariarosariaimperatore@virgilio.it</t>
  </si>
  <si>
    <t>improtaaniello@kappamed.it</t>
  </si>
  <si>
    <t>improtaluciano@kappamed.it</t>
  </si>
  <si>
    <t>caterina.intragna@live.it</t>
  </si>
  <si>
    <t>anm.cozzolino@libero.it</t>
  </si>
  <si>
    <t>alfonsoisernia@alice.it</t>
  </si>
  <si>
    <t>luigiizzo66@gmail.com</t>
  </si>
  <si>
    <t>giovanni_laiola@virgilio.it</t>
  </si>
  <si>
    <t>lamberti.vittorio81@gmail.com</t>
  </si>
  <si>
    <t>lambiasemario.lm@gmail.com</t>
  </si>
  <si>
    <t>langellaluigi@outlook.it</t>
  </si>
  <si>
    <t>salvatorelangella@libero.it</t>
  </si>
  <si>
    <t>loffredoadele@virgilio.it</t>
  </si>
  <si>
    <t>lombardoassunta@kappamed.it</t>
  </si>
  <si>
    <t>lomientomarcellogabriele@kappamed.it</t>
  </si>
  <si>
    <t>dmlongo@virgilio.it</t>
  </si>
  <si>
    <t>antonlopez@alice.it</t>
  </si>
  <si>
    <t>loreti.p@libero.it</t>
  </si>
  <si>
    <t>lucchettifabio@libero.it</t>
  </si>
  <si>
    <t>domenica.maffettone@hotmail.it</t>
  </si>
  <si>
    <t>giovanni.maglio2@tin.it</t>
  </si>
  <si>
    <t>gmaida@hotmail.it</t>
  </si>
  <si>
    <t>alfonsomalangone@alice.it</t>
  </si>
  <si>
    <t>vmanga55@fastwebnet.it</t>
  </si>
  <si>
    <t>gmanna13@gmail.com</t>
  </si>
  <si>
    <t>vezio8@libero.it</t>
  </si>
  <si>
    <t>marinimarialaura@kappamed.it</t>
  </si>
  <si>
    <t>drssa.marrazzoantonella@tin.it</t>
  </si>
  <si>
    <t>mariamastroianni2403@gmail.com</t>
  </si>
  <si>
    <t>mrmasula@gmail.com</t>
  </si>
  <si>
    <t>matronegianfranco@kappamed.it</t>
  </si>
  <si>
    <t>mattielloconcetta@libero.it</t>
  </si>
  <si>
    <t>luma58@libero.it</t>
  </si>
  <si>
    <t>giuseppemazzei1@gmail.com</t>
  </si>
  <si>
    <t>antoniomercogli1957@libero.it</t>
  </si>
  <si>
    <t>alessandromiele@alice.it</t>
  </si>
  <si>
    <t>giuseppe.miele@alice.it</t>
  </si>
  <si>
    <t>migliacciogaetano@kappamed.it</t>
  </si>
  <si>
    <t>lina.minichini@libero.it</t>
  </si>
  <si>
    <t>giovanna.miraglia@gmail.com</t>
  </si>
  <si>
    <t>miranda_nicola1957@libero.it</t>
  </si>
  <si>
    <t>moccaldi55@gmail.com</t>
  </si>
  <si>
    <t>moccialor55@gmail.com</t>
  </si>
  <si>
    <t>giuseppinamonda@live.com</t>
  </si>
  <si>
    <t>alfredo53.montariello@gmail.com</t>
  </si>
  <si>
    <t>napodanoantonio@kappamed.it</t>
  </si>
  <si>
    <t>Dott.Napoli@live.it</t>
  </si>
  <si>
    <t>enapolitano@libero.it</t>
  </si>
  <si>
    <t>delgadonappi@alice.it</t>
  </si>
  <si>
    <t>giuseppenappo@alice.it</t>
  </si>
  <si>
    <t>vincnap@alice.it</t>
  </si>
  <si>
    <t>gennaronunziata@virgilio.it</t>
  </si>
  <si>
    <t>vorbi@libero.it</t>
  </si>
  <si>
    <t>giuseppe.origlia@tin.it</t>
  </si>
  <si>
    <t>mariellaoriundo@libero.it</t>
  </si>
  <si>
    <t>dottvincenzoovallesco@virgilio.it</t>
  </si>
  <si>
    <t>antonio.paciolla2@tin.it</t>
  </si>
  <si>
    <t>mpatriziapagliaro@libero.it</t>
  </si>
  <si>
    <t>rosariopaino8787@hotmail.com</t>
  </si>
  <si>
    <t>rosapalatiello@gmail.com</t>
  </si>
  <si>
    <t>vincpalladino@libero.it</t>
  </si>
  <si>
    <t>palmamaria1@alice.it</t>
  </si>
  <si>
    <t>marospal@libero.it</t>
  </si>
  <si>
    <t>enzo.palomba@libero.it</t>
  </si>
  <si>
    <t>apalumboa@libero.it</t>
  </si>
  <si>
    <t>nellopanariello57@gmail.com</t>
  </si>
  <si>
    <t>panagius50@gmail.com</t>
  </si>
  <si>
    <t>haffener@libero.it</t>
  </si>
  <si>
    <t>dott.panicogaetano@alice.it</t>
  </si>
  <si>
    <t>drpanicoginevra@libero.it</t>
  </si>
  <si>
    <t>dottpanicog@hotmail.com</t>
  </si>
  <si>
    <t>panzasilvana@kappamed.it</t>
  </si>
  <si>
    <t>miparadiso@libero.it</t>
  </si>
  <si>
    <t>pascalemario@kappamed.it</t>
  </si>
  <si>
    <t>giuseppepaster@libero.it</t>
  </si>
  <si>
    <t>dottangelopedalino@gmail.com</t>
  </si>
  <si>
    <t>ellidape@libero.it</t>
  </si>
  <si>
    <t>antoniopepe@email.it</t>
  </si>
  <si>
    <t>perasolegiorgio@libero.it</t>
  </si>
  <si>
    <t>pasqualeaprea.1@alice.it</t>
  </si>
  <si>
    <t>linaperretta@libero.it</t>
  </si>
  <si>
    <t>anna_perrotta@hotmail.com</t>
  </si>
  <si>
    <t>antonellodalicciana@fastwebnet.it</t>
  </si>
  <si>
    <t>persiamario@kappamed.it</t>
  </si>
  <si>
    <t>pfranes0@gmail.com</t>
  </si>
  <si>
    <t>giovannipiromallo@alice.it</t>
  </si>
  <si>
    <t>gpizza@libero.it</t>
  </si>
  <si>
    <t>gerardopone@libero.it</t>
  </si>
  <si>
    <t>dott.brunoprovitera@gmail.com</t>
  </si>
  <si>
    <t>mirco_rag@libero.it</t>
  </si>
  <si>
    <t>dottoragone@gmail.com</t>
  </si>
  <si>
    <t>ragozino53@gmail.com</t>
  </si>
  <si>
    <t>rainoneaef@libero.it</t>
  </si>
  <si>
    <t>toni.ranieri@libero.it</t>
  </si>
  <si>
    <t>dott.ranieri.f@gmail.com</t>
  </si>
  <si>
    <t>mario_ran@libero.it</t>
  </si>
  <si>
    <t>renis.raf@gmail.com</t>
  </si>
  <si>
    <t>ricciocobucciraimondo@kappamed.it</t>
  </si>
  <si>
    <t>angeloantonio.romano@hotmail.it</t>
  </si>
  <si>
    <t>dottromano@alice.it</t>
  </si>
  <si>
    <t>rosanovaluigi@virgilio.it</t>
  </si>
  <si>
    <t>rotondoantonio@kappamed.it</t>
  </si>
  <si>
    <t>antonio.ruggieroviub@gmail.com</t>
  </si>
  <si>
    <t>drnellorusso@gmail.com</t>
  </si>
  <si>
    <t>brusio@alice.it</t>
  </si>
  <si>
    <t>russorosario@kappamed.it</t>
  </si>
  <si>
    <t>alfredo55sabini@gmail.com</t>
  </si>
  <si>
    <t>idasalzano@virgilio.it</t>
  </si>
  <si>
    <t>fulviosannino01@gmail.com</t>
  </si>
  <si>
    <t>federico_santacroce@libero.it</t>
  </si>
  <si>
    <t>l.santonicola@tin.it</t>
  </si>
  <si>
    <t>santorelliantonio1@gmail.com</t>
  </si>
  <si>
    <t>carmensantoro16@libero.it</t>
  </si>
  <si>
    <t>rosasapio@libero.it</t>
  </si>
  <si>
    <t>dr.savarese08@alice.it</t>
  </si>
  <si>
    <t>josbar@hotmail.it</t>
  </si>
  <si>
    <t>scarpatoraffaele@kappamed.it</t>
  </si>
  <si>
    <t>enzo_schiavo@alice.it</t>
  </si>
  <si>
    <t>dott.schiavone@libero.it</t>
  </si>
  <si>
    <t>armandoenrico@libero.it</t>
  </si>
  <si>
    <t>mario.scognamiglio@tin.it</t>
  </si>
  <si>
    <t>ilodsc@tin.it</t>
  </si>
  <si>
    <t>dott.fabioscotti@gmail.com</t>
  </si>
  <si>
    <t>rosario.seccia@libero.it</t>
  </si>
  <si>
    <t>giovannidrsenese@alice.it</t>
  </si>
  <si>
    <t>nicola.serer@libero.it</t>
  </si>
  <si>
    <t>settembregennaro@kappamed.it</t>
  </si>
  <si>
    <t>gisibilio@alice.it</t>
  </si>
  <si>
    <t>dr.asica@alice.it</t>
  </si>
  <si>
    <t>fortunasimonetti@virgilio.it</t>
  </si>
  <si>
    <t>gabvik@iol.it</t>
  </si>
  <si>
    <t>snichelottopaolo@kappamed.it</t>
  </si>
  <si>
    <t>rosasommese@libero.it</t>
  </si>
  <si>
    <t>dott.sorvillogiovanni@virgilio.it</t>
  </si>
  <si>
    <t>drmaurobove@gmail.com</t>
  </si>
  <si>
    <t>sparagogiuseppina@kappamed.it</t>
  </si>
  <si>
    <t>studiorossano3@gmail.com</t>
  </si>
  <si>
    <t>antoninostrano@yahoo.it</t>
  </si>
  <si>
    <t>giacomtaf@libero.it</t>
  </si>
  <si>
    <t>talpa642009@libero.it</t>
  </si>
  <si>
    <t>salvatore.tate@alice.it</t>
  </si>
  <si>
    <t>trtfranca@libero.it</t>
  </si>
  <si>
    <t>aldotolino@inwind.it</t>
  </si>
  <si>
    <t>stordino56@gmail.com</t>
  </si>
  <si>
    <t>torriugo@libero.it</t>
  </si>
  <si>
    <t>toscanodomenico@gmail.com</t>
  </si>
  <si>
    <t>francescotrippa@yahoo.it</t>
  </si>
  <si>
    <t>trocchiafelicemedico@libero.it</t>
  </si>
  <si>
    <t>n.tuffanelli@alice.it</t>
  </si>
  <si>
    <t>francescougliano1@virgilio.it</t>
  </si>
  <si>
    <t>rosalba.urbano@libero.it</t>
  </si>
  <si>
    <t>concetta.varo@gmail.com</t>
  </si>
  <si>
    <t>alfredoverdoliva@libero.it</t>
  </si>
  <si>
    <t>verzdoc@libero.it</t>
  </si>
  <si>
    <t>vfulvio@libero.it</t>
  </si>
  <si>
    <t>angelobello@inwind.it</t>
  </si>
  <si>
    <t>cigno84@virgilio.it</t>
  </si>
  <si>
    <t>villanibruno@alice.it</t>
  </si>
  <si>
    <t>sabatinovitale1@alice.it</t>
  </si>
  <si>
    <t>cirovit57@gmail.com</t>
  </si>
  <si>
    <t>vitiraff@gmail.com</t>
  </si>
  <si>
    <t>pepik51@libero.it</t>
  </si>
  <si>
    <t>zambranojose@kappamed.it</t>
  </si>
  <si>
    <t>carminezobel@virgilio.it</t>
  </si>
  <si>
    <t>giuseppe.aloi.tdeh@na.omceo.it;annaamabile@tin.it;panicetoc@alice.it;dottore@francescoarcari.it;adavallo@alice.it;giuseppina.aveta.53cj@na.omceo.it;v.battaglia@alice.it;claudio.belfiore2@virgilio.it;bernalfo@iol.it</t>
  </si>
  <si>
    <t>bibianociro@tiscali.it;rosario.brunoltq8@na.omceo.it;angelo.caci@tin.it;dott.rinodambrosio@libero.it;antonio.davino.hz2j@na.omceo.it;giudeste@libero.it;rosario.dicicco@pec.dottnet.it;fortedomenico@kappamed.it;michele.gherardelli@gmail.com</t>
  </si>
  <si>
    <t>antonio.iengo.xzrx@na.omceo.it;dott.imparato@gmail.com;mariarosariaimperatore@virgilio.it;improtaaniello@kappamed.it;luigi.intoccia.pbzp@na.omceo.it;lamberti.vittorio81@gmail.com;dmlongo@virgilio.it;loreti.p@libero.it;alfonsomalangone@alice.it</t>
  </si>
  <si>
    <t>vezio8@libero.it;mrmasula@gmail.com;assunta.nazzaro.u4ii@na.omceo.it;sergio.oliva.qix3@na.omceo.it;giuseppe.origlia@tin.it;apalumboa@libero.it;dottangelopedalino@gmail.com;perasolegiorgio@libero.it;vincenzoperna@pec.it</t>
  </si>
  <si>
    <t>dott.brunoprovitera@gmail.com;federico_santacroce@libero.it;dott.fabioscotti@gmail.com;dr.asica@alice.it;snichelottopaolo@kappamed.it;sparagogiuseppina@kappamed.it;studiorossano3@gmail.com;rosalba.urbano@libero.it;verzdoc@libero.it</t>
  </si>
  <si>
    <t>vfulvio@libero.it;zambranojose@kappamed.it;angrisanicira@gmail.com;lucia.auriemma@tin.it;silvanaauriemma@tiscali.it;bencive@alice.it;dott.ssacaterinabocchino@gmail.com;alfredoborsa@libero.it;mariluna.77@libero.it</t>
  </si>
  <si>
    <t>maria-capasso@hotmail.com;studiommgcapone@libero.it;mariluna.77@libero.it;mariagrazia.cervone@libero.it;pinacop@alice.it;dottorcossentino@alice.it;deangelisremo@libero.it;mariadecapua64@gmail.com;dott.ssadecristofaro@libero.it</t>
  </si>
  <si>
    <t>ariannagera@gmail.com;gennarodestefano49@libero.it;vincenzodestefano@yahoo.it;peppedg1950@libero.it;giovanni.delle.cave@alice.it;angedilor@gmail.com;ritadimonda@gmail.com;cirodipalma1@gmail.com;dottordisarno@libero.it</t>
  </si>
  <si>
    <t>dottordisarno@alice.it;andrea.espositodr@alice.it;ros.esp@inwind.it;vincenzosommese55@gmail.com;falcopina@libero.it;pasquale.fornaro@tin.it;fermaglio.adele@alice.it;salvatoregiugliano@tiscali.it;maxsepe@gmail.com</t>
  </si>
  <si>
    <t>caterina.intragna@live.it;giacomomaiello@libero.it;vmanga55@fastwebnet.it;mattielloconcetta@libero.it;antoniomercogli1957@libero.it;feliciamocerino@gmail.com;giuseppinamonda@live.com;drpanicoginevra@libero.it;ellidape@libero.it</t>
  </si>
  <si>
    <t>raiafrancesco2@virgilio.it;salvatorerancella@gmail.com;alfredoborsa@libero.it;ada.romano@alice.it;angeloantonio.romano@hotmail.it;dottromano@alice.it;enrico.romano5@tin.it;mafalda.ruggiero@gmail.com;rosasapio@libero.it</t>
  </si>
  <si>
    <t>rosasgrillo@yahoo.it;gisibilio@alice.it;maddalena.sodano@alice.it;salva.sos@libero.it;luciaterracciano@libero.it;toscanodomenico@gmail.com;tuflin@libero.it;ovibrat@tin.it;villanibruno@alice.it</t>
  </si>
  <si>
    <t>alfierimariasanta@libero.it;pasqualealfieri@libero.it;angelaamato@libero.it;eleambrosino@virgilio.it;ambrosino.ferdinando@libero.it;ambrosino@tin.it;dr-peppearena@libero.it;filomena_arianna@libero.it;giuseautorino@tiscali.it</t>
  </si>
  <si>
    <t>fran.basile@libero.it;dr_gavinoberardesca@libero.it;pbuonagura@tiscali.it;caccavalegennaro@libero.it;capolongomichele@libero.it;carbo62@libero.it;fcarlom@fastwebnet.it;cavaccinig@libero.it;segreteriastudiociccarelli@gmail.com</t>
  </si>
  <si>
    <t>dr.antonio.cirillo@alice.it;colstefa@tin.it;anna.cretella@yahoo.it;davanzodomenica@libero.it;ergonnola@libero.it;francesco.deluca38@tin.it;cesarederosapediatra@libero.it;Derosaclemente@libero.it;giodesena@alice.it</t>
  </si>
  <si>
    <t>falco.vito@libero.it;fedeleenrico@virgilio.it;ferniani@libero.it;ferrarapasquale59@gmail.com;agnellociro.festa1@tin.it;peppe_franco@libero.it;p_franzese@libero.it;Dott.galasso@alice.it;pellegrino_gambardella@alice.it</t>
  </si>
  <si>
    <t>dott.iannello@fastwebnet.it;antonioianicelli@libero.it;iovinocarminesabato@libero.it;sabatolamanna@gmail.com;giuseppelarezza@tiscali.it;mariagiuseppina.leone@virgilio.it;antoniettalippiello@gmail.com;maione_michele@alice.it;luma58@libero.it</t>
  </si>
  <si>
    <t>folimeo@alice.it;dr.giuseppemeo@libero.it;raffaele.minella@inwind.it;miramart@libero.it;annamarianap@virgilio.it;napolitanocarmela10@lbero.it;enapolitano@libero.it;nappileonilde@gmail.com;dnotaro@libero.it</t>
  </si>
  <si>
    <t>dottnunziata@libero.it;miparadiso@libero.it;dr.petillo@libero.it;dr.petillo@libero.it;annunziata.pisciotta@libero.it;gpizza@libero.it;pizzaluciacarolina@libero.it;OMOM@inwind.it;dott.marina.rega@gmail.com</t>
  </si>
  <si>
    <t>tino.rega@gmail.com ;falcorimedio@libero.it;ar.annaruggiero@libero.it;vitsalerno@alice.it;fsantana@libero.it;santorelliantonio1@gmail.com;pinasantorelli52@gmail.com;pasqualesaulino@alice.it;scalass1@tin.it (</t>
  </si>
  <si>
    <t>lucio.abitabile@libero.it;leontinaalvano@yahoo.it;drangeloantuono@alice.it;salviapre@libero.it;gennaro.auricchio@virgilio.it;auriemmasalvatore@kappamed.it;baronvin@libero.it;gbenti57@gmail.com;mrbuonocore@gmail.com</t>
  </si>
  <si>
    <t>giusecacci@virgilio.it;capasso.elisabetta@live.it;castielloluigi@kappamed.it;cennamocarmine@libero.it;tullio.cennamo@fastwebnet.it;nicolacoppola@tin.it;oreste.defilippis@tiscali.it;assuntinaderosa@libero.it;dicaprioalessandro@libero.it</t>
  </si>
  <si>
    <t>dicostanzovinc54@alice.it;angelovolla@libero.it;maria.disarno@libero.it;d_isanto@alice.it;esposi@libero.it;claradotty@libero.it;dottluigiesposito58@gmail.com;gallogiuseppe286@gmail.com;ettoregensini@alice.it</t>
  </si>
  <si>
    <t>carolinagiugliano@alice.it;linoguast@alice.it;joannehensen@hotmail.it;dott.iaquinta@virgilio.it;maione_michele@alice.it;gmanna13@gmail.com;manzoteresa@virgilio.it;giovanni.molese@libero.it;paparoluigi@liber.it</t>
  </si>
  <si>
    <t>pasqualeaprea.1@alice.it;franco.petricciuolo@libero.it;pierilina@libero.it;ragozino53@gmail.com;luisarea@virgilio.it;michele.rea-doc@libero.it;dottriccardi@libero.it;ricci.salvatore57@gmail.com;russorosario@kappamed.it</t>
  </si>
  <si>
    <t>dottoressa.santoro@virgilio.it;robertosassi@tiscalinet.it;rosario.seccia@libero.it;franca.sito@virgilio.it;doc.tamma@libero.it;abeteantonio@alice.it;r.antignani@virgilio.it;roberto.barretta@libero.it;juanbri@tiscali.it</t>
  </si>
  <si>
    <t>ecaprioliv@libero.it;ceriellofamily@alice.it;francescocervone52@gmail.com;ciampapaola@virgilio.it;vincenzocirciello@libero.it;peppecoppola59@alice.it;PASCOPPO@ALICE.IT;de.si.ma@alice.it;micheledecicco@libero.it</t>
  </si>
  <si>
    <t>de.si.ma@alice.it;cirodelgiudice@libero.it;mm.dellabruna@gmail.com;alby2003@msn.com;linus600@virgilio.it;Mr.Vendetta@hotmail.it;studioippocrate1@gmail.com;giovannidimonda@hotmail.it;antoniettadonofrio@libero.it</t>
  </si>
  <si>
    <t>donsal86@libero.it;carmenesposito_1954@libero.it;paoloesposito55@tiscali.it;fasano.antonietta@libero.it;giuseppe.foria@fastwebnet.it;studioippocrate1@gmail.com;gammella.saverio@gmail.com;maria.giuffre@libero.it;giuffre.pasquale@alice.it</t>
  </si>
  <si>
    <t>luigina.grasso@gmail.com;guadagni.santo@libero.it;paelg@libero.it;iannaccone.anna@yahoo.it;iasevoli.mario@gmail.com;marialuisalagatta@libero.it;agostinodottlibio@libero.it;alukos@virgilio.it;luigimanna.1@libero.it</t>
  </si>
  <si>
    <t>vorbi@libero.it;panicoannamaria@libero.it;dotto55@libero.it;dottpanicog@hotmail.com;raffaelepanico@libero.it;salvatore.panico@libero.it;pfranes0@gmail.com;gerardopone@libero.it;pone-paolo@libero.it</t>
  </si>
  <si>
    <t>marco.presta.hnen@alice.it;rausocarlo@yhaoo.it;luciana.rea@tiscali.it;costantinoromano@inwind.it;g-ruggiero@alice.it;sodano.a@alice.it;ricettetelesco@libero.it;drtoscano@libero.it;erasmoacquaviva@virgilio.it</t>
  </si>
  <si>
    <t>salvatoreaddeo@libero.it;saraalibra@gmail.com;ambrosio.aniello@virgilio.it;michelambrosio@alice.it;dmc.ambrosio@libero.it;viam@libero.it;dotam@libero.it;micheleammen@hotmail.it;ammirazione@alice.it</t>
  </si>
  <si>
    <t>dott.annunziatamedicosportivo@gmail.com;annunziatag56@libero.it;billa59@alice.it;mimmorivo@libero.it; avino_nunzio@libero.it ;avinoangelo@alice.it;paolobarracchini@gmail.com; docbattaglia@libero.it ;caritas54@alice.it</t>
  </si>
  <si>
    <t>carange@cheapnet.it; dermatologoboccia@alice.it ;paboski@inwind.it;buonagura.giosuè@virgilio.it;dottoressacarillo@libero.it;dott.anto.casillo@alice.it; gaetano.casillo.ozm1@na.omceo.it ;ivancasillo@libero.it;casilloteresa@tiscali.it</t>
  </si>
  <si>
    <t>dott.aniellocatapano@gmail.com;dr.antoniocatapano@pec.it;giu.catap@libero.it; dr.cepparuloemilio@alice.it ;annamaria-chianese@alice.it;antonietta.infanzia@gmail.com;felice.costagliola@gmail.com;raffcozzolino@libero.it;albinadalessandro@gmail.com</t>
  </si>
  <si>
    <t> marialuisadamb@libero.it ;dott.umbertomariadascoli@pec.it; gedemartino@libero.it ;cipride@alice.it;maria.di.nola@alice.it;ementy@tin.it;afer56@libero.it;franco.ferrante57@libero.it;drferrante@libero.it</t>
  </si>
  <si>
    <t>sav.ferr.1@virgilio.it;peppozzino@libero.it;drmrfortunato@gmail.com;dott.franza@gmail.com;pina.franza@alice.it;dottfranzese@live.it;tinafrezza@pec.it;gabrifusco@libero.it;gammpasq@yahoo.it</t>
  </si>
  <si>
    <t>vingargiulo@gmail.com;alfredogiugliano@alice.it;studiomedgiugliano@libero.it;doc54_gg@libero.it;lucia.giugliano.dxei@alice.it;giuglianomario@alice.it;g-p-053@libero.it;robertogiugliano50@icloud.com;nicolaguerrasio@virgilio.it</t>
  </si>
  <si>
    <t>giovanni.iervolino@alice.it;dott.illianogiuseppe@pec.it;alfonsoisernia@alice.it;dr.michelelapietra@pec.it; fleboleon@libero.it ;domenica.maffettone@hotmail.it;lina.minichini@libero.it;giovanna.miraglia@gmail.com;miranda_nicola1957@libero.it</t>
  </si>
  <si>
    <t>annomulo@alice.it;delgadonappi@alice.it;giuseppenappo@alice.it;vincnap@alice.it;gennaronunziata@virgilio.it;oresteandreaettore@virgilio.it;mariellaoriundo@libero.it;mpatriziapagliaro@libero.it;vincpalladino@libero.it</t>
  </si>
  <si>
    <t>palmamaria1@alice.it;haffener@libero.it;dott.panicogaetano@alice.it;emilianopeluso@libero.it; dott.piro@libero.it ;rainoneaef@libero.it;toni.ranieri@libero.it;dott.ranieri.f@gmail.com;dott.rastelli@alice.it</t>
  </si>
  <si>
    <t> stellaecarlo@alice.it ;dr.saviano@libero.it;josbar@hotmail.it;dott.schiavone@libero.it;nicola.serer@libero.it;fortunasimonetti@virgilio.it;gabvik@iol.it;rosasommese@libero.it;elvirasorrentino@virgilio.it</t>
  </si>
  <si>
    <t> villanus@alice.it ;mariaviola64@libero.it ;giuseppinavolpe@libero.it;pepik51@libero.it;emiliaapadula@virgilio.it;lucianabarbolla@libero.it;dottenniobiondi@libero.it;l.buonopane@yahoo.it;vittorio.cambri@virgilio.it</t>
  </si>
  <si>
    <t>catello.celotto@libero.it;cinqueantonio@kappamed.it;cioffiemilio@kappamed.it;alcris@libero.it;antonio.curcio3@libero.it;annunziatadapice@alice.it;peppedapice@hotmail.com;renatodap@alice.it;dottore@raffaeledarco.it</t>
  </si>
  <si>
    <t>raffaeledeluca9@virgilio.it;elidicapua@virgilio.it;dimaiopasquale@kappamed.it;pas.dimartino@gmail.com;donnarummapio@kappamed.it;raffaele.esposito.clnf@na.omceo.it;raffaele58_2011@libero.it;finamoremichele@kappamed.it;emilio.fiorenza2003@libero.it</t>
  </si>
  <si>
    <t>danteformisano58@gmail.com;umbertofresa@hotmail.it;leogiorda@alice.it;rafgua@inwind.it;danielearcangeloantoniocarlo.iadicicco.qywl@na.omceo.it;lomientomarcellogabriele@kappamed.it;gaetano.malafronte.zpl4@na.omceo.it;marinimarialaura@kappamed.it;matronegianfranco@kappamed.it</t>
  </si>
  <si>
    <t>emilia.milone.6yhs@na.omceo.it;annamaria.monachese.lrsv@na.omceo.it;pasquale.muollo@libero.it;napodanoantonio@kappamed.it;filonapo@libero.it;persiamario@kappamed.it;rosalba.pesce.d2wx@na.omceo.it;quagliottigiovanni@libero.it;dottoragone@gmail.com</t>
  </si>
  <si>
    <t>antonio.ruggieroviub@gmail.com;scarpatoraffaele@kappamed.it;sespas@libero.it;antoniosicignano2@virgilio.it;maria.siligato.obhc@na.omceo.it;gab.somma@virgilio.it;tommasinogio@gmail.com;caterina.trere@tiscali.it;filippo.vingiani.gg3o@na.omceo.it</t>
  </si>
  <si>
    <t>rosa.accardo@alice.it;annalisaballetti@yahoo.it;belloaldo@inwind.it;teresabentivoglio53@gmail.com;borrellidomenico@libero.it;dr.papafr@gmail.com;lino_clemente@hotmail.com;dr.patriziacorbi@alice.it;lilianaconcetta.cosco.jght@na.omceo.it</t>
  </si>
  <si>
    <t>pierluigi.costanzi@postacertificata.gov.it;cozzolino.ciro2@gmail.com;cuccurullomariarosaria@kappamed.it;sergio.deangelis1958@gmail.com;giuseppe.demartino.2hgn@na.omceo.it;gianniesposito1964@gmail.com;falboroberto@kappamed.it;renato.famularo@gmail.com;galdierivincenzo@gmail.com</t>
  </si>
  <si>
    <t>iodice.dott@libero.it;frajesu@virgilio.it;gennarolama@pec.it;dr.papafr@gmail.com;leboffe.sergio@libero.it;docg62@yahoo.it;giosien@tin.it;miceracar@iol.it;agnesemigliaccio@alice.it</t>
  </si>
  <si>
    <t>vincenzo.pannico.twsb@na.omceo.it;panzasilvana@kappamed.it;pascalemario@kappamed.it;punzo.guido@libero.it;mario_ran@libero.it;ricciocobucciraimondo@kappamed.it;arturo.schiani.yyg2omceo.it;franco.scognamiglio.skac@na.omceo.it;settembregennaro@kappamed.it</t>
  </si>
  <si>
    <t>sasorge@libero.it;vitter@libero.it;a.tuccella@pec.it;patriziavalle@alice.it;micheleandolfo@hotmail.it;arenapsi@virgilio.it;avino.stefano@fastwebnet.it;bibianociro@kappamed.it;giuseppecipio@libero.it</t>
  </si>
  <si>
    <t>bcozzolino@libero.it;nellocuciniello@libero.it;paolo@deliguoro.eu;dottorarturodemarco@libero.it;odisseo.udeis@virgilio.it;assuntadibartolomeo1@gmail.com;ernesto.dicianni@libero.it;ugodimare@alice.it;evelina.farris.5i6s@na.omceo.it</t>
  </si>
  <si>
    <t>colombaformisano@hotmail.it;savfrisu55@gmail.com;egna@libero.it;giuseppe.giliberti.k6md@na.omceo.it;giudice18@gmail.com;iaconecir@libero.it;lombardoassunta@kappamed.it;lucchettifabio@libero.it;annamaria.marino.jh82@na.omceo.it</t>
  </si>
  <si>
    <t>dottadelemertini@libero.it;giuseppemazzei1@gmail.com;pasqualeoliviero@medicidiercolano.it;nellopanariello57@gmail.com;panagius50@gmail.com;anna_perrotta@hotmail.com;punzo-ciro@alice.it;rossano.francesca@alice.it;rotondoantonio@kappamed.it</t>
  </si>
  <si>
    <t>ermado@libero.it;fulviosannino01@gmail.com;sabrina.sapere.8kge@na.omceo.it;liberato.scarcella63@libero.it;francesco.torello@tiscali.it;vitiraff@gmail.com;zenogiuseppe@libero.it;vitter@libero.it;carminezobel@virgilio.it</t>
  </si>
  <si>
    <t>amerigoado@libero.it;maria.amatruda@tin.it;amoruso.rosanna@tiscali.it;amuraantonio@kappamed.it;dottoreanna@gmail.com;auricchioalba@gmail.com;auricchioveronica@virgilio.it;autierimaria@alice.it;balzanogiuseppe2004@libero.it</t>
  </si>
  <si>
    <t>dottbalzanovincenzo@virgilio.it;bandinogiovanni@kappamed.it;marilena.borrelli@yahoo.it;dottfrancescobrancaccio@virgilio.it;saverio.buono@email.it;v_caldara@tiscali.it;silvia_camera@virgilio.it;caputivin@alice.it;salomone.carotenuto@virgilio.it</t>
  </si>
  <si>
    <t>mcirillo2011@hotmail.it;cozzolinocatello@kappamed.it;gidangelo@alice.it;dottdemartinovincenzo@gmail.com;aniellodelsorbo@outlook.it;desgro.m@tiscali.it;francescodimartino53@libero.it;diplomaticoantonio@gmail.com;donadiogiovanni@kappamed.it</t>
  </si>
  <si>
    <t>s.donadio@alice.it;annaposito@gmail.com;dottor.esposito@hotmail.it;aniellofed@libero.it;feliciellogiacomo@gmail.com;dott.alfredoferrara@gmail.com;antonioformi10@gmail.com;angelafulgione@fastwebnet.it;drantoniogalbiati@virgilio.it</t>
  </si>
  <si>
    <t>topaca@vodafone.it;arcgiam6@gmail.com;angelogiordano1966@libero.it;studioluigigiordano@gmail.com;dottluigigraziano@virgilio.it;improtaluciano@kappamed.it;mailluigi.iorio@libero.it;anm.cozzolino@libero.it;luigiizzo66@gmail.com</t>
  </si>
  <si>
    <t>izzoraimondo@alice.it;giovanni_laiola@virgilio.it;pippomanca@hotmail.it;carmelamessalli@libero.it;luiginominadeo@libero.it;dr.rosamontella@hotmail.it;brunomorrone3@gmail.com;Dott.Napoli@live.it;annanesti@virgilio.it</t>
  </si>
  <si>
    <t>c.offertucci@libero.it;eugeniooropallo@libero.it;ottagonogiugliano@libero.it;olimpiapagano@libero.it;rosapalatiello@gmail.com;panapeppe@alice.it;antoniopepe@email.it;perna.cira@virgilio.it;policarpo.francesco@gmail.com</t>
  </si>
  <si>
    <t>claudioporpora@virgilio.it;raiola.giuseppe@virgilio.it;renis.raf@gmail.com;salrussodot@inwind.it;idasalzano@virgilio.it;aldoschettino1@virgilio.it;enzoseve@alice.it;talpa642009@libero.it;aldotolino@inwind.it</t>
  </si>
  <si>
    <t>stordino56@gmail.com;vanrici@fastwebnet.it;pasvisco@inwind.it;dottvitiellogiuserppe@tin.it;pasqualevitter@alice.it;acamporasalvatore@tin.it;dausen@libero.it;gabogi@virgilio.it;corrado.calamaro@alice.it</t>
  </si>
  <si>
    <t>domenicocarotenuto@inwind.it;matteocervasio@alice.it;cifalie@libero.it;filippocolantonio@alice.it;fomida@tin.it;dott.demaria@maxy.it;didonnaci@libero.it;giusydia@virgilio.it;mariateresa.distria@libero.it</t>
  </si>
  <si>
    <t>gualtiero.esercizio@alice.it;esposito.lui@alice.it;2814059@gmail.com;drfelice.fiele@gmail.com;walterfrulio@libero.it;vincigabriele@hotmail.it;vittorio@medicoopvesevo.it;augusto.giobbe@gmail.com;arturo.iarrobino@fastwebnet.it</t>
  </si>
  <si>
    <t>laroccani@virgilio.it;lambiasemario.lm@gmail.com;langellaluigi@outlook.it;salvatorelangella@libero.it;loffredoadele@virgilio.it;antonlopez@alice.it;giovanni.maglio2@tin.it;gmaida@hotmail.it;drssa.marrazzoantonella@tin.it</t>
  </si>
  <si>
    <t>alessandromiele@alice.it;giuseppe.miele@alice.it;antonio.paciolla2@tin.it;rosariopaino8787@hotmail.com;marospal@libero.it;enzo.palomba@libero.it;giuseppepaster@libero.it;antonellodalicciana@fastwebnet.it;giovannipiromallo@alice.it</t>
  </si>
  <si>
    <t>mirco_rag@libero.it;immaraiola61@gmail.com;l.santonicola@tin.it;enzo_schiavo@alice.it;armandoenrico@libero.it;mario.scognamiglio@tin.it;salvatore.tate@alice.it;torriugo@libero.it;n.tuffanelli@alice.it</t>
  </si>
  <si>
    <t>concetta.varo@gmail.com;alfredoverdoliva@libero.it;cirovit57@gmail.com;abagnalecamillo@gmail.com;savinog1@virgilio.it;giovanni-acampora@virgilio.it;nic.afeltra@katamail.com;giuseppealfano364@alice.it;leopoldoamendola1@tin.it</t>
  </si>
  <si>
    <t>dott.apicellaangela@gmail.com;scorpione113@gmail.com;attanasio.mimmo@tiscali.it;emmabozzaotre2@virgilio.it;gennarocalabres.gc@libero.it;studio.cannav@libero.it;dott.cartiglia@libero.it;dottcatellocascone@virgilio.it;antonella.cassese@libero.it</t>
  </si>
  <si>
    <t>brunocesa@alice.it;ornella.cesarano@gmail.com;scimmarrusti@alice.it;giancarlocinque@hotmail.it;centromail@centromail93.com;luigi.contiero@gmail.com;ciro.crisci@gmail.com;dottcarlocuomo@virgilio.it;dagostinorosa1959@gmail.com</t>
  </si>
  <si>
    <t>dottdalessiogiuseppe@libero.it;dottandreadaniello@virgilio.it;dott.annadefeo@tiscali.it;domenicoderiso51@libero.it;gennaro.ds@libero.it;destalfonso@alice.it;sebastianodelpezzo@gmail.com;aa.dellamonica@aslnapoli3sud.it;ofelia62@alice.it</t>
  </si>
  <si>
    <t>danieladilauro@email.it;catellodisommac@libero.it;fabrizio.dolce@tin.it;donnarumma.teresa@libero.it;esposito.andreina@alice.it;filonigiuseppe@libero.it;finamorecatello@kappamed.it;dottmartinogalasso@virgilio.it;albertogallo1@yahoo.it</t>
  </si>
  <si>
    <t>gallocesco@libero.it;gargiulopasquale2@libero.it;robert.giamberardino@libero.it;maria.giammattei@libero.it;ludovicogiglio@libero.it;giuglianoprovino@tiscali.it;studiodottimparato@virgilio.it;eugenioinserra87@gmail.com;iovenea@libero.it</t>
  </si>
  <si>
    <t>izzo.peppe@libero.it;dr.giovannilangella@libero.it;fulapi@libero.it;dr.ciroliguori@libero.it;franco.maiello@libero.it;practitioner@libero.it;oqmanc@tin.it;antoniettamanganelli@virgilio.it;dott.mansi56@tiscali.it</t>
  </si>
  <si>
    <t>luigia.marchese@libero.it;giorgiomartone@tiscali.it;vitellig@alice.it;sabymauriello@alice.it;a.mercurio@libero.it;ammiele@libero.it;milomario@virgilio.it;moccaldi55@gmail.com;dottvincenzoovallesco@virgilio.it</t>
  </si>
  <si>
    <t>rosalbaritpad@libero.it;dott.palescandolo@libero.it;geppino.pepe@breakonline.net;nicolapietraroia@libero.it;micheleporpora@virgilio.it;principestefano@libero.it;abeleprota@alice.it;patrizia.rapicano@live.it;docretillo@libero.it</t>
  </si>
  <si>
    <t>rosanovaluigi@virgilio.it;antferrugg@virgilio.it;carmine_ruocco@virgilio.it;alfredo55sabini@gmail.com;f.saggese@email.it;gionsan81@libero.it;a.sapia@email.it;vincenzo.scola@tin.it;nancyscotti@virgilio.it</t>
  </si>
  <si>
    <t>sembranomichele@libero.it;dottstefanosomma@libero.it;vincenzo.stile@alice.it;angela.tamburro@inwind.it;todianna@alice.it;tortorag@libero.it;gabtotaro@tiscali.it;l.vanacore@tiscali.it;alfonsovarone@virgilio.it</t>
  </si>
  <si>
    <t>angelobello@inwind.it;antoniovisone@live.it;studiomedicoassociato@outlook.it;angioaiello@virgilio.it;info@costantinoapicella.com;a.giuli1@virgilio.it;mariobalduccelli@yahoo.it;antoninobelfiore1@alice.it;bellorenzo@libero.it</t>
  </si>
  <si>
    <t>n.sonia.b@alice.it;ritacalderopoli@virgilio.it;cannavale.dottignazio@gmail.com;cappiello.franc@tiscali.it;tonicarde@alice.it;cioffiandrea52@libero.it;federicocoppola@tiscali.it;gianfrancodalessio@libero.it;umbertodamora@libero.it</t>
  </si>
  <si>
    <t>mikei@inwind.it;mdmaudec@libero.it;degennaroac@alice.it;dottoressaraffaeladenicola@igm.it;gioframa@libero.it;concettadesimone@alice.it;dipaola.dott@gmail.com;cleliadilengite@hotmail.it;espositokate2007@alice.it</t>
  </si>
  <si>
    <t>emiliano.esposito73@gmail.com;carmen.fiorentino@hotmail.it;fraem87@libero.it;fformix@libero.it;gargiulo.franco@virgilio.it;leonegargiulo@libero.it;marialauragargiulo61@libero.it;docmassimogargiulo@alice.it;maurizio.gargiulo4@tiscali.it</t>
  </si>
  <si>
    <t>studiomedicoassociato@outlook.it;agnello.iaccarino@millenet.it;girolamo.iaccarino@alice.it;doc.manetti@gmail.com;marescaluigi@tin.it;natalemaresca@virgilio.it;giuseppe.marzuillo54@virgilio.it;massa.concetta@libero.it;mastel1d@mastellone.191.it</t>
  </si>
  <si>
    <t>antonio-mellino@alice.it;nimollic@tin.it;antonio.mosca@gmail.com;antonella.murano1@tin.it;rosalba.palomba@gmail.com;rosemeryparisi@libero.it;linaperretta@libero.it;albapetrosino@libero.it;cuccanto@libero.it</t>
  </si>
  <si>
    <t>luigi.rinaldi991@alice.it;drnellorusso@gmail.com;brusio@alice.it;carmensantoro16@libero.it;jeopsa@tin.it;dr.savarese08@alice.it;ilodsc@tin.it;annarosaria.silvestri@virgilio.it;antoninostrano@yahoo.it</t>
  </si>
  <si>
    <t>paolotrapani1960@alice.it;dr.raffaela-vanacore@libero.it;viatimaria@libero.it;dott.volpe@libero.it;paolovolpicelli@alice.it;alberico.zona@libero.it</t>
  </si>
  <si>
    <t>sorrentinofrancesco@libero.it ;dott.sorvillogiovanni@virgilio.it;drmaurobove@gmail.com;giacomtaf@libero.it;trtfranca@libero.it;francescotrippa@yahoo.it;trocchiafelicemedico@libero.it;francescougliano1@virgilio.it;cigno84@virgilio.it</t>
  </si>
  <si>
    <t>luciadevito@libero.it;dott.delia@live.it;pasqualedido@gmail.com;c.dipalma56@gmail.com;dipalmafr@virgilio.it;a.ditro@libero.it;luesmo2000@gmail.com;giuliafalco@libero.it;patty.87@live.it</t>
  </si>
  <si>
    <t>poirot89@hotmail.it;vinella10@virgilio.it ;teresasini@libero.it;filomenasirignano@libero.it;linotarantino@tiscali.it;mariavelotti@libero.it;verrillo2002@libero.it;doctor2001@libero.it;sabatinovitale1@alice.it</t>
  </si>
  <si>
    <t>Trasmissione nota prot. 49964 del 27.03.2020 a firma del Direttore del Dipartimento di Prevenzione ad oggetto - Emergenza Sanitaria SARS-CoV_2 - Gestione del caso sospetto da Covid-19 - Diagramma di Flusso.</t>
  </si>
  <si>
    <t>migliacciogaetano@kappamed.it;amenov@alice.it;moccialor55@gmail.com;alfredo53.montariello@gmail.com;napolitanogerardo@fastwebnet.it;fortunapaduano@libero.it;cosimo.pagliara@fastwebnet.it;rosario.palma.0175@postacertificata.gov.it;antoniopalumbo15@virgilio.it</t>
  </si>
  <si>
    <t>tel fisso</t>
  </si>
  <si>
    <t xml:space="preserve">SEDE PRINCIPALE AFT </t>
  </si>
  <si>
    <t>COMUNE</t>
  </si>
  <si>
    <t xml:space="preserve">INDIRIZZO </t>
  </si>
  <si>
    <t>MMG RESPONSABILI PROGETTO PREVENZIONE  ONCOLOGICO</t>
  </si>
  <si>
    <t xml:space="preserve">GIORNO </t>
  </si>
  <si>
    <t xml:space="preserve"> Lunedì</t>
  </si>
  <si>
    <t>Martedì</t>
  </si>
  <si>
    <t>Mercoledì</t>
  </si>
  <si>
    <t>Giovedì</t>
  </si>
  <si>
    <t>Venerdì</t>
  </si>
  <si>
    <t xml:space="preserve">ORA </t>
  </si>
  <si>
    <t>MMG RESPONSABILI PROGETTO AGIRE BPCO</t>
  </si>
  <si>
    <t xml:space="preserve"> 1. SEDE/I SATELLITI  AFT </t>
  </si>
  <si>
    <t xml:space="preserve">2. SEDE/I SATELLITI  AFT </t>
  </si>
  <si>
    <t xml:space="preserve">3. SEDE/I SATELLITI  AFT </t>
  </si>
  <si>
    <t xml:space="preserve">SEDE AFT  Satelliti  quale luogo per la prevenzione vaccinale </t>
  </si>
  <si>
    <t xml:space="preserve">COORDINATORE AFT </t>
  </si>
  <si>
    <t>ORARIO  RIFERIMENTO</t>
  </si>
  <si>
    <t>DENOMINAZIONE RETE INFORMATICA DELLA AFT</t>
  </si>
  <si>
    <t>NETMEDICA</t>
  </si>
  <si>
    <t>POMIGLIANO D'ARCO</t>
  </si>
  <si>
    <t>VIA P. DI PIEMONTE 100</t>
  </si>
  <si>
    <t>081 19250974</t>
  </si>
  <si>
    <t>081 8035205</t>
  </si>
  <si>
    <t>081 8843186</t>
  </si>
  <si>
    <t>VIA LIBERTA' 26</t>
  </si>
  <si>
    <t>C.SO VITT. EMANUELE 217</t>
  </si>
  <si>
    <t>VIALE ALFA 65</t>
  </si>
  <si>
    <t>VIA GUIDONI 2</t>
  </si>
  <si>
    <t>VIA S. GIUSTO 69</t>
  </si>
  <si>
    <t>VIA ROMA 209</t>
  </si>
  <si>
    <t>corrado.violetti@libero.it</t>
  </si>
  <si>
    <t>081 8849174</t>
  </si>
  <si>
    <t>081 8846411</t>
  </si>
  <si>
    <t>mariapia.porcini@libero.it</t>
  </si>
  <si>
    <t>081 8841871</t>
  </si>
  <si>
    <t>081 8036425</t>
  </si>
  <si>
    <t>dottoressastringile@gmail.com</t>
  </si>
  <si>
    <t>081 8032586</t>
  </si>
  <si>
    <t>04873-2</t>
  </si>
  <si>
    <t>VIA P. PIEMONTE 100</t>
  </si>
  <si>
    <t>C.SO VITTORIO EMANUELE217</t>
  </si>
  <si>
    <t>07304-5</t>
  </si>
  <si>
    <t>08.00 - 20.00</t>
  </si>
  <si>
    <t>09.00 -13.00      16.00- 19.00</t>
  </si>
  <si>
    <t>DISTRETTO SANITARIO N. 51</t>
  </si>
  <si>
    <t>AFT N.1</t>
  </si>
  <si>
    <t xml:space="preserve">SEDE AFT INDIVIDUATA QUALE LUOGO DELLA PREVENZIONE VACCINALE </t>
  </si>
  <si>
    <t xml:space="preserve">SINGOLI STUDI MMG QUALE LUOGO DELLA PREVENZIONE VACCINALE </t>
  </si>
  <si>
    <t>SEDE AFT PRINCIPALE QUALE LUOGO DELLA PREVENZIONE ONCOLOGICA SCREENING</t>
  </si>
  <si>
    <t>SEDE AFT  SATELLITI QUALE LUOGO DELLA PREVENZIONE ONCOLOGICA SCREENING</t>
  </si>
  <si>
    <t>SINGOLI STUDI MMG  QUALE LUOGO DELLA PREVENZIONE ONCOLOGICA SCREENING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</si>
</sst>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b/>
      <sz val="10"/>
      <name val="Cambria"/>
      <family val="1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name val="Cambria"/>
      <family val="1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8"/>
      <name val="Calibri"/>
      <family val="2"/>
    </font>
    <font>
      <sz val="9"/>
      <color theme="1"/>
      <name val="Calibri"/>
      <family val="2"/>
      <scheme val="minor"/>
    </font>
    <font>
      <u/>
      <sz val="9"/>
      <color indexed="12"/>
      <name val="Calibri"/>
      <family val="2"/>
    </font>
    <font>
      <u/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1" fillId="0" borderId="0" xfId="5"/>
    <xf numFmtId="0" fontId="2" fillId="0" borderId="0" xfId="1" applyAlignment="1" applyProtection="1"/>
    <xf numFmtId="0" fontId="8" fillId="0" borderId="1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1" fillId="0" borderId="1" xfId="5" applyBorder="1"/>
    <xf numFmtId="0" fontId="9" fillId="0" borderId="1" xfId="5" applyFont="1" applyBorder="1" applyAlignment="1">
      <alignment horizontal="center" vertical="center"/>
    </xf>
    <xf numFmtId="0" fontId="10" fillId="0" borderId="0" xfId="5" applyFont="1"/>
    <xf numFmtId="0" fontId="10" fillId="0" borderId="1" xfId="5" applyFont="1" applyBorder="1"/>
    <xf numFmtId="0" fontId="10" fillId="0" borderId="1" xfId="5" applyFont="1" applyBorder="1" applyAlignment="1">
      <alignment horizontal="left"/>
    </xf>
    <xf numFmtId="0" fontId="7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2" fillId="0" borderId="0" xfId="1" applyBorder="1" applyAlignment="1" applyProtection="1">
      <alignment horizontal="center" vertical="center"/>
    </xf>
    <xf numFmtId="0" fontId="11" fillId="0" borderId="0" xfId="5" applyFont="1"/>
    <xf numFmtId="0" fontId="13" fillId="0" borderId="0" xfId="5" applyFont="1" applyAlignment="1">
      <alignment horizontal="left" vertical="center"/>
    </xf>
    <xf numFmtId="0" fontId="10" fillId="0" borderId="2" xfId="5" applyFont="1" applyBorder="1"/>
    <xf numFmtId="0" fontId="9" fillId="0" borderId="3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1" fillId="0" borderId="2" xfId="5" applyBorder="1"/>
    <xf numFmtId="0" fontId="1" fillId="0" borderId="3" xfId="5" applyBorder="1"/>
    <xf numFmtId="0" fontId="1" fillId="0" borderId="7" xfId="5" applyBorder="1"/>
    <xf numFmtId="0" fontId="1" fillId="0" borderId="8" xfId="5" applyBorder="1"/>
    <xf numFmtId="0" fontId="10" fillId="0" borderId="9" xfId="5" applyFont="1" applyBorder="1"/>
    <xf numFmtId="0" fontId="10" fillId="0" borderId="2" xfId="5" applyFont="1" applyBorder="1" applyAlignment="1">
      <alignment horizontal="left"/>
    </xf>
    <xf numFmtId="0" fontId="1" fillId="0" borderId="4" xfId="5" applyBorder="1"/>
    <xf numFmtId="0" fontId="1" fillId="0" borderId="5" xfId="5" applyBorder="1"/>
    <xf numFmtId="0" fontId="1" fillId="0" borderId="10" xfId="5" applyBorder="1"/>
    <xf numFmtId="0" fontId="1" fillId="0" borderId="11" xfId="5" applyBorder="1"/>
    <xf numFmtId="0" fontId="1" fillId="0" borderId="6" xfId="5" applyBorder="1"/>
    <xf numFmtId="0" fontId="9" fillId="0" borderId="8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2" fillId="0" borderId="5" xfId="1" applyBorder="1" applyAlignment="1" applyProtection="1"/>
    <xf numFmtId="0" fontId="14" fillId="0" borderId="0" xfId="0" applyFont="1"/>
    <xf numFmtId="0" fontId="15" fillId="0" borderId="0" xfId="0" applyFont="1"/>
    <xf numFmtId="0" fontId="16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7" fillId="0" borderId="0" xfId="5" applyFont="1" applyAlignment="1">
      <alignment horizontal="center" vertical="center"/>
    </xf>
    <xf numFmtId="0" fontId="14" fillId="0" borderId="3" xfId="0" applyFont="1" applyBorder="1"/>
    <xf numFmtId="0" fontId="18" fillId="0" borderId="0" xfId="0" applyFont="1" applyAlignment="1">
      <alignment vertical="center"/>
    </xf>
    <xf numFmtId="0" fontId="19" fillId="0" borderId="1" xfId="1" applyFont="1" applyBorder="1" applyAlignment="1" applyProtection="1"/>
    <xf numFmtId="0" fontId="20" fillId="0" borderId="1" xfId="0" applyFont="1" applyBorder="1"/>
    <xf numFmtId="0" fontId="18" fillId="0" borderId="3" xfId="0" applyFont="1" applyBorder="1"/>
    <xf numFmtId="0" fontId="19" fillId="0" borderId="1" xfId="1" applyFont="1" applyBorder="1" applyAlignment="1" applyProtection="1">
      <alignment horizontal="center" vertical="center"/>
    </xf>
    <xf numFmtId="0" fontId="20" fillId="0" borderId="0" xfId="0" applyFont="1"/>
    <xf numFmtId="0" fontId="18" fillId="0" borderId="0" xfId="0" applyFont="1"/>
    <xf numFmtId="0" fontId="19" fillId="0" borderId="5" xfId="1" applyFont="1" applyBorder="1" applyAlignment="1" applyProtection="1">
      <alignment horizontal="center" vertical="center"/>
    </xf>
    <xf numFmtId="0" fontId="21" fillId="0" borderId="1" xfId="5" applyFont="1" applyBorder="1" applyAlignment="1">
      <alignment horizontal="center"/>
    </xf>
    <xf numFmtId="0" fontId="22" fillId="0" borderId="14" xfId="5" applyFont="1" applyBorder="1" applyAlignment="1">
      <alignment horizontal="center"/>
    </xf>
    <xf numFmtId="0" fontId="22" fillId="0" borderId="13" xfId="5" applyFont="1" applyBorder="1" applyAlignment="1">
      <alignment horizontal="center"/>
    </xf>
    <xf numFmtId="0" fontId="22" fillId="0" borderId="15" xfId="5" applyFont="1" applyBorder="1" applyAlignment="1">
      <alignment horizontal="center"/>
    </xf>
    <xf numFmtId="0" fontId="22" fillId="0" borderId="4" xfId="5" applyFont="1" applyBorder="1"/>
    <xf numFmtId="0" fontId="22" fillId="0" borderId="5" xfId="5" applyFont="1" applyBorder="1"/>
    <xf numFmtId="0" fontId="23" fillId="0" borderId="2" xfId="5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/>
    </xf>
    <xf numFmtId="0" fontId="10" fillId="0" borderId="16" xfId="5" applyFont="1" applyBorder="1" applyAlignment="1">
      <alignment horizontal="center"/>
    </xf>
    <xf numFmtId="0" fontId="10" fillId="0" borderId="17" xfId="5" applyFont="1" applyBorder="1" applyAlignment="1">
      <alignment horizontal="center"/>
    </xf>
    <xf numFmtId="0" fontId="10" fillId="0" borderId="18" xfId="5" applyFont="1" applyBorder="1" applyAlignment="1">
      <alignment horizontal="center"/>
    </xf>
    <xf numFmtId="0" fontId="12" fillId="0" borderId="16" xfId="5" applyFont="1" applyBorder="1" applyAlignment="1">
      <alignment horizontal="center"/>
    </xf>
    <xf numFmtId="0" fontId="12" fillId="0" borderId="17" xfId="5" applyFont="1" applyBorder="1" applyAlignment="1">
      <alignment horizontal="center"/>
    </xf>
    <xf numFmtId="0" fontId="12" fillId="0" borderId="18" xfId="5" applyFont="1" applyBorder="1" applyAlignment="1">
      <alignment horizontal="center"/>
    </xf>
    <xf numFmtId="0" fontId="13" fillId="0" borderId="16" xfId="5" applyFont="1" applyBorder="1" applyAlignment="1">
      <alignment horizontal="center" vertical="center"/>
    </xf>
    <xf numFmtId="0" fontId="13" fillId="0" borderId="17" xfId="5" applyFont="1" applyBorder="1" applyAlignment="1">
      <alignment horizontal="center" vertical="center"/>
    </xf>
    <xf numFmtId="0" fontId="13" fillId="0" borderId="18" xfId="5" applyFont="1" applyBorder="1" applyAlignment="1">
      <alignment horizontal="center" vertical="center"/>
    </xf>
    <xf numFmtId="0" fontId="10" fillId="0" borderId="19" xfId="5" applyFont="1" applyBorder="1"/>
    <xf numFmtId="0" fontId="10" fillId="0" borderId="20" xfId="5" applyFont="1" applyBorder="1"/>
    <xf numFmtId="0" fontId="9" fillId="0" borderId="20" xfId="5" applyFont="1" applyBorder="1" applyAlignment="1">
      <alignment horizontal="center" vertical="center"/>
    </xf>
    <xf numFmtId="0" fontId="9" fillId="0" borderId="21" xfId="5" applyFont="1" applyBorder="1" applyAlignment="1">
      <alignment horizontal="center" vertical="center"/>
    </xf>
    <xf numFmtId="0" fontId="12" fillId="0" borderId="1" xfId="5" applyFont="1" applyBorder="1" applyAlignment="1">
      <alignment horizontal="center"/>
    </xf>
    <xf numFmtId="0" fontId="13" fillId="0" borderId="7" xfId="5" applyFont="1" applyBorder="1" applyAlignment="1">
      <alignment horizontal="left" vertical="center"/>
    </xf>
    <xf numFmtId="0" fontId="7" fillId="0" borderId="0" xfId="5" applyFont="1" applyBorder="1" applyAlignment="1">
      <alignment horizontal="center" vertical="center"/>
    </xf>
    <xf numFmtId="0" fontId="7" fillId="0" borderId="8" xfId="5" applyFont="1" applyBorder="1" applyAlignment="1">
      <alignment horizontal="center" vertical="center"/>
    </xf>
  </cellXfs>
  <cellStyles count="8">
    <cellStyle name="Collegamento ipertestuale" xfId="1" builtinId="8"/>
    <cellStyle name="Collegamento ipertestuale 2" xfId="2" xr:uid="{00000000-0005-0000-0000-000001000000}"/>
    <cellStyle name="Collegamento ipertestuale 3" xfId="3" xr:uid="{00000000-0005-0000-0000-000002000000}"/>
    <cellStyle name="Collegamento ipertestuale 4" xfId="4" xr:uid="{00000000-0005-0000-0000-000003000000}"/>
    <cellStyle name="Normale" xfId="0" builtinId="0"/>
    <cellStyle name="Normale 2" xfId="5" xr:uid="{00000000-0005-0000-0000-000005000000}"/>
    <cellStyle name="Normale 3" xfId="6" xr:uid="{00000000-0005-0000-0000-000006000000}"/>
    <cellStyle name="Normale 4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drtoscano@libero.it" TargetMode="External"/><Relationship Id="rId7" Type="http://schemas.openxmlformats.org/officeDocument/2006/relationships/hyperlink" Target="mailto:drtoscano@libero.it" TargetMode="External"/><Relationship Id="rId2" Type="http://schemas.openxmlformats.org/officeDocument/2006/relationships/hyperlink" Target="mailto:drtoscano@libero.it" TargetMode="External"/><Relationship Id="rId1" Type="http://schemas.openxmlformats.org/officeDocument/2006/relationships/hyperlink" Target="mailto:drtoscano@libero.it" TargetMode="External"/><Relationship Id="rId6" Type="http://schemas.openxmlformats.org/officeDocument/2006/relationships/hyperlink" Target="mailto:drtoscano@libero.it" TargetMode="External"/><Relationship Id="rId5" Type="http://schemas.openxmlformats.org/officeDocument/2006/relationships/hyperlink" Target="mailto:drtoscano@libero.it" TargetMode="External"/><Relationship Id="rId4" Type="http://schemas.openxmlformats.org/officeDocument/2006/relationships/hyperlink" Target="mailto:drtoscano@liber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75"/>
  <sheetViews>
    <sheetView workbookViewId="0"/>
  </sheetViews>
  <sheetFormatPr defaultColWidth="9.140625" defaultRowHeight="15" x14ac:dyDescent="0.25"/>
  <cols>
    <col min="1" max="1" width="10.42578125" customWidth="1"/>
    <col min="2" max="2" width="23.5703125" customWidth="1"/>
    <col min="3" max="3" width="21.7109375" customWidth="1"/>
    <col min="4" max="4" width="21.140625" customWidth="1"/>
    <col min="5" max="5" width="18.7109375" customWidth="1"/>
    <col min="7" max="30" width="1.7109375" hidden="1" customWidth="1"/>
    <col min="31" max="31" width="62.140625" bestFit="1" customWidth="1"/>
  </cols>
  <sheetData>
    <row r="1" spans="1:31" x14ac:dyDescent="0.25">
      <c r="A1" s="3" t="s">
        <v>2513</v>
      </c>
      <c r="B1" t="s">
        <v>1256</v>
      </c>
      <c r="C1" t="s">
        <v>695</v>
      </c>
      <c r="D1" t="s">
        <v>696</v>
      </c>
      <c r="E1" t="s">
        <v>1413</v>
      </c>
      <c r="G1" t="s">
        <v>2744</v>
      </c>
      <c r="H1" t="s">
        <v>2745</v>
      </c>
      <c r="I1" t="s">
        <v>2746</v>
      </c>
      <c r="J1" t="s">
        <v>2747</v>
      </c>
      <c r="K1" t="s">
        <v>2748</v>
      </c>
      <c r="L1" t="s">
        <v>2749</v>
      </c>
      <c r="M1" t="s">
        <v>2750</v>
      </c>
      <c r="N1" t="s">
        <v>2751</v>
      </c>
      <c r="O1" t="s">
        <v>2752</v>
      </c>
      <c r="P1" t="s">
        <v>2753</v>
      </c>
      <c r="Q1" t="s">
        <v>2754</v>
      </c>
      <c r="R1" t="s">
        <v>2755</v>
      </c>
      <c r="S1" t="s">
        <v>2756</v>
      </c>
      <c r="T1" t="s">
        <v>2757</v>
      </c>
      <c r="U1" t="s">
        <v>2758</v>
      </c>
      <c r="V1" t="s">
        <v>2759</v>
      </c>
      <c r="W1" t="s">
        <v>2760</v>
      </c>
      <c r="X1" t="s">
        <v>2761</v>
      </c>
      <c r="Y1" t="s">
        <v>2762</v>
      </c>
      <c r="Z1" t="s">
        <v>2763</v>
      </c>
      <c r="AA1" t="s">
        <v>2764</v>
      </c>
      <c r="AB1" t="s">
        <v>2765</v>
      </c>
      <c r="AC1" t="s">
        <v>2766</v>
      </c>
      <c r="AD1" t="s">
        <v>2767</v>
      </c>
    </row>
    <row r="2" spans="1:31" x14ac:dyDescent="0.25">
      <c r="A2">
        <v>810680</v>
      </c>
      <c r="B2" t="s">
        <v>1659</v>
      </c>
      <c r="C2" t="s">
        <v>585</v>
      </c>
      <c r="D2" t="s">
        <v>745</v>
      </c>
      <c r="E2" t="s">
        <v>1660</v>
      </c>
      <c r="F2" t="s">
        <v>1062</v>
      </c>
      <c r="G2" t="str">
        <f>IFERROR(VLOOKUP(A2,#REF!,7,0),H2)</f>
        <v/>
      </c>
      <c r="H2" t="str">
        <f>IFERROR(VLOOKUP(A2,#REF!,7,0),I2)</f>
        <v/>
      </c>
      <c r="I2" t="str">
        <f>IFERROR(VLOOKUP(A2,#REF!,6,0),J2)</f>
        <v/>
      </c>
      <c r="J2" t="str">
        <f>IFERROR(VLOOKUP(A2,#REF!,6,0),K2)</f>
        <v/>
      </c>
      <c r="K2" t="str">
        <f>IFERROR(VLOOKUP(A2,#REF!,11,0),L2)</f>
        <v/>
      </c>
      <c r="L2" t="str">
        <f>IFERROR(VLOOKUP(A2,#REF!,9,0),M2)</f>
        <v/>
      </c>
      <c r="M2" t="str">
        <f>IFERROR(VLOOKUP(A2,#REF!,9,0),N2)</f>
        <v/>
      </c>
      <c r="N2" t="str">
        <f>IFERROR(VLOOKUP(A2,#REF!,9,0),O2)</f>
        <v/>
      </c>
      <c r="O2" t="str">
        <f>IFERROR(VLOOKUP(A2,#REF!,5,0),P2)</f>
        <v/>
      </c>
      <c r="P2" t="str">
        <f>IFERROR(VLOOKUP(A2,#REF!,8,0),Q2)</f>
        <v/>
      </c>
      <c r="Q2" t="str">
        <f>IFERROR(VLOOKUP(A2,#REF!,8,0),R2)</f>
        <v/>
      </c>
      <c r="R2" t="str">
        <f>IFERROR(VLOOKUP(A2,#REF!,7,0),S2)</f>
        <v/>
      </c>
      <c r="S2" t="str">
        <f>IFERROR(VLOOKUP(A2,#REF!,6,0),T2)</f>
        <v/>
      </c>
      <c r="T2" t="str">
        <f>IFERROR(VLOOKUP(A2,#REF!,13,0),U2)</f>
        <v/>
      </c>
      <c r="U2" t="str">
        <f>IFERROR(VLOOKUP(A2,#REF!,5,0),V2)</f>
        <v/>
      </c>
      <c r="V2" t="str">
        <f>IFERROR(VLOOKUP(A2,#REF!,11,0),W2)</f>
        <v/>
      </c>
      <c r="W2" t="str">
        <f>IFERROR(VLOOKUP(A2,#REF!,10,0),X2)</f>
        <v/>
      </c>
      <c r="X2" t="str">
        <f>IFERROR(VLOOKUP(A2,#REF!,10,0),Y2)</f>
        <v/>
      </c>
      <c r="Y2" t="str">
        <f>IFERROR(VLOOKUP(A2,#REF!,8,0),Z2)</f>
        <v/>
      </c>
      <c r="Z2" t="str">
        <f>IFERROR(VLOOKUP(A2,#REF!,8,0),AA2)</f>
        <v/>
      </c>
      <c r="AA2" t="str">
        <f>IFERROR(VLOOKUP(A2,#REF!,8,0),AB2)</f>
        <v/>
      </c>
      <c r="AB2" t="str">
        <f>IFERROR(VLOOKUP(A2,#REF!,8,0),AC2)</f>
        <v/>
      </c>
      <c r="AC2" t="str">
        <f>IFERROR(VLOOKUP(A2,#REF!,6,0),AD2)</f>
        <v/>
      </c>
      <c r="AD2" t="str">
        <f>IFERROR(VLOOKUP(A2,#REF!,6,0),"")</f>
        <v/>
      </c>
      <c r="AE2" t="str">
        <f>IF(AD2="",IF(AC2="",IF(AB2="",IF(AA2="",IF(Z2="",IF(Y2="",IF(X2="",IF(W2="",IF(V2="",IF(U2="",IF(T2="",IF(S2="",IF(R2="",IF(Q2="",IF(P2="",IF(O2="",IF(N2="",IF(M2="",IF(L2="",IF(K2="",IF(J2="",IF(I2="",IF(H2="",IF(G2="","Assente",G2),H2),I2),J2),K2),L2),M2),N2),O2),P2),Q2),R2),S2),T2),U2),V2),W2),X2),Y2),Z2),AA2),AB2),AC2),AD2)</f>
        <v>Assente</v>
      </c>
    </row>
    <row r="3" spans="1:31" x14ac:dyDescent="0.25">
      <c r="A3">
        <v>710263</v>
      </c>
      <c r="B3" t="s">
        <v>1664</v>
      </c>
      <c r="C3" t="s">
        <v>496</v>
      </c>
      <c r="D3" t="s">
        <v>988</v>
      </c>
      <c r="E3" t="s">
        <v>1660</v>
      </c>
      <c r="F3" t="s">
        <v>169</v>
      </c>
      <c r="G3" t="str">
        <f>IFERROR(VLOOKUP(A3,#REF!,7,0),H3)</f>
        <v/>
      </c>
      <c r="H3" t="str">
        <f>IFERROR(VLOOKUP(A3,#REF!,7,0),I3)</f>
        <v/>
      </c>
      <c r="I3" t="str">
        <f>IFERROR(VLOOKUP(A3,#REF!,6,0),J3)</f>
        <v/>
      </c>
      <c r="J3" t="str">
        <f>IFERROR(VLOOKUP(A3,#REF!,6,0),K3)</f>
        <v/>
      </c>
      <c r="K3" t="str">
        <f>IFERROR(VLOOKUP(A3,#REF!,11,0),L3)</f>
        <v/>
      </c>
      <c r="L3" t="str">
        <f>IFERROR(VLOOKUP(A3,#REF!,9,0),M3)</f>
        <v/>
      </c>
      <c r="M3" t="str">
        <f>IFERROR(VLOOKUP(A3,#REF!,9,0),N3)</f>
        <v/>
      </c>
      <c r="N3" t="str">
        <f>IFERROR(VLOOKUP(A3,#REF!,9,0),O3)</f>
        <v/>
      </c>
      <c r="O3" t="str">
        <f>IFERROR(VLOOKUP(A3,#REF!,5,0),P3)</f>
        <v/>
      </c>
      <c r="P3" t="str">
        <f>IFERROR(VLOOKUP(A3,#REF!,8,0),Q3)</f>
        <v/>
      </c>
      <c r="Q3" t="str">
        <f>IFERROR(VLOOKUP(A3,#REF!,8,0),R3)</f>
        <v/>
      </c>
      <c r="R3" t="str">
        <f>IFERROR(VLOOKUP(A3,#REF!,7,0),S3)</f>
        <v/>
      </c>
      <c r="S3" t="str">
        <f>IFERROR(VLOOKUP(A3,#REF!,6,0),T3)</f>
        <v/>
      </c>
      <c r="T3" t="str">
        <f>IFERROR(VLOOKUP(A3,#REF!,13,0),U3)</f>
        <v/>
      </c>
      <c r="U3" t="str">
        <f>IFERROR(VLOOKUP(A3,#REF!,5,0),V3)</f>
        <v/>
      </c>
      <c r="V3" t="str">
        <f>IFERROR(VLOOKUP(A3,#REF!,11,0),W3)</f>
        <v/>
      </c>
      <c r="W3" t="str">
        <f>IFERROR(VLOOKUP(A3,#REF!,10,0),X3)</f>
        <v/>
      </c>
      <c r="X3" t="str">
        <f>IFERROR(VLOOKUP(A3,#REF!,10,0),Y3)</f>
        <v/>
      </c>
      <c r="Y3" t="str">
        <f>IFERROR(VLOOKUP(A3,#REF!,8,0),Z3)</f>
        <v/>
      </c>
      <c r="Z3" t="str">
        <f>IFERROR(VLOOKUP(A3,#REF!,8,0),AA3)</f>
        <v/>
      </c>
      <c r="AA3" t="str">
        <f>IFERROR(VLOOKUP(A3,#REF!,8,0),AB3)</f>
        <v/>
      </c>
      <c r="AB3" t="str">
        <f>IFERROR(VLOOKUP(A3,#REF!,8,0),AC3)</f>
        <v/>
      </c>
      <c r="AC3" t="str">
        <f>IFERROR(VLOOKUP(A3,#REF!,6,0),AD3)</f>
        <v/>
      </c>
      <c r="AD3" t="str">
        <f>IFERROR(VLOOKUP(A3,#REF!,6,0),"")</f>
        <v/>
      </c>
      <c r="AE3" t="str">
        <f t="shared" ref="AE3:AE66" si="0">IF(AD3="",IF(AC3="",IF(AB3="",IF(AA3="",IF(Z3="",IF(Y3="",IF(X3="",IF(W3="",IF(V3="",IF(U3="",IF(T3="",IF(S3="",IF(R3="",IF(Q3="",IF(P3="",IF(O3="",IF(N3="",IF(M3="",IF(L3="",IF(K3="",IF(J3="",IF(I3="",IF(H3="",IF(G3="","Assente",G3),H3),I3),J3),K3),L3),M3),N3),O3),P3),Q3),R3),S3),T3),U3),V3),W3),X3),Y3),Z3),AA3),AB3),AC3),AD3)</f>
        <v>Assente</v>
      </c>
    </row>
    <row r="4" spans="1:31" x14ac:dyDescent="0.25">
      <c r="A4">
        <v>77788</v>
      </c>
      <c r="B4" t="s">
        <v>1685</v>
      </c>
      <c r="C4" t="s">
        <v>497</v>
      </c>
      <c r="D4" t="s">
        <v>498</v>
      </c>
      <c r="E4" t="s">
        <v>1660</v>
      </c>
      <c r="F4" t="s">
        <v>169</v>
      </c>
      <c r="G4" t="str">
        <f>IFERROR(VLOOKUP(A4,#REF!,7,0),H4)</f>
        <v/>
      </c>
      <c r="H4" t="str">
        <f>IFERROR(VLOOKUP(A4,#REF!,7,0),I4)</f>
        <v/>
      </c>
      <c r="I4" t="str">
        <f>IFERROR(VLOOKUP(A4,#REF!,6,0),J4)</f>
        <v/>
      </c>
      <c r="J4" t="str">
        <f>IFERROR(VLOOKUP(A4,#REF!,6,0),K4)</f>
        <v/>
      </c>
      <c r="K4" t="str">
        <f>IFERROR(VLOOKUP(A4,#REF!,11,0),L4)</f>
        <v/>
      </c>
      <c r="L4" t="str">
        <f>IFERROR(VLOOKUP(A4,#REF!,9,0),M4)</f>
        <v/>
      </c>
      <c r="M4" t="str">
        <f>IFERROR(VLOOKUP(A4,#REF!,9,0),N4)</f>
        <v/>
      </c>
      <c r="N4" t="str">
        <f>IFERROR(VLOOKUP(A4,#REF!,9,0),O4)</f>
        <v/>
      </c>
      <c r="O4" t="str">
        <f>IFERROR(VLOOKUP(A4,#REF!,5,0),P4)</f>
        <v/>
      </c>
      <c r="P4" t="str">
        <f>IFERROR(VLOOKUP(A4,#REF!,8,0),Q4)</f>
        <v/>
      </c>
      <c r="Q4" t="str">
        <f>IFERROR(VLOOKUP(A4,#REF!,8,0),R4)</f>
        <v/>
      </c>
      <c r="R4" t="str">
        <f>IFERROR(VLOOKUP(A4,#REF!,7,0),S4)</f>
        <v/>
      </c>
      <c r="S4" t="str">
        <f>IFERROR(VLOOKUP(A4,#REF!,6,0),T4)</f>
        <v/>
      </c>
      <c r="T4" t="str">
        <f>IFERROR(VLOOKUP(A4,#REF!,13,0),U4)</f>
        <v/>
      </c>
      <c r="U4" t="str">
        <f>IFERROR(VLOOKUP(A4,#REF!,5,0),V4)</f>
        <v/>
      </c>
      <c r="V4" t="str">
        <f>IFERROR(VLOOKUP(A4,#REF!,11,0),W4)</f>
        <v/>
      </c>
      <c r="W4" t="str">
        <f>IFERROR(VLOOKUP(A4,#REF!,10,0),X4)</f>
        <v/>
      </c>
      <c r="X4" t="str">
        <f>IFERROR(VLOOKUP(A4,#REF!,10,0),Y4)</f>
        <v/>
      </c>
      <c r="Y4" t="str">
        <f>IFERROR(VLOOKUP(A4,#REF!,8,0),Z4)</f>
        <v/>
      </c>
      <c r="Z4" t="str">
        <f>IFERROR(VLOOKUP(A4,#REF!,8,0),AA4)</f>
        <v/>
      </c>
      <c r="AA4" t="str">
        <f>IFERROR(VLOOKUP(A4,#REF!,8,0),AB4)</f>
        <v/>
      </c>
      <c r="AB4" t="str">
        <f>IFERROR(VLOOKUP(A4,#REF!,8,0),AC4)</f>
        <v/>
      </c>
      <c r="AC4" t="str">
        <f>IFERROR(VLOOKUP(A4,#REF!,6,0),AD4)</f>
        <v/>
      </c>
      <c r="AD4" t="str">
        <f>IFERROR(VLOOKUP(A4,#REF!,6,0),"")</f>
        <v/>
      </c>
      <c r="AE4" t="str">
        <f t="shared" si="0"/>
        <v>Assente</v>
      </c>
    </row>
    <row r="5" spans="1:31" x14ac:dyDescent="0.25">
      <c r="A5">
        <v>49155</v>
      </c>
      <c r="B5" t="s">
        <v>1700</v>
      </c>
      <c r="C5" t="s">
        <v>500</v>
      </c>
      <c r="D5" t="s">
        <v>809</v>
      </c>
      <c r="E5" t="s">
        <v>1660</v>
      </c>
      <c r="F5" t="s">
        <v>169</v>
      </c>
      <c r="G5" t="str">
        <f>IFERROR(VLOOKUP(A5,#REF!,7,0),H5)</f>
        <v/>
      </c>
      <c r="H5" t="str">
        <f>IFERROR(VLOOKUP(A5,#REF!,7,0),I5)</f>
        <v/>
      </c>
      <c r="I5" t="str">
        <f>IFERROR(VLOOKUP(A5,#REF!,6,0),J5)</f>
        <v/>
      </c>
      <c r="J5" t="str">
        <f>IFERROR(VLOOKUP(A5,#REF!,6,0),K5)</f>
        <v/>
      </c>
      <c r="K5" t="str">
        <f>IFERROR(VLOOKUP(A5,#REF!,11,0),L5)</f>
        <v/>
      </c>
      <c r="L5" t="str">
        <f>IFERROR(VLOOKUP(A5,#REF!,9,0),M5)</f>
        <v/>
      </c>
      <c r="M5" t="str">
        <f>IFERROR(VLOOKUP(A5,#REF!,9,0),N5)</f>
        <v/>
      </c>
      <c r="N5" t="str">
        <f>IFERROR(VLOOKUP(A5,#REF!,9,0),O5)</f>
        <v/>
      </c>
      <c r="O5" t="str">
        <f>IFERROR(VLOOKUP(A5,#REF!,5,0),P5)</f>
        <v/>
      </c>
      <c r="P5" t="str">
        <f>IFERROR(VLOOKUP(A5,#REF!,8,0),Q5)</f>
        <v/>
      </c>
      <c r="Q5" t="str">
        <f>IFERROR(VLOOKUP(A5,#REF!,8,0),R5)</f>
        <v/>
      </c>
      <c r="R5" t="str">
        <f>IFERROR(VLOOKUP(A5,#REF!,7,0),S5)</f>
        <v/>
      </c>
      <c r="S5" t="str">
        <f>IFERROR(VLOOKUP(A5,#REF!,6,0),T5)</f>
        <v/>
      </c>
      <c r="T5" t="str">
        <f>IFERROR(VLOOKUP(A5,#REF!,13,0),U5)</f>
        <v/>
      </c>
      <c r="U5" t="str">
        <f>IFERROR(VLOOKUP(A5,#REF!,5,0),V5)</f>
        <v/>
      </c>
      <c r="V5" t="str">
        <f>IFERROR(VLOOKUP(A5,#REF!,11,0),W5)</f>
        <v/>
      </c>
      <c r="W5" t="str">
        <f>IFERROR(VLOOKUP(A5,#REF!,10,0),X5)</f>
        <v/>
      </c>
      <c r="X5" t="str">
        <f>IFERROR(VLOOKUP(A5,#REF!,10,0),Y5)</f>
        <v/>
      </c>
      <c r="Y5" t="str">
        <f>IFERROR(VLOOKUP(A5,#REF!,8,0),Z5)</f>
        <v/>
      </c>
      <c r="Z5" t="str">
        <f>IFERROR(VLOOKUP(A5,#REF!,8,0),AA5)</f>
        <v/>
      </c>
      <c r="AA5" t="str">
        <f>IFERROR(VLOOKUP(A5,#REF!,8,0),AB5)</f>
        <v/>
      </c>
      <c r="AB5" t="str">
        <f>IFERROR(VLOOKUP(A5,#REF!,8,0),AC5)</f>
        <v/>
      </c>
      <c r="AC5" t="str">
        <f>IFERROR(VLOOKUP(A5,#REF!,6,0),AD5)</f>
        <v/>
      </c>
      <c r="AD5" t="str">
        <f>IFERROR(VLOOKUP(A5,#REF!,6,0),"")</f>
        <v/>
      </c>
      <c r="AE5" t="str">
        <f t="shared" si="0"/>
        <v>Assente</v>
      </c>
    </row>
    <row r="6" spans="1:31" x14ac:dyDescent="0.25">
      <c r="A6">
        <v>49166</v>
      </c>
      <c r="B6" t="s">
        <v>1706</v>
      </c>
      <c r="C6" t="s">
        <v>1074</v>
      </c>
      <c r="D6" t="s">
        <v>809</v>
      </c>
      <c r="E6" t="s">
        <v>1660</v>
      </c>
      <c r="F6" t="s">
        <v>169</v>
      </c>
      <c r="G6" t="str">
        <f>IFERROR(VLOOKUP(A6,#REF!,7,0),H6)</f>
        <v/>
      </c>
      <c r="H6" t="str">
        <f>IFERROR(VLOOKUP(A6,#REF!,7,0),I6)</f>
        <v/>
      </c>
      <c r="I6" t="str">
        <f>IFERROR(VLOOKUP(A6,#REF!,6,0),J6)</f>
        <v/>
      </c>
      <c r="J6" t="str">
        <f>IFERROR(VLOOKUP(A6,#REF!,6,0),K6)</f>
        <v/>
      </c>
      <c r="K6" t="str">
        <f>IFERROR(VLOOKUP(A6,#REF!,11,0),L6)</f>
        <v/>
      </c>
      <c r="L6" t="str">
        <f>IFERROR(VLOOKUP(A6,#REF!,9,0),M6)</f>
        <v/>
      </c>
      <c r="M6" t="str">
        <f>IFERROR(VLOOKUP(A6,#REF!,9,0),N6)</f>
        <v/>
      </c>
      <c r="N6" t="str">
        <f>IFERROR(VLOOKUP(A6,#REF!,9,0),O6)</f>
        <v/>
      </c>
      <c r="O6" t="str">
        <f>IFERROR(VLOOKUP(A6,#REF!,5,0),P6)</f>
        <v/>
      </c>
      <c r="P6" t="str">
        <f>IFERROR(VLOOKUP(A6,#REF!,8,0),Q6)</f>
        <v/>
      </c>
      <c r="Q6" t="str">
        <f>IFERROR(VLOOKUP(A6,#REF!,8,0),R6)</f>
        <v/>
      </c>
      <c r="R6" t="str">
        <f>IFERROR(VLOOKUP(A6,#REF!,7,0),S6)</f>
        <v/>
      </c>
      <c r="S6" t="str">
        <f>IFERROR(VLOOKUP(A6,#REF!,6,0),T6)</f>
        <v/>
      </c>
      <c r="T6" t="str">
        <f>IFERROR(VLOOKUP(A6,#REF!,13,0),U6)</f>
        <v/>
      </c>
      <c r="U6" t="str">
        <f>IFERROR(VLOOKUP(A6,#REF!,5,0),V6)</f>
        <v/>
      </c>
      <c r="V6" t="str">
        <f>IFERROR(VLOOKUP(A6,#REF!,11,0),W6)</f>
        <v/>
      </c>
      <c r="W6" t="str">
        <f>IFERROR(VLOOKUP(A6,#REF!,10,0),X6)</f>
        <v/>
      </c>
      <c r="X6" t="str">
        <f>IFERROR(VLOOKUP(A6,#REF!,10,0),Y6)</f>
        <v/>
      </c>
      <c r="Y6" t="str">
        <f>IFERROR(VLOOKUP(A6,#REF!,8,0),Z6)</f>
        <v/>
      </c>
      <c r="Z6" t="str">
        <f>IFERROR(VLOOKUP(A6,#REF!,8,0),AA6)</f>
        <v/>
      </c>
      <c r="AA6" t="str">
        <f>IFERROR(VLOOKUP(A6,#REF!,8,0),AB6)</f>
        <v/>
      </c>
      <c r="AB6" t="str">
        <f>IFERROR(VLOOKUP(A6,#REF!,8,0),AC6)</f>
        <v/>
      </c>
      <c r="AC6" t="str">
        <f>IFERROR(VLOOKUP(A6,#REF!,6,0),AD6)</f>
        <v/>
      </c>
      <c r="AD6" t="str">
        <f>IFERROR(VLOOKUP(A6,#REF!,6,0),"")</f>
        <v/>
      </c>
      <c r="AE6" t="str">
        <f t="shared" si="0"/>
        <v>Assente</v>
      </c>
    </row>
    <row r="7" spans="1:31" x14ac:dyDescent="0.25">
      <c r="A7">
        <v>74151</v>
      </c>
      <c r="B7" t="s">
        <v>1716</v>
      </c>
      <c r="C7" t="s">
        <v>502</v>
      </c>
      <c r="D7" t="s">
        <v>299</v>
      </c>
      <c r="E7" t="s">
        <v>1660</v>
      </c>
      <c r="F7" t="s">
        <v>169</v>
      </c>
      <c r="G7" t="str">
        <f>IFERROR(VLOOKUP(A7,#REF!,7,0),H7)</f>
        <v/>
      </c>
      <c r="H7" t="str">
        <f>IFERROR(VLOOKUP(A7,#REF!,7,0),I7)</f>
        <v/>
      </c>
      <c r="I7" t="str">
        <f>IFERROR(VLOOKUP(A7,#REF!,6,0),J7)</f>
        <v/>
      </c>
      <c r="J7" t="str">
        <f>IFERROR(VLOOKUP(A7,#REF!,6,0),K7)</f>
        <v/>
      </c>
      <c r="K7" t="str">
        <f>IFERROR(VLOOKUP(A7,#REF!,11,0),L7)</f>
        <v/>
      </c>
      <c r="L7" t="str">
        <f>IFERROR(VLOOKUP(A7,#REF!,9,0),M7)</f>
        <v/>
      </c>
      <c r="M7" t="str">
        <f>IFERROR(VLOOKUP(A7,#REF!,9,0),N7)</f>
        <v/>
      </c>
      <c r="N7" t="str">
        <f>IFERROR(VLOOKUP(A7,#REF!,9,0),O7)</f>
        <v/>
      </c>
      <c r="O7" t="str">
        <f>IFERROR(VLOOKUP(A7,#REF!,5,0),P7)</f>
        <v/>
      </c>
      <c r="P7" t="str">
        <f>IFERROR(VLOOKUP(A7,#REF!,8,0),Q7)</f>
        <v/>
      </c>
      <c r="Q7" t="str">
        <f>IFERROR(VLOOKUP(A7,#REF!,8,0),R7)</f>
        <v/>
      </c>
      <c r="R7" t="str">
        <f>IFERROR(VLOOKUP(A7,#REF!,7,0),S7)</f>
        <v/>
      </c>
      <c r="S7" t="str">
        <f>IFERROR(VLOOKUP(A7,#REF!,6,0),T7)</f>
        <v/>
      </c>
      <c r="T7" t="str">
        <f>IFERROR(VLOOKUP(A7,#REF!,13,0),U7)</f>
        <v/>
      </c>
      <c r="U7" t="str">
        <f>IFERROR(VLOOKUP(A7,#REF!,5,0),V7)</f>
        <v/>
      </c>
      <c r="V7" t="str">
        <f>IFERROR(VLOOKUP(A7,#REF!,11,0),W7)</f>
        <v/>
      </c>
      <c r="W7" t="str">
        <f>IFERROR(VLOOKUP(A7,#REF!,10,0),X7)</f>
        <v/>
      </c>
      <c r="X7" t="str">
        <f>IFERROR(VLOOKUP(A7,#REF!,10,0),Y7)</f>
        <v/>
      </c>
      <c r="Y7" t="str">
        <f>IFERROR(VLOOKUP(A7,#REF!,8,0),Z7)</f>
        <v/>
      </c>
      <c r="Z7" t="str">
        <f>IFERROR(VLOOKUP(A7,#REF!,8,0),AA7)</f>
        <v/>
      </c>
      <c r="AA7" t="str">
        <f>IFERROR(VLOOKUP(A7,#REF!,8,0),AB7)</f>
        <v/>
      </c>
      <c r="AB7" t="str">
        <f>IFERROR(VLOOKUP(A7,#REF!,8,0),AC7)</f>
        <v/>
      </c>
      <c r="AC7" t="str">
        <f>IFERROR(VLOOKUP(A7,#REF!,6,0),AD7)</f>
        <v/>
      </c>
      <c r="AD7" t="str">
        <f>IFERROR(VLOOKUP(A7,#REF!,6,0),"")</f>
        <v/>
      </c>
      <c r="AE7" t="str">
        <f t="shared" si="0"/>
        <v>Assente</v>
      </c>
    </row>
    <row r="8" spans="1:31" x14ac:dyDescent="0.25">
      <c r="A8">
        <v>67704</v>
      </c>
      <c r="B8" t="s">
        <v>1717</v>
      </c>
      <c r="C8" t="s">
        <v>584</v>
      </c>
      <c r="D8" t="s">
        <v>764</v>
      </c>
      <c r="E8" t="s">
        <v>1660</v>
      </c>
      <c r="F8" t="s">
        <v>1062</v>
      </c>
      <c r="G8" t="str">
        <f>IFERROR(VLOOKUP(A8,#REF!,7,0),H8)</f>
        <v/>
      </c>
      <c r="H8" t="str">
        <f>IFERROR(VLOOKUP(A8,#REF!,7,0),I8)</f>
        <v/>
      </c>
      <c r="I8" t="str">
        <f>IFERROR(VLOOKUP(A8,#REF!,6,0),J8)</f>
        <v/>
      </c>
      <c r="J8" t="str">
        <f>IFERROR(VLOOKUP(A8,#REF!,6,0),K8)</f>
        <v/>
      </c>
      <c r="K8" t="str">
        <f>IFERROR(VLOOKUP(A8,#REF!,11,0),L8)</f>
        <v/>
      </c>
      <c r="L8" t="str">
        <f>IFERROR(VLOOKUP(A8,#REF!,9,0),M8)</f>
        <v/>
      </c>
      <c r="M8" t="str">
        <f>IFERROR(VLOOKUP(A8,#REF!,9,0),N8)</f>
        <v/>
      </c>
      <c r="N8" t="str">
        <f>IFERROR(VLOOKUP(A8,#REF!,9,0),O8)</f>
        <v/>
      </c>
      <c r="O8" t="str">
        <f>IFERROR(VLOOKUP(A8,#REF!,5,0),P8)</f>
        <v/>
      </c>
      <c r="P8" t="str">
        <f>IFERROR(VLOOKUP(A8,#REF!,8,0),Q8)</f>
        <v/>
      </c>
      <c r="Q8" t="str">
        <f>IFERROR(VLOOKUP(A8,#REF!,8,0),R8)</f>
        <v/>
      </c>
      <c r="R8" t="str">
        <f>IFERROR(VLOOKUP(A8,#REF!,7,0),S8)</f>
        <v/>
      </c>
      <c r="S8" t="str">
        <f>IFERROR(VLOOKUP(A8,#REF!,6,0),T8)</f>
        <v/>
      </c>
      <c r="T8" t="str">
        <f>IFERROR(VLOOKUP(A8,#REF!,13,0),U8)</f>
        <v/>
      </c>
      <c r="U8" t="str">
        <f>IFERROR(VLOOKUP(A8,#REF!,5,0),V8)</f>
        <v/>
      </c>
      <c r="V8" t="str">
        <f>IFERROR(VLOOKUP(A8,#REF!,11,0),W8)</f>
        <v/>
      </c>
      <c r="W8" t="str">
        <f>IFERROR(VLOOKUP(A8,#REF!,10,0),X8)</f>
        <v/>
      </c>
      <c r="X8" t="str">
        <f>IFERROR(VLOOKUP(A8,#REF!,10,0),Y8)</f>
        <v/>
      </c>
      <c r="Y8" t="str">
        <f>IFERROR(VLOOKUP(A8,#REF!,8,0),Z8)</f>
        <v/>
      </c>
      <c r="Z8" t="str">
        <f>IFERROR(VLOOKUP(A8,#REF!,8,0),AA8)</f>
        <v/>
      </c>
      <c r="AA8" t="str">
        <f>IFERROR(VLOOKUP(A8,#REF!,8,0),AB8)</f>
        <v/>
      </c>
      <c r="AB8" t="str">
        <f>IFERROR(VLOOKUP(A8,#REF!,8,0),AC8)</f>
        <v/>
      </c>
      <c r="AC8" t="str">
        <f>IFERROR(VLOOKUP(A8,#REF!,6,0),AD8)</f>
        <v/>
      </c>
      <c r="AD8" t="str">
        <f>IFERROR(VLOOKUP(A8,#REF!,6,0),"")</f>
        <v/>
      </c>
      <c r="AE8" t="str">
        <f t="shared" si="0"/>
        <v>Assente</v>
      </c>
    </row>
    <row r="9" spans="1:31" x14ac:dyDescent="0.25">
      <c r="A9">
        <v>73820</v>
      </c>
      <c r="B9" t="s">
        <v>1735</v>
      </c>
      <c r="C9" t="s">
        <v>807</v>
      </c>
      <c r="D9" t="s">
        <v>867</v>
      </c>
      <c r="E9" t="s">
        <v>1660</v>
      </c>
      <c r="F9" t="s">
        <v>169</v>
      </c>
      <c r="G9" t="str">
        <f>IFERROR(VLOOKUP(A9,#REF!,7,0),H9)</f>
        <v/>
      </c>
      <c r="H9" t="str">
        <f>IFERROR(VLOOKUP(A9,#REF!,7,0),I9)</f>
        <v/>
      </c>
      <c r="I9" t="str">
        <f>IFERROR(VLOOKUP(A9,#REF!,6,0),J9)</f>
        <v/>
      </c>
      <c r="J9" t="str">
        <f>IFERROR(VLOOKUP(A9,#REF!,6,0),K9)</f>
        <v/>
      </c>
      <c r="K9" t="str">
        <f>IFERROR(VLOOKUP(A9,#REF!,11,0),L9)</f>
        <v/>
      </c>
      <c r="L9" t="str">
        <f>IFERROR(VLOOKUP(A9,#REF!,9,0),M9)</f>
        <v/>
      </c>
      <c r="M9" t="str">
        <f>IFERROR(VLOOKUP(A9,#REF!,9,0),N9)</f>
        <v/>
      </c>
      <c r="N9" t="str">
        <f>IFERROR(VLOOKUP(A9,#REF!,9,0),O9)</f>
        <v/>
      </c>
      <c r="O9" t="str">
        <f>IFERROR(VLOOKUP(A9,#REF!,5,0),P9)</f>
        <v/>
      </c>
      <c r="P9" t="str">
        <f>IFERROR(VLOOKUP(A9,#REF!,8,0),Q9)</f>
        <v/>
      </c>
      <c r="Q9" t="str">
        <f>IFERROR(VLOOKUP(A9,#REF!,8,0),R9)</f>
        <v/>
      </c>
      <c r="R9" t="str">
        <f>IFERROR(VLOOKUP(A9,#REF!,7,0),S9)</f>
        <v/>
      </c>
      <c r="S9" t="str">
        <f>IFERROR(VLOOKUP(A9,#REF!,6,0),T9)</f>
        <v/>
      </c>
      <c r="T9" t="str">
        <f>IFERROR(VLOOKUP(A9,#REF!,13,0),U9)</f>
        <v/>
      </c>
      <c r="U9" t="str">
        <f>IFERROR(VLOOKUP(A9,#REF!,5,0),V9)</f>
        <v/>
      </c>
      <c r="V9" t="str">
        <f>IFERROR(VLOOKUP(A9,#REF!,11,0),W9)</f>
        <v/>
      </c>
      <c r="W9" t="str">
        <f>IFERROR(VLOOKUP(A9,#REF!,10,0),X9)</f>
        <v/>
      </c>
      <c r="X9" t="str">
        <f>IFERROR(VLOOKUP(A9,#REF!,10,0),Y9)</f>
        <v/>
      </c>
      <c r="Y9" t="str">
        <f>IFERROR(VLOOKUP(A9,#REF!,8,0),Z9)</f>
        <v/>
      </c>
      <c r="Z9" t="str">
        <f>IFERROR(VLOOKUP(A9,#REF!,8,0),AA9)</f>
        <v/>
      </c>
      <c r="AA9" t="str">
        <f>IFERROR(VLOOKUP(A9,#REF!,8,0),AB9)</f>
        <v/>
      </c>
      <c r="AB9" t="str">
        <f>IFERROR(VLOOKUP(A9,#REF!,8,0),AC9)</f>
        <v/>
      </c>
      <c r="AC9" t="str">
        <f>IFERROR(VLOOKUP(A9,#REF!,6,0),AD9)</f>
        <v/>
      </c>
      <c r="AD9" t="str">
        <f>IFERROR(VLOOKUP(A9,#REF!,6,0),"")</f>
        <v/>
      </c>
      <c r="AE9" t="str">
        <f t="shared" si="0"/>
        <v>Assente</v>
      </c>
    </row>
    <row r="10" spans="1:31" x14ac:dyDescent="0.25">
      <c r="A10">
        <v>704182</v>
      </c>
      <c r="B10" t="s">
        <v>1737</v>
      </c>
      <c r="C10" t="s">
        <v>505</v>
      </c>
      <c r="D10" t="s">
        <v>506</v>
      </c>
      <c r="E10" t="s">
        <v>1660</v>
      </c>
      <c r="F10" t="s">
        <v>169</v>
      </c>
      <c r="G10" t="str">
        <f>IFERROR(VLOOKUP(A10,#REF!,7,0),H10)</f>
        <v/>
      </c>
      <c r="H10" t="str">
        <f>IFERROR(VLOOKUP(A10,#REF!,7,0),I10)</f>
        <v/>
      </c>
      <c r="I10" t="str">
        <f>IFERROR(VLOOKUP(A10,#REF!,6,0),J10)</f>
        <v/>
      </c>
      <c r="J10" t="str">
        <f>IFERROR(VLOOKUP(A10,#REF!,6,0),K10)</f>
        <v/>
      </c>
      <c r="K10" t="str">
        <f>IFERROR(VLOOKUP(A10,#REF!,11,0),L10)</f>
        <v/>
      </c>
      <c r="L10" t="str">
        <f>IFERROR(VLOOKUP(A10,#REF!,9,0),M10)</f>
        <v/>
      </c>
      <c r="M10" t="str">
        <f>IFERROR(VLOOKUP(A10,#REF!,9,0),N10)</f>
        <v/>
      </c>
      <c r="N10" t="str">
        <f>IFERROR(VLOOKUP(A10,#REF!,9,0),O10)</f>
        <v/>
      </c>
      <c r="O10" t="str">
        <f>IFERROR(VLOOKUP(A10,#REF!,5,0),P10)</f>
        <v/>
      </c>
      <c r="P10" t="str">
        <f>IFERROR(VLOOKUP(A10,#REF!,8,0),Q10)</f>
        <v/>
      </c>
      <c r="Q10" t="str">
        <f>IFERROR(VLOOKUP(A10,#REF!,8,0),R10)</f>
        <v/>
      </c>
      <c r="R10" t="str">
        <f>IFERROR(VLOOKUP(A10,#REF!,7,0),S10)</f>
        <v/>
      </c>
      <c r="S10" t="str">
        <f>IFERROR(VLOOKUP(A10,#REF!,6,0),T10)</f>
        <v/>
      </c>
      <c r="T10" t="str">
        <f>IFERROR(VLOOKUP(A10,#REF!,13,0),U10)</f>
        <v/>
      </c>
      <c r="U10" t="str">
        <f>IFERROR(VLOOKUP(A10,#REF!,5,0),V10)</f>
        <v/>
      </c>
      <c r="V10" t="str">
        <f>IFERROR(VLOOKUP(A10,#REF!,11,0),W10)</f>
        <v/>
      </c>
      <c r="W10" t="str">
        <f>IFERROR(VLOOKUP(A10,#REF!,10,0),X10)</f>
        <v/>
      </c>
      <c r="X10" t="str">
        <f>IFERROR(VLOOKUP(A10,#REF!,10,0),Y10)</f>
        <v/>
      </c>
      <c r="Y10" t="str">
        <f>IFERROR(VLOOKUP(A10,#REF!,8,0),Z10)</f>
        <v/>
      </c>
      <c r="Z10" t="str">
        <f>IFERROR(VLOOKUP(A10,#REF!,8,0),AA10)</f>
        <v/>
      </c>
      <c r="AA10" t="str">
        <f>IFERROR(VLOOKUP(A10,#REF!,8,0),AB10)</f>
        <v/>
      </c>
      <c r="AB10" t="str">
        <f>IFERROR(VLOOKUP(A10,#REF!,8,0),AC10)</f>
        <v/>
      </c>
      <c r="AC10" t="str">
        <f>IFERROR(VLOOKUP(A10,#REF!,6,0),AD10)</f>
        <v/>
      </c>
      <c r="AD10" t="str">
        <f>IFERROR(VLOOKUP(A10,#REF!,6,0),"")</f>
        <v/>
      </c>
      <c r="AE10" t="str">
        <f t="shared" si="0"/>
        <v>Assente</v>
      </c>
    </row>
    <row r="11" spans="1:31" x14ac:dyDescent="0.25">
      <c r="A11">
        <v>49177</v>
      </c>
      <c r="B11" t="s">
        <v>1741</v>
      </c>
      <c r="C11" t="s">
        <v>975</v>
      </c>
      <c r="D11" t="s">
        <v>847</v>
      </c>
      <c r="E11" t="s">
        <v>1660</v>
      </c>
      <c r="F11" t="s">
        <v>169</v>
      </c>
      <c r="G11" t="str">
        <f>IFERROR(VLOOKUP(A11,#REF!,7,0),H11)</f>
        <v/>
      </c>
      <c r="H11" t="str">
        <f>IFERROR(VLOOKUP(A11,#REF!,7,0),I11)</f>
        <v/>
      </c>
      <c r="I11" t="str">
        <f>IFERROR(VLOOKUP(A11,#REF!,6,0),J11)</f>
        <v/>
      </c>
      <c r="J11" t="str">
        <f>IFERROR(VLOOKUP(A11,#REF!,6,0),K11)</f>
        <v/>
      </c>
      <c r="K11" t="str">
        <f>IFERROR(VLOOKUP(A11,#REF!,11,0),L11)</f>
        <v/>
      </c>
      <c r="L11" t="str">
        <f>IFERROR(VLOOKUP(A11,#REF!,9,0),M11)</f>
        <v/>
      </c>
      <c r="M11" t="str">
        <f>IFERROR(VLOOKUP(A11,#REF!,9,0),N11)</f>
        <v/>
      </c>
      <c r="N11" t="str">
        <f>IFERROR(VLOOKUP(A11,#REF!,9,0),O11)</f>
        <v/>
      </c>
      <c r="O11" t="str">
        <f>IFERROR(VLOOKUP(A11,#REF!,5,0),P11)</f>
        <v/>
      </c>
      <c r="P11" t="str">
        <f>IFERROR(VLOOKUP(A11,#REF!,8,0),Q11)</f>
        <v/>
      </c>
      <c r="Q11" t="str">
        <f>IFERROR(VLOOKUP(A11,#REF!,8,0),R11)</f>
        <v/>
      </c>
      <c r="R11" t="str">
        <f>IFERROR(VLOOKUP(A11,#REF!,7,0),S11)</f>
        <v/>
      </c>
      <c r="S11" t="str">
        <f>IFERROR(VLOOKUP(A11,#REF!,6,0),T11)</f>
        <v/>
      </c>
      <c r="T11" t="str">
        <f>IFERROR(VLOOKUP(A11,#REF!,13,0),U11)</f>
        <v/>
      </c>
      <c r="U11" t="str">
        <f>IFERROR(VLOOKUP(A11,#REF!,5,0),V11)</f>
        <v/>
      </c>
      <c r="V11" t="str">
        <f>IFERROR(VLOOKUP(A11,#REF!,11,0),W11)</f>
        <v/>
      </c>
      <c r="W11" t="str">
        <f>IFERROR(VLOOKUP(A11,#REF!,10,0),X11)</f>
        <v/>
      </c>
      <c r="X11" t="str">
        <f>IFERROR(VLOOKUP(A11,#REF!,10,0),Y11)</f>
        <v/>
      </c>
      <c r="Y11" t="str">
        <f>IFERROR(VLOOKUP(A11,#REF!,8,0),Z11)</f>
        <v/>
      </c>
      <c r="Z11" t="str">
        <f>IFERROR(VLOOKUP(A11,#REF!,8,0),AA11)</f>
        <v/>
      </c>
      <c r="AA11" t="str">
        <f>IFERROR(VLOOKUP(A11,#REF!,8,0),AB11)</f>
        <v/>
      </c>
      <c r="AB11" t="str">
        <f>IFERROR(VLOOKUP(A11,#REF!,8,0),AC11)</f>
        <v/>
      </c>
      <c r="AC11" t="str">
        <f>IFERROR(VLOOKUP(A11,#REF!,6,0),AD11)</f>
        <v/>
      </c>
      <c r="AD11" t="str">
        <f>IFERROR(VLOOKUP(A11,#REF!,6,0),"")</f>
        <v/>
      </c>
      <c r="AE11" t="str">
        <f t="shared" si="0"/>
        <v>Assente</v>
      </c>
    </row>
    <row r="12" spans="1:31" x14ac:dyDescent="0.25">
      <c r="A12">
        <v>75564</v>
      </c>
      <c r="B12" t="s">
        <v>1745</v>
      </c>
      <c r="C12" t="s">
        <v>509</v>
      </c>
      <c r="D12" t="s">
        <v>973</v>
      </c>
      <c r="E12" t="s">
        <v>1660</v>
      </c>
      <c r="F12" t="s">
        <v>169</v>
      </c>
      <c r="G12" t="str">
        <f>IFERROR(VLOOKUP(A12,#REF!,7,0),H12)</f>
        <v/>
      </c>
      <c r="H12" t="str">
        <f>IFERROR(VLOOKUP(A12,#REF!,7,0),I12)</f>
        <v/>
      </c>
      <c r="I12" t="str">
        <f>IFERROR(VLOOKUP(A12,#REF!,6,0),J12)</f>
        <v/>
      </c>
      <c r="J12" t="str">
        <f>IFERROR(VLOOKUP(A12,#REF!,6,0),K12)</f>
        <v/>
      </c>
      <c r="K12" t="str">
        <f>IFERROR(VLOOKUP(A12,#REF!,11,0),L12)</f>
        <v/>
      </c>
      <c r="L12" t="str">
        <f>IFERROR(VLOOKUP(A12,#REF!,9,0),M12)</f>
        <v/>
      </c>
      <c r="M12" t="str">
        <f>IFERROR(VLOOKUP(A12,#REF!,9,0),N12)</f>
        <v/>
      </c>
      <c r="N12" t="str">
        <f>IFERROR(VLOOKUP(A12,#REF!,9,0),O12)</f>
        <v/>
      </c>
      <c r="O12" t="str">
        <f>IFERROR(VLOOKUP(A12,#REF!,5,0),P12)</f>
        <v/>
      </c>
      <c r="P12" t="str">
        <f>IFERROR(VLOOKUP(A12,#REF!,8,0),Q12)</f>
        <v/>
      </c>
      <c r="Q12" t="str">
        <f>IFERROR(VLOOKUP(A12,#REF!,8,0),R12)</f>
        <v/>
      </c>
      <c r="R12" t="str">
        <f>IFERROR(VLOOKUP(A12,#REF!,7,0),S12)</f>
        <v/>
      </c>
      <c r="S12" t="str">
        <f>IFERROR(VLOOKUP(A12,#REF!,6,0),T12)</f>
        <v/>
      </c>
      <c r="T12" t="str">
        <f>IFERROR(VLOOKUP(A12,#REF!,13,0),U12)</f>
        <v/>
      </c>
      <c r="U12" t="str">
        <f>IFERROR(VLOOKUP(A12,#REF!,5,0),V12)</f>
        <v/>
      </c>
      <c r="V12" t="str">
        <f>IFERROR(VLOOKUP(A12,#REF!,11,0),W12)</f>
        <v/>
      </c>
      <c r="W12" t="str">
        <f>IFERROR(VLOOKUP(A12,#REF!,10,0),X12)</f>
        <v/>
      </c>
      <c r="X12" t="str">
        <f>IFERROR(VLOOKUP(A12,#REF!,10,0),Y12)</f>
        <v/>
      </c>
      <c r="Y12" t="str">
        <f>IFERROR(VLOOKUP(A12,#REF!,8,0),Z12)</f>
        <v/>
      </c>
      <c r="Z12" t="str">
        <f>IFERROR(VLOOKUP(A12,#REF!,8,0),AA12)</f>
        <v/>
      </c>
      <c r="AA12" t="str">
        <f>IFERROR(VLOOKUP(A12,#REF!,8,0),AB12)</f>
        <v/>
      </c>
      <c r="AB12" t="str">
        <f>IFERROR(VLOOKUP(A12,#REF!,8,0),AC12)</f>
        <v/>
      </c>
      <c r="AC12" t="str">
        <f>IFERROR(VLOOKUP(A12,#REF!,6,0),AD12)</f>
        <v/>
      </c>
      <c r="AD12" t="str">
        <f>IFERROR(VLOOKUP(A12,#REF!,6,0),"")</f>
        <v/>
      </c>
      <c r="AE12" t="str">
        <f t="shared" si="0"/>
        <v>Assente</v>
      </c>
    </row>
    <row r="13" spans="1:31" x14ac:dyDescent="0.25">
      <c r="A13">
        <v>49246</v>
      </c>
      <c r="B13" t="s">
        <v>1759</v>
      </c>
      <c r="C13" t="s">
        <v>349</v>
      </c>
      <c r="D13" t="s">
        <v>511</v>
      </c>
      <c r="E13" t="s">
        <v>1660</v>
      </c>
      <c r="F13" t="s">
        <v>169</v>
      </c>
      <c r="G13" t="str">
        <f>IFERROR(VLOOKUP(A13,#REF!,7,0),H13)</f>
        <v/>
      </c>
      <c r="H13" t="str">
        <f>IFERROR(VLOOKUP(A13,#REF!,7,0),I13)</f>
        <v/>
      </c>
      <c r="I13" t="str">
        <f>IFERROR(VLOOKUP(A13,#REF!,6,0),J13)</f>
        <v/>
      </c>
      <c r="J13" t="str">
        <f>IFERROR(VLOOKUP(A13,#REF!,6,0),K13)</f>
        <v/>
      </c>
      <c r="K13" t="str">
        <f>IFERROR(VLOOKUP(A13,#REF!,11,0),L13)</f>
        <v/>
      </c>
      <c r="L13" t="str">
        <f>IFERROR(VLOOKUP(A13,#REF!,9,0),M13)</f>
        <v/>
      </c>
      <c r="M13" t="str">
        <f>IFERROR(VLOOKUP(A13,#REF!,9,0),N13)</f>
        <v/>
      </c>
      <c r="N13" t="str">
        <f>IFERROR(VLOOKUP(A13,#REF!,9,0),O13)</f>
        <v/>
      </c>
      <c r="O13" t="str">
        <f>IFERROR(VLOOKUP(A13,#REF!,5,0),P13)</f>
        <v/>
      </c>
      <c r="P13" t="str">
        <f>IFERROR(VLOOKUP(A13,#REF!,8,0),Q13)</f>
        <v/>
      </c>
      <c r="Q13" t="str">
        <f>IFERROR(VLOOKUP(A13,#REF!,8,0),R13)</f>
        <v/>
      </c>
      <c r="R13" t="str">
        <f>IFERROR(VLOOKUP(A13,#REF!,7,0),S13)</f>
        <v/>
      </c>
      <c r="S13" t="str">
        <f>IFERROR(VLOOKUP(A13,#REF!,6,0),T13)</f>
        <v/>
      </c>
      <c r="T13" t="str">
        <f>IFERROR(VLOOKUP(A13,#REF!,13,0),U13)</f>
        <v/>
      </c>
      <c r="U13" t="str">
        <f>IFERROR(VLOOKUP(A13,#REF!,5,0),V13)</f>
        <v/>
      </c>
      <c r="V13" t="str">
        <f>IFERROR(VLOOKUP(A13,#REF!,11,0),W13)</f>
        <v/>
      </c>
      <c r="W13" t="str">
        <f>IFERROR(VLOOKUP(A13,#REF!,10,0),X13)</f>
        <v/>
      </c>
      <c r="X13" t="str">
        <f>IFERROR(VLOOKUP(A13,#REF!,10,0),Y13)</f>
        <v/>
      </c>
      <c r="Y13" t="str">
        <f>IFERROR(VLOOKUP(A13,#REF!,8,0),Z13)</f>
        <v/>
      </c>
      <c r="Z13" t="str">
        <f>IFERROR(VLOOKUP(A13,#REF!,8,0),AA13)</f>
        <v/>
      </c>
      <c r="AA13" t="str">
        <f>IFERROR(VLOOKUP(A13,#REF!,8,0),AB13)</f>
        <v/>
      </c>
      <c r="AB13" t="str">
        <f>IFERROR(VLOOKUP(A13,#REF!,8,0),AC13)</f>
        <v/>
      </c>
      <c r="AC13" t="str">
        <f>IFERROR(VLOOKUP(A13,#REF!,6,0),AD13)</f>
        <v/>
      </c>
      <c r="AD13" t="str">
        <f>IFERROR(VLOOKUP(A13,#REF!,6,0),"")</f>
        <v/>
      </c>
      <c r="AE13" t="str">
        <f t="shared" si="0"/>
        <v>Assente</v>
      </c>
    </row>
    <row r="14" spans="1:31" x14ac:dyDescent="0.25">
      <c r="A14">
        <v>710878</v>
      </c>
      <c r="B14" t="s">
        <v>1768</v>
      </c>
      <c r="C14" t="s">
        <v>512</v>
      </c>
      <c r="D14" t="s">
        <v>790</v>
      </c>
      <c r="E14" t="s">
        <v>1660</v>
      </c>
      <c r="F14" t="s">
        <v>169</v>
      </c>
      <c r="G14" t="str">
        <f>IFERROR(VLOOKUP(A14,#REF!,7,0),H14)</f>
        <v/>
      </c>
      <c r="H14" t="str">
        <f>IFERROR(VLOOKUP(A14,#REF!,7,0),I14)</f>
        <v/>
      </c>
      <c r="I14" t="str">
        <f>IFERROR(VLOOKUP(A14,#REF!,6,0),J14)</f>
        <v/>
      </c>
      <c r="J14" t="str">
        <f>IFERROR(VLOOKUP(A14,#REF!,6,0),K14)</f>
        <v/>
      </c>
      <c r="K14" t="str">
        <f>IFERROR(VLOOKUP(A14,#REF!,11,0),L14)</f>
        <v/>
      </c>
      <c r="L14" t="str">
        <f>IFERROR(VLOOKUP(A14,#REF!,9,0),M14)</f>
        <v/>
      </c>
      <c r="M14" t="str">
        <f>IFERROR(VLOOKUP(A14,#REF!,9,0),N14)</f>
        <v/>
      </c>
      <c r="N14" t="str">
        <f>IFERROR(VLOOKUP(A14,#REF!,9,0),O14)</f>
        <v/>
      </c>
      <c r="O14" t="str">
        <f>IFERROR(VLOOKUP(A14,#REF!,5,0),P14)</f>
        <v/>
      </c>
      <c r="P14" t="str">
        <f>IFERROR(VLOOKUP(A14,#REF!,8,0),Q14)</f>
        <v/>
      </c>
      <c r="Q14" t="str">
        <f>IFERROR(VLOOKUP(A14,#REF!,8,0),R14)</f>
        <v/>
      </c>
      <c r="R14" t="str">
        <f>IFERROR(VLOOKUP(A14,#REF!,7,0),S14)</f>
        <v/>
      </c>
      <c r="S14" t="str">
        <f>IFERROR(VLOOKUP(A14,#REF!,6,0),T14)</f>
        <v/>
      </c>
      <c r="T14" t="str">
        <f>IFERROR(VLOOKUP(A14,#REF!,13,0),U14)</f>
        <v/>
      </c>
      <c r="U14" t="str">
        <f>IFERROR(VLOOKUP(A14,#REF!,5,0),V14)</f>
        <v/>
      </c>
      <c r="V14" t="str">
        <f>IFERROR(VLOOKUP(A14,#REF!,11,0),W14)</f>
        <v/>
      </c>
      <c r="W14" t="str">
        <f>IFERROR(VLOOKUP(A14,#REF!,10,0),X14)</f>
        <v/>
      </c>
      <c r="X14" t="str">
        <f>IFERROR(VLOOKUP(A14,#REF!,10,0),Y14)</f>
        <v/>
      </c>
      <c r="Y14" t="str">
        <f>IFERROR(VLOOKUP(A14,#REF!,8,0),Z14)</f>
        <v/>
      </c>
      <c r="Z14" t="str">
        <f>IFERROR(VLOOKUP(A14,#REF!,8,0),AA14)</f>
        <v/>
      </c>
      <c r="AA14" t="str">
        <f>IFERROR(VLOOKUP(A14,#REF!,8,0),AB14)</f>
        <v/>
      </c>
      <c r="AB14" t="str">
        <f>IFERROR(VLOOKUP(A14,#REF!,8,0),AC14)</f>
        <v/>
      </c>
      <c r="AC14" t="str">
        <f>IFERROR(VLOOKUP(A14,#REF!,6,0),AD14)</f>
        <v/>
      </c>
      <c r="AD14" t="str">
        <f>IFERROR(VLOOKUP(A14,#REF!,6,0),"")</f>
        <v/>
      </c>
      <c r="AE14" t="str">
        <f t="shared" si="0"/>
        <v>Assente</v>
      </c>
    </row>
    <row r="15" spans="1:31" x14ac:dyDescent="0.25">
      <c r="A15">
        <v>64396</v>
      </c>
      <c r="B15" t="s">
        <v>1794</v>
      </c>
      <c r="C15" t="s">
        <v>514</v>
      </c>
      <c r="D15" t="s">
        <v>780</v>
      </c>
      <c r="E15" t="s">
        <v>1660</v>
      </c>
      <c r="F15" t="s">
        <v>169</v>
      </c>
      <c r="G15" t="str">
        <f>IFERROR(VLOOKUP(A15,#REF!,7,0),H15)</f>
        <v/>
      </c>
      <c r="H15" t="str">
        <f>IFERROR(VLOOKUP(A15,#REF!,7,0),I15)</f>
        <v/>
      </c>
      <c r="I15" t="str">
        <f>IFERROR(VLOOKUP(A15,#REF!,6,0),J15)</f>
        <v/>
      </c>
      <c r="J15" t="str">
        <f>IFERROR(VLOOKUP(A15,#REF!,6,0),K15)</f>
        <v/>
      </c>
      <c r="K15" t="str">
        <f>IFERROR(VLOOKUP(A15,#REF!,11,0),L15)</f>
        <v/>
      </c>
      <c r="L15" t="str">
        <f>IFERROR(VLOOKUP(A15,#REF!,9,0),M15)</f>
        <v/>
      </c>
      <c r="M15" t="str">
        <f>IFERROR(VLOOKUP(A15,#REF!,9,0),N15)</f>
        <v/>
      </c>
      <c r="N15" t="str">
        <f>IFERROR(VLOOKUP(A15,#REF!,9,0),O15)</f>
        <v/>
      </c>
      <c r="O15" t="str">
        <f>IFERROR(VLOOKUP(A15,#REF!,5,0),P15)</f>
        <v/>
      </c>
      <c r="P15" t="str">
        <f>IFERROR(VLOOKUP(A15,#REF!,8,0),Q15)</f>
        <v/>
      </c>
      <c r="Q15" t="str">
        <f>IFERROR(VLOOKUP(A15,#REF!,8,0),R15)</f>
        <v/>
      </c>
      <c r="R15" t="str">
        <f>IFERROR(VLOOKUP(A15,#REF!,7,0),S15)</f>
        <v/>
      </c>
      <c r="S15" t="str">
        <f>IFERROR(VLOOKUP(A15,#REF!,6,0),T15)</f>
        <v/>
      </c>
      <c r="T15" t="str">
        <f>IFERROR(VLOOKUP(A15,#REF!,13,0),U15)</f>
        <v/>
      </c>
      <c r="U15" t="str">
        <f>IFERROR(VLOOKUP(A15,#REF!,5,0),V15)</f>
        <v/>
      </c>
      <c r="V15" t="str">
        <f>IFERROR(VLOOKUP(A15,#REF!,11,0),W15)</f>
        <v/>
      </c>
      <c r="W15" t="str">
        <f>IFERROR(VLOOKUP(A15,#REF!,10,0),X15)</f>
        <v/>
      </c>
      <c r="X15" t="str">
        <f>IFERROR(VLOOKUP(A15,#REF!,10,0),Y15)</f>
        <v/>
      </c>
      <c r="Y15" t="str">
        <f>IFERROR(VLOOKUP(A15,#REF!,8,0),Z15)</f>
        <v/>
      </c>
      <c r="Z15" t="str">
        <f>IFERROR(VLOOKUP(A15,#REF!,8,0),AA15)</f>
        <v/>
      </c>
      <c r="AA15" t="str">
        <f>IFERROR(VLOOKUP(A15,#REF!,8,0),AB15)</f>
        <v/>
      </c>
      <c r="AB15" t="str">
        <f>IFERROR(VLOOKUP(A15,#REF!,8,0),AC15)</f>
        <v/>
      </c>
      <c r="AC15" t="str">
        <f>IFERROR(VLOOKUP(A15,#REF!,6,0),AD15)</f>
        <v/>
      </c>
      <c r="AD15" t="str">
        <f>IFERROR(VLOOKUP(A15,#REF!,6,0),"")</f>
        <v/>
      </c>
      <c r="AE15" t="str">
        <f t="shared" si="0"/>
        <v>Assente</v>
      </c>
    </row>
    <row r="16" spans="1:31" x14ac:dyDescent="0.25">
      <c r="A16">
        <v>704433</v>
      </c>
      <c r="B16" t="s">
        <v>1864</v>
      </c>
      <c r="C16" t="s">
        <v>842</v>
      </c>
      <c r="D16" t="s">
        <v>515</v>
      </c>
      <c r="E16" t="s">
        <v>1660</v>
      </c>
      <c r="F16" t="s">
        <v>169</v>
      </c>
      <c r="G16" t="str">
        <f>IFERROR(VLOOKUP(A16,#REF!,7,0),H16)</f>
        <v/>
      </c>
      <c r="H16" t="str">
        <f>IFERROR(VLOOKUP(A16,#REF!,7,0),I16)</f>
        <v/>
      </c>
      <c r="I16" t="str">
        <f>IFERROR(VLOOKUP(A16,#REF!,6,0),J16)</f>
        <v/>
      </c>
      <c r="J16" t="str">
        <f>IFERROR(VLOOKUP(A16,#REF!,6,0),K16)</f>
        <v/>
      </c>
      <c r="K16" t="str">
        <f>IFERROR(VLOOKUP(A16,#REF!,11,0),L16)</f>
        <v/>
      </c>
      <c r="L16" t="str">
        <f>IFERROR(VLOOKUP(A16,#REF!,9,0),M16)</f>
        <v/>
      </c>
      <c r="M16" t="str">
        <f>IFERROR(VLOOKUP(A16,#REF!,9,0),N16)</f>
        <v/>
      </c>
      <c r="N16" t="str">
        <f>IFERROR(VLOOKUP(A16,#REF!,9,0),O16)</f>
        <v/>
      </c>
      <c r="O16" t="str">
        <f>IFERROR(VLOOKUP(A16,#REF!,5,0),P16)</f>
        <v/>
      </c>
      <c r="P16" t="str">
        <f>IFERROR(VLOOKUP(A16,#REF!,8,0),Q16)</f>
        <v/>
      </c>
      <c r="Q16" t="str">
        <f>IFERROR(VLOOKUP(A16,#REF!,8,0),R16)</f>
        <v/>
      </c>
      <c r="R16" t="str">
        <f>IFERROR(VLOOKUP(A16,#REF!,7,0),S16)</f>
        <v/>
      </c>
      <c r="S16" t="str">
        <f>IFERROR(VLOOKUP(A16,#REF!,6,0),T16)</f>
        <v/>
      </c>
      <c r="T16" t="str">
        <f>IFERROR(VLOOKUP(A16,#REF!,13,0),U16)</f>
        <v/>
      </c>
      <c r="U16" t="str">
        <f>IFERROR(VLOOKUP(A16,#REF!,5,0),V16)</f>
        <v/>
      </c>
      <c r="V16" t="str">
        <f>IFERROR(VLOOKUP(A16,#REF!,11,0),W16)</f>
        <v/>
      </c>
      <c r="W16" t="str">
        <f>IFERROR(VLOOKUP(A16,#REF!,10,0),X16)</f>
        <v/>
      </c>
      <c r="X16" t="str">
        <f>IFERROR(VLOOKUP(A16,#REF!,10,0),Y16)</f>
        <v/>
      </c>
      <c r="Y16" t="str">
        <f>IFERROR(VLOOKUP(A16,#REF!,8,0),Z16)</f>
        <v/>
      </c>
      <c r="Z16" t="str">
        <f>IFERROR(VLOOKUP(A16,#REF!,8,0),AA16)</f>
        <v/>
      </c>
      <c r="AA16" t="str">
        <f>IFERROR(VLOOKUP(A16,#REF!,8,0),AB16)</f>
        <v/>
      </c>
      <c r="AB16" t="str">
        <f>IFERROR(VLOOKUP(A16,#REF!,8,0),AC16)</f>
        <v/>
      </c>
      <c r="AC16" t="str">
        <f>IFERROR(VLOOKUP(A16,#REF!,6,0),AD16)</f>
        <v/>
      </c>
      <c r="AD16" t="str">
        <f>IFERROR(VLOOKUP(A16,#REF!,6,0),"")</f>
        <v/>
      </c>
      <c r="AE16" t="str">
        <f t="shared" si="0"/>
        <v>Assente</v>
      </c>
    </row>
    <row r="17" spans="1:31" x14ac:dyDescent="0.25">
      <c r="A17">
        <v>811433</v>
      </c>
      <c r="B17" t="s">
        <v>1875</v>
      </c>
      <c r="C17" t="s">
        <v>586</v>
      </c>
      <c r="D17" t="s">
        <v>721</v>
      </c>
      <c r="E17" t="s">
        <v>1660</v>
      </c>
      <c r="F17" t="s">
        <v>1062</v>
      </c>
      <c r="G17" t="str">
        <f>IFERROR(VLOOKUP(A17,#REF!,7,0),H17)</f>
        <v/>
      </c>
      <c r="H17" t="str">
        <f>IFERROR(VLOOKUP(A17,#REF!,7,0),I17)</f>
        <v/>
      </c>
      <c r="I17" t="str">
        <f>IFERROR(VLOOKUP(A17,#REF!,6,0),J17)</f>
        <v/>
      </c>
      <c r="J17" t="str">
        <f>IFERROR(VLOOKUP(A17,#REF!,6,0),K17)</f>
        <v/>
      </c>
      <c r="K17" t="str">
        <f>IFERROR(VLOOKUP(A17,#REF!,11,0),L17)</f>
        <v/>
      </c>
      <c r="L17" t="str">
        <f>IFERROR(VLOOKUP(A17,#REF!,9,0),M17)</f>
        <v/>
      </c>
      <c r="M17" t="str">
        <f>IFERROR(VLOOKUP(A17,#REF!,9,0),N17)</f>
        <v/>
      </c>
      <c r="N17" t="str">
        <f>IFERROR(VLOOKUP(A17,#REF!,9,0),O17)</f>
        <v/>
      </c>
      <c r="O17" t="str">
        <f>IFERROR(VLOOKUP(A17,#REF!,5,0),P17)</f>
        <v/>
      </c>
      <c r="P17" t="str">
        <f>IFERROR(VLOOKUP(A17,#REF!,8,0),Q17)</f>
        <v/>
      </c>
      <c r="Q17" t="str">
        <f>IFERROR(VLOOKUP(A17,#REF!,8,0),R17)</f>
        <v/>
      </c>
      <c r="R17" t="str">
        <f>IFERROR(VLOOKUP(A17,#REF!,7,0),S17)</f>
        <v/>
      </c>
      <c r="S17" t="str">
        <f>IFERROR(VLOOKUP(A17,#REF!,6,0),T17)</f>
        <v/>
      </c>
      <c r="T17" t="str">
        <f>IFERROR(VLOOKUP(A17,#REF!,13,0),U17)</f>
        <v/>
      </c>
      <c r="U17" t="str">
        <f>IFERROR(VLOOKUP(A17,#REF!,5,0),V17)</f>
        <v/>
      </c>
      <c r="V17" t="str">
        <f>IFERROR(VLOOKUP(A17,#REF!,11,0),W17)</f>
        <v/>
      </c>
      <c r="W17" t="str">
        <f>IFERROR(VLOOKUP(A17,#REF!,10,0),X17)</f>
        <v/>
      </c>
      <c r="X17" t="str">
        <f>IFERROR(VLOOKUP(A17,#REF!,10,0),Y17)</f>
        <v/>
      </c>
      <c r="Y17" t="str">
        <f>IFERROR(VLOOKUP(A17,#REF!,8,0),Z17)</f>
        <v/>
      </c>
      <c r="Z17" t="str">
        <f>IFERROR(VLOOKUP(A17,#REF!,8,0),AA17)</f>
        <v/>
      </c>
      <c r="AA17" t="str">
        <f>IFERROR(VLOOKUP(A17,#REF!,8,0),AB17)</f>
        <v/>
      </c>
      <c r="AB17" t="str">
        <f>IFERROR(VLOOKUP(A17,#REF!,8,0),AC17)</f>
        <v/>
      </c>
      <c r="AC17" t="str">
        <f>IFERROR(VLOOKUP(A17,#REF!,6,0),AD17)</f>
        <v/>
      </c>
      <c r="AD17" t="str">
        <f>IFERROR(VLOOKUP(A17,#REF!,6,0),"")</f>
        <v/>
      </c>
      <c r="AE17" t="str">
        <f t="shared" si="0"/>
        <v>Assente</v>
      </c>
    </row>
    <row r="18" spans="1:31" x14ac:dyDescent="0.25">
      <c r="A18">
        <v>709213</v>
      </c>
      <c r="B18" t="s">
        <v>1907</v>
      </c>
      <c r="C18" t="s">
        <v>375</v>
      </c>
      <c r="D18" t="s">
        <v>745</v>
      </c>
      <c r="E18" t="s">
        <v>1660</v>
      </c>
      <c r="F18" t="s">
        <v>169</v>
      </c>
      <c r="G18" t="str">
        <f>IFERROR(VLOOKUP(A18,#REF!,7,0),H18)</f>
        <v/>
      </c>
      <c r="H18" t="str">
        <f>IFERROR(VLOOKUP(A18,#REF!,7,0),I18)</f>
        <v/>
      </c>
      <c r="I18" t="str">
        <f>IFERROR(VLOOKUP(A18,#REF!,6,0),J18)</f>
        <v/>
      </c>
      <c r="J18" t="str">
        <f>IFERROR(VLOOKUP(A18,#REF!,6,0),K18)</f>
        <v/>
      </c>
      <c r="K18" t="str">
        <f>IFERROR(VLOOKUP(A18,#REF!,11,0),L18)</f>
        <v/>
      </c>
      <c r="L18" t="str">
        <f>IFERROR(VLOOKUP(A18,#REF!,9,0),M18)</f>
        <v/>
      </c>
      <c r="M18" t="str">
        <f>IFERROR(VLOOKUP(A18,#REF!,9,0),N18)</f>
        <v/>
      </c>
      <c r="N18" t="str">
        <f>IFERROR(VLOOKUP(A18,#REF!,9,0),O18)</f>
        <v/>
      </c>
      <c r="O18" t="str">
        <f>IFERROR(VLOOKUP(A18,#REF!,5,0),P18)</f>
        <v/>
      </c>
      <c r="P18" t="str">
        <f>IFERROR(VLOOKUP(A18,#REF!,8,0),Q18)</f>
        <v/>
      </c>
      <c r="Q18" t="str">
        <f>IFERROR(VLOOKUP(A18,#REF!,8,0),R18)</f>
        <v/>
      </c>
      <c r="R18" t="str">
        <f>IFERROR(VLOOKUP(A18,#REF!,7,0),S18)</f>
        <v/>
      </c>
      <c r="S18" t="str">
        <f>IFERROR(VLOOKUP(A18,#REF!,6,0),T18)</f>
        <v/>
      </c>
      <c r="T18" t="str">
        <f>IFERROR(VLOOKUP(A18,#REF!,13,0),U18)</f>
        <v/>
      </c>
      <c r="U18" t="str">
        <f>IFERROR(VLOOKUP(A18,#REF!,5,0),V18)</f>
        <v/>
      </c>
      <c r="V18" t="str">
        <f>IFERROR(VLOOKUP(A18,#REF!,11,0),W18)</f>
        <v/>
      </c>
      <c r="W18" t="str">
        <f>IFERROR(VLOOKUP(A18,#REF!,10,0),X18)</f>
        <v/>
      </c>
      <c r="X18" t="str">
        <f>IFERROR(VLOOKUP(A18,#REF!,10,0),Y18)</f>
        <v/>
      </c>
      <c r="Y18" t="str">
        <f>IFERROR(VLOOKUP(A18,#REF!,8,0),Z18)</f>
        <v/>
      </c>
      <c r="Z18" t="str">
        <f>IFERROR(VLOOKUP(A18,#REF!,8,0),AA18)</f>
        <v/>
      </c>
      <c r="AA18" t="str">
        <f>IFERROR(VLOOKUP(A18,#REF!,8,0),AB18)</f>
        <v/>
      </c>
      <c r="AB18" t="str">
        <f>IFERROR(VLOOKUP(A18,#REF!,8,0),AC18)</f>
        <v/>
      </c>
      <c r="AC18" t="str">
        <f>IFERROR(VLOOKUP(A18,#REF!,6,0),AD18)</f>
        <v/>
      </c>
      <c r="AD18" t="str">
        <f>IFERROR(VLOOKUP(A18,#REF!,6,0),"")</f>
        <v/>
      </c>
      <c r="AE18" t="str">
        <f t="shared" si="0"/>
        <v>Assente</v>
      </c>
    </row>
    <row r="19" spans="1:31" x14ac:dyDescent="0.25">
      <c r="A19">
        <v>704320</v>
      </c>
      <c r="B19" t="s">
        <v>1929</v>
      </c>
      <c r="C19" t="s">
        <v>518</v>
      </c>
      <c r="D19" t="s">
        <v>511</v>
      </c>
      <c r="E19" t="s">
        <v>1660</v>
      </c>
      <c r="F19" t="s">
        <v>169</v>
      </c>
      <c r="G19" t="str">
        <f>IFERROR(VLOOKUP(A19,#REF!,7,0),H19)</f>
        <v/>
      </c>
      <c r="H19" t="str">
        <f>IFERROR(VLOOKUP(A19,#REF!,7,0),I19)</f>
        <v/>
      </c>
      <c r="I19" t="str">
        <f>IFERROR(VLOOKUP(A19,#REF!,6,0),J19)</f>
        <v/>
      </c>
      <c r="J19" t="str">
        <f>IFERROR(VLOOKUP(A19,#REF!,6,0),K19)</f>
        <v/>
      </c>
      <c r="K19" t="str">
        <f>IFERROR(VLOOKUP(A19,#REF!,11,0),L19)</f>
        <v/>
      </c>
      <c r="L19" t="str">
        <f>IFERROR(VLOOKUP(A19,#REF!,9,0),M19)</f>
        <v/>
      </c>
      <c r="M19" t="str">
        <f>IFERROR(VLOOKUP(A19,#REF!,9,0),N19)</f>
        <v/>
      </c>
      <c r="N19" t="str">
        <f>IFERROR(VLOOKUP(A19,#REF!,9,0),O19)</f>
        <v/>
      </c>
      <c r="O19" t="str">
        <f>IFERROR(VLOOKUP(A19,#REF!,5,0),P19)</f>
        <v/>
      </c>
      <c r="P19" t="str">
        <f>IFERROR(VLOOKUP(A19,#REF!,8,0),Q19)</f>
        <v/>
      </c>
      <c r="Q19" t="str">
        <f>IFERROR(VLOOKUP(A19,#REF!,8,0),R19)</f>
        <v/>
      </c>
      <c r="R19" t="str">
        <f>IFERROR(VLOOKUP(A19,#REF!,7,0),S19)</f>
        <v/>
      </c>
      <c r="S19" t="str">
        <f>IFERROR(VLOOKUP(A19,#REF!,6,0),T19)</f>
        <v/>
      </c>
      <c r="T19" t="str">
        <f>IFERROR(VLOOKUP(A19,#REF!,13,0),U19)</f>
        <v/>
      </c>
      <c r="U19" t="str">
        <f>IFERROR(VLOOKUP(A19,#REF!,5,0),V19)</f>
        <v/>
      </c>
      <c r="V19" t="str">
        <f>IFERROR(VLOOKUP(A19,#REF!,11,0),W19)</f>
        <v/>
      </c>
      <c r="W19" t="str">
        <f>IFERROR(VLOOKUP(A19,#REF!,10,0),X19)</f>
        <v/>
      </c>
      <c r="X19" t="str">
        <f>IFERROR(VLOOKUP(A19,#REF!,10,0),Y19)</f>
        <v/>
      </c>
      <c r="Y19" t="str">
        <f>IFERROR(VLOOKUP(A19,#REF!,8,0),Z19)</f>
        <v/>
      </c>
      <c r="Z19" t="str">
        <f>IFERROR(VLOOKUP(A19,#REF!,8,0),AA19)</f>
        <v/>
      </c>
      <c r="AA19" t="str">
        <f>IFERROR(VLOOKUP(A19,#REF!,8,0),AB19)</f>
        <v/>
      </c>
      <c r="AB19" t="str">
        <f>IFERROR(VLOOKUP(A19,#REF!,8,0),AC19)</f>
        <v/>
      </c>
      <c r="AC19" t="str">
        <f>IFERROR(VLOOKUP(A19,#REF!,6,0),AD19)</f>
        <v/>
      </c>
      <c r="AD19" t="str">
        <f>IFERROR(VLOOKUP(A19,#REF!,6,0),"")</f>
        <v/>
      </c>
      <c r="AE19" t="str">
        <f t="shared" si="0"/>
        <v>Assente</v>
      </c>
    </row>
    <row r="20" spans="1:31" x14ac:dyDescent="0.25">
      <c r="A20">
        <v>81418</v>
      </c>
      <c r="B20" t="s">
        <v>2010</v>
      </c>
      <c r="C20" t="s">
        <v>520</v>
      </c>
      <c r="D20" t="s">
        <v>780</v>
      </c>
      <c r="E20" t="s">
        <v>1660</v>
      </c>
      <c r="F20" t="s">
        <v>169</v>
      </c>
      <c r="G20" t="str">
        <f>IFERROR(VLOOKUP(A20,#REF!,7,0),H20)</f>
        <v/>
      </c>
      <c r="H20" t="str">
        <f>IFERROR(VLOOKUP(A20,#REF!,7,0),I20)</f>
        <v/>
      </c>
      <c r="I20" t="str">
        <f>IFERROR(VLOOKUP(A20,#REF!,6,0),J20)</f>
        <v/>
      </c>
      <c r="J20" t="str">
        <f>IFERROR(VLOOKUP(A20,#REF!,6,0),K20)</f>
        <v/>
      </c>
      <c r="K20" t="str">
        <f>IFERROR(VLOOKUP(A20,#REF!,11,0),L20)</f>
        <v/>
      </c>
      <c r="L20" t="str">
        <f>IFERROR(VLOOKUP(A20,#REF!,9,0),M20)</f>
        <v/>
      </c>
      <c r="M20" t="str">
        <f>IFERROR(VLOOKUP(A20,#REF!,9,0),N20)</f>
        <v/>
      </c>
      <c r="N20" t="str">
        <f>IFERROR(VLOOKUP(A20,#REF!,9,0),O20)</f>
        <v/>
      </c>
      <c r="O20" t="str">
        <f>IFERROR(VLOOKUP(A20,#REF!,5,0),P20)</f>
        <v/>
      </c>
      <c r="P20" t="str">
        <f>IFERROR(VLOOKUP(A20,#REF!,8,0),Q20)</f>
        <v/>
      </c>
      <c r="Q20" t="str">
        <f>IFERROR(VLOOKUP(A20,#REF!,8,0),R20)</f>
        <v/>
      </c>
      <c r="R20" t="str">
        <f>IFERROR(VLOOKUP(A20,#REF!,7,0),S20)</f>
        <v/>
      </c>
      <c r="S20" t="str">
        <f>IFERROR(VLOOKUP(A20,#REF!,6,0),T20)</f>
        <v/>
      </c>
      <c r="T20" t="str">
        <f>IFERROR(VLOOKUP(A20,#REF!,13,0),U20)</f>
        <v/>
      </c>
      <c r="U20" t="str">
        <f>IFERROR(VLOOKUP(A20,#REF!,5,0),V20)</f>
        <v/>
      </c>
      <c r="V20" t="str">
        <f>IFERROR(VLOOKUP(A20,#REF!,11,0),W20)</f>
        <v/>
      </c>
      <c r="W20" t="str">
        <f>IFERROR(VLOOKUP(A20,#REF!,10,0),X20)</f>
        <v/>
      </c>
      <c r="X20" t="str">
        <f>IFERROR(VLOOKUP(A20,#REF!,10,0),Y20)</f>
        <v/>
      </c>
      <c r="Y20" t="str">
        <f>IFERROR(VLOOKUP(A20,#REF!,8,0),Z20)</f>
        <v/>
      </c>
      <c r="Z20" t="str">
        <f>IFERROR(VLOOKUP(A20,#REF!,8,0),AA20)</f>
        <v/>
      </c>
      <c r="AA20" t="str">
        <f>IFERROR(VLOOKUP(A20,#REF!,8,0),AB20)</f>
        <v/>
      </c>
      <c r="AB20" t="str">
        <f>IFERROR(VLOOKUP(A20,#REF!,8,0),AC20)</f>
        <v/>
      </c>
      <c r="AC20" t="str">
        <f>IFERROR(VLOOKUP(A20,#REF!,6,0),AD20)</f>
        <v/>
      </c>
      <c r="AD20" t="str">
        <f>IFERROR(VLOOKUP(A20,#REF!,6,0),"")</f>
        <v/>
      </c>
      <c r="AE20" t="str">
        <f t="shared" si="0"/>
        <v>Assente</v>
      </c>
    </row>
    <row r="21" spans="1:31" x14ac:dyDescent="0.25">
      <c r="A21">
        <v>704251</v>
      </c>
      <c r="B21" t="s">
        <v>2050</v>
      </c>
      <c r="C21" t="s">
        <v>522</v>
      </c>
      <c r="D21" t="s">
        <v>748</v>
      </c>
      <c r="E21" t="s">
        <v>1660</v>
      </c>
      <c r="F21" t="s">
        <v>169</v>
      </c>
      <c r="G21" t="str">
        <f>IFERROR(VLOOKUP(A21,#REF!,7,0),H21)</f>
        <v/>
      </c>
      <c r="H21" t="str">
        <f>IFERROR(VLOOKUP(A21,#REF!,7,0),I21)</f>
        <v/>
      </c>
      <c r="I21" t="str">
        <f>IFERROR(VLOOKUP(A21,#REF!,6,0),J21)</f>
        <v/>
      </c>
      <c r="J21" t="str">
        <f>IFERROR(VLOOKUP(A21,#REF!,6,0),K21)</f>
        <v/>
      </c>
      <c r="K21" t="str">
        <f>IFERROR(VLOOKUP(A21,#REF!,11,0),L21)</f>
        <v/>
      </c>
      <c r="L21" t="str">
        <f>IFERROR(VLOOKUP(A21,#REF!,9,0),M21)</f>
        <v/>
      </c>
      <c r="M21" t="str">
        <f>IFERROR(VLOOKUP(A21,#REF!,9,0),N21)</f>
        <v/>
      </c>
      <c r="N21" t="str">
        <f>IFERROR(VLOOKUP(A21,#REF!,9,0),O21)</f>
        <v/>
      </c>
      <c r="O21" t="str">
        <f>IFERROR(VLOOKUP(A21,#REF!,5,0),P21)</f>
        <v/>
      </c>
      <c r="P21" t="str">
        <f>IFERROR(VLOOKUP(A21,#REF!,8,0),Q21)</f>
        <v/>
      </c>
      <c r="Q21" t="str">
        <f>IFERROR(VLOOKUP(A21,#REF!,8,0),R21)</f>
        <v/>
      </c>
      <c r="R21" t="str">
        <f>IFERROR(VLOOKUP(A21,#REF!,7,0),S21)</f>
        <v/>
      </c>
      <c r="S21" t="str">
        <f>IFERROR(VLOOKUP(A21,#REF!,6,0),T21)</f>
        <v/>
      </c>
      <c r="T21" t="str">
        <f>IFERROR(VLOOKUP(A21,#REF!,13,0),U21)</f>
        <v/>
      </c>
      <c r="U21" t="str">
        <f>IFERROR(VLOOKUP(A21,#REF!,5,0),V21)</f>
        <v/>
      </c>
      <c r="V21" t="str">
        <f>IFERROR(VLOOKUP(A21,#REF!,11,0),W21)</f>
        <v/>
      </c>
      <c r="W21" t="str">
        <f>IFERROR(VLOOKUP(A21,#REF!,10,0),X21)</f>
        <v/>
      </c>
      <c r="X21" t="str">
        <f>IFERROR(VLOOKUP(A21,#REF!,10,0),Y21)</f>
        <v/>
      </c>
      <c r="Y21" t="str">
        <f>IFERROR(VLOOKUP(A21,#REF!,8,0),Z21)</f>
        <v/>
      </c>
      <c r="Z21" t="str">
        <f>IFERROR(VLOOKUP(A21,#REF!,8,0),AA21)</f>
        <v/>
      </c>
      <c r="AA21" t="str">
        <f>IFERROR(VLOOKUP(A21,#REF!,8,0),AB21)</f>
        <v/>
      </c>
      <c r="AB21" t="str">
        <f>IFERROR(VLOOKUP(A21,#REF!,8,0),AC21)</f>
        <v/>
      </c>
      <c r="AC21" t="str">
        <f>IFERROR(VLOOKUP(A21,#REF!,6,0),AD21)</f>
        <v/>
      </c>
      <c r="AD21" t="str">
        <f>IFERROR(VLOOKUP(A21,#REF!,6,0),"")</f>
        <v/>
      </c>
      <c r="AE21" t="str">
        <f t="shared" si="0"/>
        <v>Assente</v>
      </c>
    </row>
    <row r="22" spans="1:31" x14ac:dyDescent="0.25">
      <c r="A22">
        <v>50148</v>
      </c>
      <c r="B22" t="s">
        <v>2097</v>
      </c>
      <c r="C22" t="s">
        <v>524</v>
      </c>
      <c r="D22" t="s">
        <v>721</v>
      </c>
      <c r="E22" t="s">
        <v>1660</v>
      </c>
      <c r="F22" t="s">
        <v>169</v>
      </c>
      <c r="G22" t="str">
        <f>IFERROR(VLOOKUP(A22,#REF!,7,0),H22)</f>
        <v/>
      </c>
      <c r="H22" t="str">
        <f>IFERROR(VLOOKUP(A22,#REF!,7,0),I22)</f>
        <v/>
      </c>
      <c r="I22" t="str">
        <f>IFERROR(VLOOKUP(A22,#REF!,6,0),J22)</f>
        <v/>
      </c>
      <c r="J22" t="str">
        <f>IFERROR(VLOOKUP(A22,#REF!,6,0),K22)</f>
        <v/>
      </c>
      <c r="K22" t="str">
        <f>IFERROR(VLOOKUP(A22,#REF!,11,0),L22)</f>
        <v/>
      </c>
      <c r="L22" t="str">
        <f>IFERROR(VLOOKUP(A22,#REF!,9,0),M22)</f>
        <v/>
      </c>
      <c r="M22" t="str">
        <f>IFERROR(VLOOKUP(A22,#REF!,9,0),N22)</f>
        <v/>
      </c>
      <c r="N22" t="str">
        <f>IFERROR(VLOOKUP(A22,#REF!,9,0),O22)</f>
        <v/>
      </c>
      <c r="O22" t="str">
        <f>IFERROR(VLOOKUP(A22,#REF!,5,0),P22)</f>
        <v/>
      </c>
      <c r="P22" t="str">
        <f>IFERROR(VLOOKUP(A22,#REF!,8,0),Q22)</f>
        <v/>
      </c>
      <c r="Q22" t="str">
        <f>IFERROR(VLOOKUP(A22,#REF!,8,0),R22)</f>
        <v/>
      </c>
      <c r="R22" t="str">
        <f>IFERROR(VLOOKUP(A22,#REF!,7,0),S22)</f>
        <v/>
      </c>
      <c r="S22" t="str">
        <f>IFERROR(VLOOKUP(A22,#REF!,6,0),T22)</f>
        <v/>
      </c>
      <c r="T22" t="str">
        <f>IFERROR(VLOOKUP(A22,#REF!,13,0),U22)</f>
        <v/>
      </c>
      <c r="U22" t="str">
        <f>IFERROR(VLOOKUP(A22,#REF!,5,0),V22)</f>
        <v/>
      </c>
      <c r="V22" t="str">
        <f>IFERROR(VLOOKUP(A22,#REF!,11,0),W22)</f>
        <v/>
      </c>
      <c r="W22" t="str">
        <f>IFERROR(VLOOKUP(A22,#REF!,10,0),X22)</f>
        <v/>
      </c>
      <c r="X22" t="str">
        <f>IFERROR(VLOOKUP(A22,#REF!,10,0),Y22)</f>
        <v/>
      </c>
      <c r="Y22" t="str">
        <f>IFERROR(VLOOKUP(A22,#REF!,8,0),Z22)</f>
        <v/>
      </c>
      <c r="Z22" t="str">
        <f>IFERROR(VLOOKUP(A22,#REF!,8,0),AA22)</f>
        <v/>
      </c>
      <c r="AA22" t="str">
        <f>IFERROR(VLOOKUP(A22,#REF!,8,0),AB22)</f>
        <v/>
      </c>
      <c r="AB22" t="str">
        <f>IFERROR(VLOOKUP(A22,#REF!,8,0),AC22)</f>
        <v/>
      </c>
      <c r="AC22" t="str">
        <f>IFERROR(VLOOKUP(A22,#REF!,6,0),AD22)</f>
        <v/>
      </c>
      <c r="AD22" t="str">
        <f>IFERROR(VLOOKUP(A22,#REF!,6,0),"")</f>
        <v/>
      </c>
      <c r="AE22" t="str">
        <f t="shared" si="0"/>
        <v>Assente</v>
      </c>
    </row>
    <row r="23" spans="1:31" x14ac:dyDescent="0.25">
      <c r="A23">
        <v>50171</v>
      </c>
      <c r="B23" t="s">
        <v>2101</v>
      </c>
      <c r="C23" t="s">
        <v>410</v>
      </c>
      <c r="D23" t="s">
        <v>813</v>
      </c>
      <c r="E23" t="s">
        <v>1660</v>
      </c>
      <c r="F23" t="s">
        <v>169</v>
      </c>
      <c r="G23" t="str">
        <f>IFERROR(VLOOKUP(A23,#REF!,7,0),H23)</f>
        <v/>
      </c>
      <c r="H23" t="str">
        <f>IFERROR(VLOOKUP(A23,#REF!,7,0),I23)</f>
        <v/>
      </c>
      <c r="I23" t="str">
        <f>IFERROR(VLOOKUP(A23,#REF!,6,0),J23)</f>
        <v/>
      </c>
      <c r="J23" t="str">
        <f>IFERROR(VLOOKUP(A23,#REF!,6,0),K23)</f>
        <v/>
      </c>
      <c r="K23" t="str">
        <f>IFERROR(VLOOKUP(A23,#REF!,11,0),L23)</f>
        <v/>
      </c>
      <c r="L23" t="str">
        <f>IFERROR(VLOOKUP(A23,#REF!,9,0),M23)</f>
        <v/>
      </c>
      <c r="M23" t="str">
        <f>IFERROR(VLOOKUP(A23,#REF!,9,0),N23)</f>
        <v/>
      </c>
      <c r="N23" t="str">
        <f>IFERROR(VLOOKUP(A23,#REF!,9,0),O23)</f>
        <v/>
      </c>
      <c r="O23" t="str">
        <f>IFERROR(VLOOKUP(A23,#REF!,5,0),P23)</f>
        <v/>
      </c>
      <c r="P23" t="str">
        <f>IFERROR(VLOOKUP(A23,#REF!,8,0),Q23)</f>
        <v/>
      </c>
      <c r="Q23" t="str">
        <f>IFERROR(VLOOKUP(A23,#REF!,8,0),R23)</f>
        <v/>
      </c>
      <c r="R23" t="str">
        <f>IFERROR(VLOOKUP(A23,#REF!,7,0),S23)</f>
        <v/>
      </c>
      <c r="S23" t="str">
        <f>IFERROR(VLOOKUP(A23,#REF!,6,0),T23)</f>
        <v/>
      </c>
      <c r="T23" t="str">
        <f>IFERROR(VLOOKUP(A23,#REF!,13,0),U23)</f>
        <v/>
      </c>
      <c r="U23" t="str">
        <f>IFERROR(VLOOKUP(A23,#REF!,5,0),V23)</f>
        <v/>
      </c>
      <c r="V23" t="str">
        <f>IFERROR(VLOOKUP(A23,#REF!,11,0),W23)</f>
        <v/>
      </c>
      <c r="W23" t="str">
        <f>IFERROR(VLOOKUP(A23,#REF!,10,0),X23)</f>
        <v/>
      </c>
      <c r="X23" t="str">
        <f>IFERROR(VLOOKUP(A23,#REF!,10,0),Y23)</f>
        <v/>
      </c>
      <c r="Y23" t="str">
        <f>IFERROR(VLOOKUP(A23,#REF!,8,0),Z23)</f>
        <v/>
      </c>
      <c r="Z23" t="str">
        <f>IFERROR(VLOOKUP(A23,#REF!,8,0),AA23)</f>
        <v/>
      </c>
      <c r="AA23" t="str">
        <f>IFERROR(VLOOKUP(A23,#REF!,8,0),AB23)</f>
        <v/>
      </c>
      <c r="AB23" t="str">
        <f>IFERROR(VLOOKUP(A23,#REF!,8,0),AC23)</f>
        <v/>
      </c>
      <c r="AC23" t="str">
        <f>IFERROR(VLOOKUP(A23,#REF!,6,0),AD23)</f>
        <v/>
      </c>
      <c r="AD23" t="str">
        <f>IFERROR(VLOOKUP(A23,#REF!,6,0),"")</f>
        <v/>
      </c>
      <c r="AE23" t="str">
        <f t="shared" si="0"/>
        <v>Assente</v>
      </c>
    </row>
    <row r="24" spans="1:31" x14ac:dyDescent="0.25">
      <c r="A24">
        <v>50183</v>
      </c>
      <c r="B24" t="s">
        <v>2102</v>
      </c>
      <c r="C24" t="s">
        <v>527</v>
      </c>
      <c r="D24" t="s">
        <v>528</v>
      </c>
      <c r="E24" t="s">
        <v>1660</v>
      </c>
      <c r="F24" t="s">
        <v>169</v>
      </c>
      <c r="G24" t="str">
        <f>IFERROR(VLOOKUP(A24,#REF!,7,0),H24)</f>
        <v/>
      </c>
      <c r="H24" t="str">
        <f>IFERROR(VLOOKUP(A24,#REF!,7,0),I24)</f>
        <v/>
      </c>
      <c r="I24" t="str">
        <f>IFERROR(VLOOKUP(A24,#REF!,6,0),J24)</f>
        <v/>
      </c>
      <c r="J24" t="str">
        <f>IFERROR(VLOOKUP(A24,#REF!,6,0),K24)</f>
        <v/>
      </c>
      <c r="K24" t="str">
        <f>IFERROR(VLOOKUP(A24,#REF!,11,0),L24)</f>
        <v/>
      </c>
      <c r="L24" t="str">
        <f>IFERROR(VLOOKUP(A24,#REF!,9,0),M24)</f>
        <v/>
      </c>
      <c r="M24" t="str">
        <f>IFERROR(VLOOKUP(A24,#REF!,9,0),N24)</f>
        <v/>
      </c>
      <c r="N24" t="str">
        <f>IFERROR(VLOOKUP(A24,#REF!,9,0),O24)</f>
        <v/>
      </c>
      <c r="O24" t="str">
        <f>IFERROR(VLOOKUP(A24,#REF!,5,0),P24)</f>
        <v/>
      </c>
      <c r="P24" t="str">
        <f>IFERROR(VLOOKUP(A24,#REF!,8,0),Q24)</f>
        <v/>
      </c>
      <c r="Q24" t="str">
        <f>IFERROR(VLOOKUP(A24,#REF!,8,0),R24)</f>
        <v/>
      </c>
      <c r="R24" t="str">
        <f>IFERROR(VLOOKUP(A24,#REF!,7,0),S24)</f>
        <v/>
      </c>
      <c r="S24" t="str">
        <f>IFERROR(VLOOKUP(A24,#REF!,6,0),T24)</f>
        <v/>
      </c>
      <c r="T24" t="str">
        <f>IFERROR(VLOOKUP(A24,#REF!,13,0),U24)</f>
        <v/>
      </c>
      <c r="U24" t="str">
        <f>IFERROR(VLOOKUP(A24,#REF!,5,0),V24)</f>
        <v/>
      </c>
      <c r="V24" t="str">
        <f>IFERROR(VLOOKUP(A24,#REF!,11,0),W24)</f>
        <v/>
      </c>
      <c r="W24" t="str">
        <f>IFERROR(VLOOKUP(A24,#REF!,10,0),X24)</f>
        <v/>
      </c>
      <c r="X24" t="str">
        <f>IFERROR(VLOOKUP(A24,#REF!,10,0),Y24)</f>
        <v/>
      </c>
      <c r="Y24" t="str">
        <f>IFERROR(VLOOKUP(A24,#REF!,8,0),Z24)</f>
        <v/>
      </c>
      <c r="Z24" t="str">
        <f>IFERROR(VLOOKUP(A24,#REF!,8,0),AA24)</f>
        <v/>
      </c>
      <c r="AA24" t="str">
        <f>IFERROR(VLOOKUP(A24,#REF!,8,0),AB24)</f>
        <v/>
      </c>
      <c r="AB24" t="str">
        <f>IFERROR(VLOOKUP(A24,#REF!,8,0),AC24)</f>
        <v/>
      </c>
      <c r="AC24" t="str">
        <f>IFERROR(VLOOKUP(A24,#REF!,6,0),AD24)</f>
        <v/>
      </c>
      <c r="AD24" t="str">
        <f>IFERROR(VLOOKUP(A24,#REF!,6,0),"")</f>
        <v/>
      </c>
      <c r="AE24" t="str">
        <f t="shared" si="0"/>
        <v>Assente</v>
      </c>
    </row>
    <row r="25" spans="1:31" x14ac:dyDescent="0.25">
      <c r="A25">
        <v>50194</v>
      </c>
      <c r="B25" t="s">
        <v>2103</v>
      </c>
      <c r="C25" t="s">
        <v>530</v>
      </c>
      <c r="D25" t="s">
        <v>776</v>
      </c>
      <c r="E25" t="s">
        <v>1660</v>
      </c>
      <c r="F25" t="s">
        <v>169</v>
      </c>
      <c r="G25" t="str">
        <f>IFERROR(VLOOKUP(A25,#REF!,7,0),H25)</f>
        <v/>
      </c>
      <c r="H25" t="str">
        <f>IFERROR(VLOOKUP(A25,#REF!,7,0),I25)</f>
        <v/>
      </c>
      <c r="I25" t="str">
        <f>IFERROR(VLOOKUP(A25,#REF!,6,0),J25)</f>
        <v/>
      </c>
      <c r="J25" t="str">
        <f>IFERROR(VLOOKUP(A25,#REF!,6,0),K25)</f>
        <v/>
      </c>
      <c r="K25" t="str">
        <f>IFERROR(VLOOKUP(A25,#REF!,11,0),L25)</f>
        <v/>
      </c>
      <c r="L25" t="str">
        <f>IFERROR(VLOOKUP(A25,#REF!,9,0),M25)</f>
        <v/>
      </c>
      <c r="M25" t="str">
        <f>IFERROR(VLOOKUP(A25,#REF!,9,0),N25)</f>
        <v/>
      </c>
      <c r="N25" t="str">
        <f>IFERROR(VLOOKUP(A25,#REF!,9,0),O25)</f>
        <v/>
      </c>
      <c r="O25" t="str">
        <f>IFERROR(VLOOKUP(A25,#REF!,5,0),P25)</f>
        <v/>
      </c>
      <c r="P25" t="str">
        <f>IFERROR(VLOOKUP(A25,#REF!,8,0),Q25)</f>
        <v/>
      </c>
      <c r="Q25" t="str">
        <f>IFERROR(VLOOKUP(A25,#REF!,8,0),R25)</f>
        <v/>
      </c>
      <c r="R25" t="str">
        <f>IFERROR(VLOOKUP(A25,#REF!,7,0),S25)</f>
        <v/>
      </c>
      <c r="S25" t="str">
        <f>IFERROR(VLOOKUP(A25,#REF!,6,0),T25)</f>
        <v/>
      </c>
      <c r="T25" t="str">
        <f>IFERROR(VLOOKUP(A25,#REF!,13,0),U25)</f>
        <v/>
      </c>
      <c r="U25" t="str">
        <f>IFERROR(VLOOKUP(A25,#REF!,5,0),V25)</f>
        <v/>
      </c>
      <c r="V25" t="str">
        <f>IFERROR(VLOOKUP(A25,#REF!,11,0),W25)</f>
        <v/>
      </c>
      <c r="W25" t="str">
        <f>IFERROR(VLOOKUP(A25,#REF!,10,0),X25)</f>
        <v/>
      </c>
      <c r="X25" t="str">
        <f>IFERROR(VLOOKUP(A25,#REF!,10,0),Y25)</f>
        <v/>
      </c>
      <c r="Y25" t="str">
        <f>IFERROR(VLOOKUP(A25,#REF!,8,0),Z25)</f>
        <v/>
      </c>
      <c r="Z25" t="str">
        <f>IFERROR(VLOOKUP(A25,#REF!,8,0),AA25)</f>
        <v/>
      </c>
      <c r="AA25" t="str">
        <f>IFERROR(VLOOKUP(A25,#REF!,8,0),AB25)</f>
        <v/>
      </c>
      <c r="AB25" t="str">
        <f>IFERROR(VLOOKUP(A25,#REF!,8,0),AC25)</f>
        <v/>
      </c>
      <c r="AC25" t="str">
        <f>IFERROR(VLOOKUP(A25,#REF!,6,0),AD25)</f>
        <v/>
      </c>
      <c r="AD25" t="str">
        <f>IFERROR(VLOOKUP(A25,#REF!,6,0),"")</f>
        <v/>
      </c>
      <c r="AE25" t="str">
        <f t="shared" si="0"/>
        <v>Assente</v>
      </c>
    </row>
    <row r="26" spans="1:31" x14ac:dyDescent="0.25">
      <c r="A26">
        <v>811444</v>
      </c>
      <c r="B26" t="s">
        <v>2106</v>
      </c>
      <c r="C26" t="s">
        <v>587</v>
      </c>
      <c r="D26" t="s">
        <v>1094</v>
      </c>
      <c r="E26" t="s">
        <v>1660</v>
      </c>
      <c r="F26" t="s">
        <v>1062</v>
      </c>
      <c r="G26" t="str">
        <f>IFERROR(VLOOKUP(A26,#REF!,7,0),H26)</f>
        <v/>
      </c>
      <c r="H26" t="str">
        <f>IFERROR(VLOOKUP(A26,#REF!,7,0),I26)</f>
        <v/>
      </c>
      <c r="I26" t="str">
        <f>IFERROR(VLOOKUP(A26,#REF!,6,0),J26)</f>
        <v/>
      </c>
      <c r="J26" t="str">
        <f>IFERROR(VLOOKUP(A26,#REF!,6,0),K26)</f>
        <v/>
      </c>
      <c r="K26" t="str">
        <f>IFERROR(VLOOKUP(A26,#REF!,11,0),L26)</f>
        <v/>
      </c>
      <c r="L26" t="str">
        <f>IFERROR(VLOOKUP(A26,#REF!,9,0),M26)</f>
        <v/>
      </c>
      <c r="M26" t="str">
        <f>IFERROR(VLOOKUP(A26,#REF!,9,0),N26)</f>
        <v/>
      </c>
      <c r="N26" t="str">
        <f>IFERROR(VLOOKUP(A26,#REF!,9,0),O26)</f>
        <v/>
      </c>
      <c r="O26" t="str">
        <f>IFERROR(VLOOKUP(A26,#REF!,5,0),P26)</f>
        <v/>
      </c>
      <c r="P26" t="str">
        <f>IFERROR(VLOOKUP(A26,#REF!,8,0),Q26)</f>
        <v/>
      </c>
      <c r="Q26" t="str">
        <f>IFERROR(VLOOKUP(A26,#REF!,8,0),R26)</f>
        <v/>
      </c>
      <c r="R26" t="str">
        <f>IFERROR(VLOOKUP(A26,#REF!,7,0),S26)</f>
        <v/>
      </c>
      <c r="S26" t="str">
        <f>IFERROR(VLOOKUP(A26,#REF!,6,0),T26)</f>
        <v/>
      </c>
      <c r="T26" t="str">
        <f>IFERROR(VLOOKUP(A26,#REF!,13,0),U26)</f>
        <v/>
      </c>
      <c r="U26" t="str">
        <f>IFERROR(VLOOKUP(A26,#REF!,5,0),V26)</f>
        <v/>
      </c>
      <c r="V26" t="str">
        <f>IFERROR(VLOOKUP(A26,#REF!,11,0),W26)</f>
        <v/>
      </c>
      <c r="W26" t="str">
        <f>IFERROR(VLOOKUP(A26,#REF!,10,0),X26)</f>
        <v/>
      </c>
      <c r="X26" t="str">
        <f>IFERROR(VLOOKUP(A26,#REF!,10,0),Y26)</f>
        <v/>
      </c>
      <c r="Y26" t="str">
        <f>IFERROR(VLOOKUP(A26,#REF!,8,0),Z26)</f>
        <v/>
      </c>
      <c r="Z26" t="str">
        <f>IFERROR(VLOOKUP(A26,#REF!,8,0),AA26)</f>
        <v/>
      </c>
      <c r="AA26" t="str">
        <f>IFERROR(VLOOKUP(A26,#REF!,8,0),AB26)</f>
        <v/>
      </c>
      <c r="AB26" t="str">
        <f>IFERROR(VLOOKUP(A26,#REF!,8,0),AC26)</f>
        <v/>
      </c>
      <c r="AC26" t="str">
        <f>IFERROR(VLOOKUP(A26,#REF!,6,0),AD26)</f>
        <v/>
      </c>
      <c r="AD26" t="str">
        <f>IFERROR(VLOOKUP(A26,#REF!,6,0),"")</f>
        <v/>
      </c>
      <c r="AE26" t="str">
        <f t="shared" si="0"/>
        <v>Assente</v>
      </c>
    </row>
    <row r="27" spans="1:31" x14ac:dyDescent="0.25">
      <c r="A27">
        <v>50239</v>
      </c>
      <c r="B27" t="s">
        <v>2119</v>
      </c>
      <c r="C27" t="s">
        <v>532</v>
      </c>
      <c r="D27" t="s">
        <v>1105</v>
      </c>
      <c r="E27" t="s">
        <v>1660</v>
      </c>
      <c r="F27" t="s">
        <v>169</v>
      </c>
      <c r="G27" t="str">
        <f>IFERROR(VLOOKUP(A27,#REF!,7,0),H27)</f>
        <v/>
      </c>
      <c r="H27" t="str">
        <f>IFERROR(VLOOKUP(A27,#REF!,7,0),I27)</f>
        <v/>
      </c>
      <c r="I27" t="str">
        <f>IFERROR(VLOOKUP(A27,#REF!,6,0),J27)</f>
        <v/>
      </c>
      <c r="J27" t="str">
        <f>IFERROR(VLOOKUP(A27,#REF!,6,0),K27)</f>
        <v/>
      </c>
      <c r="K27" t="str">
        <f>IFERROR(VLOOKUP(A27,#REF!,11,0),L27)</f>
        <v/>
      </c>
      <c r="L27" t="str">
        <f>IFERROR(VLOOKUP(A27,#REF!,9,0),M27)</f>
        <v/>
      </c>
      <c r="M27" t="str">
        <f>IFERROR(VLOOKUP(A27,#REF!,9,0),N27)</f>
        <v/>
      </c>
      <c r="N27" t="str">
        <f>IFERROR(VLOOKUP(A27,#REF!,9,0),O27)</f>
        <v/>
      </c>
      <c r="O27" t="str">
        <f>IFERROR(VLOOKUP(A27,#REF!,5,0),P27)</f>
        <v/>
      </c>
      <c r="P27" t="str">
        <f>IFERROR(VLOOKUP(A27,#REF!,8,0),Q27)</f>
        <v/>
      </c>
      <c r="Q27" t="str">
        <f>IFERROR(VLOOKUP(A27,#REF!,8,0),R27)</f>
        <v/>
      </c>
      <c r="R27" t="str">
        <f>IFERROR(VLOOKUP(A27,#REF!,7,0),S27)</f>
        <v/>
      </c>
      <c r="S27" t="str">
        <f>IFERROR(VLOOKUP(A27,#REF!,6,0),T27)</f>
        <v/>
      </c>
      <c r="T27" t="str">
        <f>IFERROR(VLOOKUP(A27,#REF!,13,0),U27)</f>
        <v/>
      </c>
      <c r="U27" t="str">
        <f>IFERROR(VLOOKUP(A27,#REF!,5,0),V27)</f>
        <v/>
      </c>
      <c r="V27" t="str">
        <f>IFERROR(VLOOKUP(A27,#REF!,11,0),W27)</f>
        <v/>
      </c>
      <c r="W27" t="str">
        <f>IFERROR(VLOOKUP(A27,#REF!,10,0),X27)</f>
        <v/>
      </c>
      <c r="X27" t="str">
        <f>IFERROR(VLOOKUP(A27,#REF!,10,0),Y27)</f>
        <v/>
      </c>
      <c r="Y27" t="str">
        <f>IFERROR(VLOOKUP(A27,#REF!,8,0),Z27)</f>
        <v/>
      </c>
      <c r="Z27" t="str">
        <f>IFERROR(VLOOKUP(A27,#REF!,8,0),AA27)</f>
        <v/>
      </c>
      <c r="AA27" t="str">
        <f>IFERROR(VLOOKUP(A27,#REF!,8,0),AB27)</f>
        <v/>
      </c>
      <c r="AB27" t="str">
        <f>IFERROR(VLOOKUP(A27,#REF!,8,0),AC27)</f>
        <v/>
      </c>
      <c r="AC27" t="str">
        <f>IFERROR(VLOOKUP(A27,#REF!,6,0),AD27)</f>
        <v/>
      </c>
      <c r="AD27" t="str">
        <f>IFERROR(VLOOKUP(A27,#REF!,6,0),"")</f>
        <v/>
      </c>
      <c r="AE27" t="str">
        <f t="shared" si="0"/>
        <v>Assente</v>
      </c>
    </row>
    <row r="28" spans="1:31" x14ac:dyDescent="0.25">
      <c r="A28">
        <v>50308</v>
      </c>
      <c r="B28" t="s">
        <v>2139</v>
      </c>
      <c r="C28" t="s">
        <v>534</v>
      </c>
      <c r="D28" t="s">
        <v>780</v>
      </c>
      <c r="E28" t="s">
        <v>1660</v>
      </c>
      <c r="F28" t="s">
        <v>169</v>
      </c>
      <c r="G28" t="str">
        <f>IFERROR(VLOOKUP(A28,#REF!,7,0),H28)</f>
        <v/>
      </c>
      <c r="H28" t="str">
        <f>IFERROR(VLOOKUP(A28,#REF!,7,0),I28)</f>
        <v/>
      </c>
      <c r="I28" t="str">
        <f>IFERROR(VLOOKUP(A28,#REF!,6,0),J28)</f>
        <v/>
      </c>
      <c r="J28" t="str">
        <f>IFERROR(VLOOKUP(A28,#REF!,6,0),K28)</f>
        <v/>
      </c>
      <c r="K28" t="str">
        <f>IFERROR(VLOOKUP(A28,#REF!,11,0),L28)</f>
        <v/>
      </c>
      <c r="L28" t="str">
        <f>IFERROR(VLOOKUP(A28,#REF!,9,0),M28)</f>
        <v/>
      </c>
      <c r="M28" t="str">
        <f>IFERROR(VLOOKUP(A28,#REF!,9,0),N28)</f>
        <v/>
      </c>
      <c r="N28" t="str">
        <f>IFERROR(VLOOKUP(A28,#REF!,9,0),O28)</f>
        <v/>
      </c>
      <c r="O28" t="str">
        <f>IFERROR(VLOOKUP(A28,#REF!,5,0),P28)</f>
        <v/>
      </c>
      <c r="P28" t="str">
        <f>IFERROR(VLOOKUP(A28,#REF!,8,0),Q28)</f>
        <v/>
      </c>
      <c r="Q28" t="str">
        <f>IFERROR(VLOOKUP(A28,#REF!,8,0),R28)</f>
        <v/>
      </c>
      <c r="R28" t="str">
        <f>IFERROR(VLOOKUP(A28,#REF!,7,0),S28)</f>
        <v/>
      </c>
      <c r="S28" t="str">
        <f>IFERROR(VLOOKUP(A28,#REF!,6,0),T28)</f>
        <v/>
      </c>
      <c r="T28" t="str">
        <f>IFERROR(VLOOKUP(A28,#REF!,13,0),U28)</f>
        <v/>
      </c>
      <c r="U28" t="str">
        <f>IFERROR(VLOOKUP(A28,#REF!,5,0),V28)</f>
        <v/>
      </c>
      <c r="V28" t="str">
        <f>IFERROR(VLOOKUP(A28,#REF!,11,0),W28)</f>
        <v/>
      </c>
      <c r="W28" t="str">
        <f>IFERROR(VLOOKUP(A28,#REF!,10,0),X28)</f>
        <v/>
      </c>
      <c r="X28" t="str">
        <f>IFERROR(VLOOKUP(A28,#REF!,10,0),Y28)</f>
        <v/>
      </c>
      <c r="Y28" t="str">
        <f>IFERROR(VLOOKUP(A28,#REF!,8,0),Z28)</f>
        <v/>
      </c>
      <c r="Z28" t="str">
        <f>IFERROR(VLOOKUP(A28,#REF!,8,0),AA28)</f>
        <v/>
      </c>
      <c r="AA28" t="str">
        <f>IFERROR(VLOOKUP(A28,#REF!,8,0),AB28)</f>
        <v/>
      </c>
      <c r="AB28" t="str">
        <f>IFERROR(VLOOKUP(A28,#REF!,8,0),AC28)</f>
        <v/>
      </c>
      <c r="AC28" t="str">
        <f>IFERROR(VLOOKUP(A28,#REF!,6,0),AD28)</f>
        <v/>
      </c>
      <c r="AD28" t="str">
        <f>IFERROR(VLOOKUP(A28,#REF!,6,0),"")</f>
        <v/>
      </c>
      <c r="AE28" t="str">
        <f t="shared" si="0"/>
        <v>Assente</v>
      </c>
    </row>
    <row r="29" spans="1:31" x14ac:dyDescent="0.25">
      <c r="A29">
        <v>50319</v>
      </c>
      <c r="B29" t="s">
        <v>2141</v>
      </c>
      <c r="C29" t="s">
        <v>536</v>
      </c>
      <c r="D29" t="s">
        <v>537</v>
      </c>
      <c r="E29" t="s">
        <v>1660</v>
      </c>
      <c r="F29" t="s">
        <v>169</v>
      </c>
      <c r="G29" t="str">
        <f>IFERROR(VLOOKUP(A29,#REF!,7,0),H29)</f>
        <v/>
      </c>
      <c r="H29" t="str">
        <f>IFERROR(VLOOKUP(A29,#REF!,7,0),I29)</f>
        <v/>
      </c>
      <c r="I29" t="str">
        <f>IFERROR(VLOOKUP(A29,#REF!,6,0),J29)</f>
        <v/>
      </c>
      <c r="J29" t="str">
        <f>IFERROR(VLOOKUP(A29,#REF!,6,0),K29)</f>
        <v/>
      </c>
      <c r="K29" t="str">
        <f>IFERROR(VLOOKUP(A29,#REF!,11,0),L29)</f>
        <v/>
      </c>
      <c r="L29" t="str">
        <f>IFERROR(VLOOKUP(A29,#REF!,9,0),M29)</f>
        <v/>
      </c>
      <c r="M29" t="str">
        <f>IFERROR(VLOOKUP(A29,#REF!,9,0),N29)</f>
        <v/>
      </c>
      <c r="N29" t="str">
        <f>IFERROR(VLOOKUP(A29,#REF!,9,0),O29)</f>
        <v/>
      </c>
      <c r="O29" t="str">
        <f>IFERROR(VLOOKUP(A29,#REF!,5,0),P29)</f>
        <v/>
      </c>
      <c r="P29" t="str">
        <f>IFERROR(VLOOKUP(A29,#REF!,8,0),Q29)</f>
        <v/>
      </c>
      <c r="Q29" t="str">
        <f>IFERROR(VLOOKUP(A29,#REF!,8,0),R29)</f>
        <v/>
      </c>
      <c r="R29" t="str">
        <f>IFERROR(VLOOKUP(A29,#REF!,7,0),S29)</f>
        <v/>
      </c>
      <c r="S29" t="str">
        <f>IFERROR(VLOOKUP(A29,#REF!,6,0),T29)</f>
        <v/>
      </c>
      <c r="T29" t="str">
        <f>IFERROR(VLOOKUP(A29,#REF!,13,0),U29)</f>
        <v/>
      </c>
      <c r="U29" t="str">
        <f>IFERROR(VLOOKUP(A29,#REF!,5,0),V29)</f>
        <v/>
      </c>
      <c r="V29" t="str">
        <f>IFERROR(VLOOKUP(A29,#REF!,11,0),W29)</f>
        <v/>
      </c>
      <c r="W29" t="str">
        <f>IFERROR(VLOOKUP(A29,#REF!,10,0),X29)</f>
        <v/>
      </c>
      <c r="X29" t="str">
        <f>IFERROR(VLOOKUP(A29,#REF!,10,0),Y29)</f>
        <v/>
      </c>
      <c r="Y29" t="str">
        <f>IFERROR(VLOOKUP(A29,#REF!,8,0),Z29)</f>
        <v/>
      </c>
      <c r="Z29" t="str">
        <f>IFERROR(VLOOKUP(A29,#REF!,8,0),AA29)</f>
        <v/>
      </c>
      <c r="AA29" t="str">
        <f>IFERROR(VLOOKUP(A29,#REF!,8,0),AB29)</f>
        <v/>
      </c>
      <c r="AB29" t="str">
        <f>IFERROR(VLOOKUP(A29,#REF!,8,0),AC29)</f>
        <v/>
      </c>
      <c r="AC29" t="str">
        <f>IFERROR(VLOOKUP(A29,#REF!,6,0),AD29)</f>
        <v/>
      </c>
      <c r="AD29" t="str">
        <f>IFERROR(VLOOKUP(A29,#REF!,6,0),"")</f>
        <v/>
      </c>
      <c r="AE29" t="str">
        <f t="shared" si="0"/>
        <v>Assente</v>
      </c>
    </row>
    <row r="30" spans="1:31" x14ac:dyDescent="0.25">
      <c r="A30">
        <v>50387</v>
      </c>
      <c r="B30" t="s">
        <v>2152</v>
      </c>
      <c r="C30" t="s">
        <v>539</v>
      </c>
      <c r="D30" t="s">
        <v>847</v>
      </c>
      <c r="E30" t="s">
        <v>1660</v>
      </c>
      <c r="F30" t="s">
        <v>169</v>
      </c>
      <c r="G30" t="str">
        <f>IFERROR(VLOOKUP(A30,#REF!,7,0),H30)</f>
        <v/>
      </c>
      <c r="H30" t="str">
        <f>IFERROR(VLOOKUP(A30,#REF!,7,0),I30)</f>
        <v/>
      </c>
      <c r="I30" t="str">
        <f>IFERROR(VLOOKUP(A30,#REF!,6,0),J30)</f>
        <v/>
      </c>
      <c r="J30" t="str">
        <f>IFERROR(VLOOKUP(A30,#REF!,6,0),K30)</f>
        <v/>
      </c>
      <c r="K30" t="str">
        <f>IFERROR(VLOOKUP(A30,#REF!,11,0),L30)</f>
        <v/>
      </c>
      <c r="L30" t="str">
        <f>IFERROR(VLOOKUP(A30,#REF!,9,0),M30)</f>
        <v/>
      </c>
      <c r="M30" t="str">
        <f>IFERROR(VLOOKUP(A30,#REF!,9,0),N30)</f>
        <v/>
      </c>
      <c r="N30" t="str">
        <f>IFERROR(VLOOKUP(A30,#REF!,9,0),O30)</f>
        <v/>
      </c>
      <c r="O30" t="str">
        <f>IFERROR(VLOOKUP(A30,#REF!,5,0),P30)</f>
        <v/>
      </c>
      <c r="P30" t="str">
        <f>IFERROR(VLOOKUP(A30,#REF!,8,0),Q30)</f>
        <v/>
      </c>
      <c r="Q30" t="str">
        <f>IFERROR(VLOOKUP(A30,#REF!,8,0),R30)</f>
        <v/>
      </c>
      <c r="R30" t="str">
        <f>IFERROR(VLOOKUP(A30,#REF!,7,0),S30)</f>
        <v/>
      </c>
      <c r="S30" t="str">
        <f>IFERROR(VLOOKUP(A30,#REF!,6,0),T30)</f>
        <v/>
      </c>
      <c r="T30" t="str">
        <f>IFERROR(VLOOKUP(A30,#REF!,13,0),U30)</f>
        <v/>
      </c>
      <c r="U30" t="str">
        <f>IFERROR(VLOOKUP(A30,#REF!,5,0),V30)</f>
        <v/>
      </c>
      <c r="V30" t="str">
        <f>IFERROR(VLOOKUP(A30,#REF!,11,0),W30)</f>
        <v/>
      </c>
      <c r="W30" t="str">
        <f>IFERROR(VLOOKUP(A30,#REF!,10,0),X30)</f>
        <v/>
      </c>
      <c r="X30" t="str">
        <f>IFERROR(VLOOKUP(A30,#REF!,10,0),Y30)</f>
        <v/>
      </c>
      <c r="Y30" t="str">
        <f>IFERROR(VLOOKUP(A30,#REF!,8,0),Z30)</f>
        <v/>
      </c>
      <c r="Z30" t="str">
        <f>IFERROR(VLOOKUP(A30,#REF!,8,0),AA30)</f>
        <v/>
      </c>
      <c r="AA30" t="str">
        <f>IFERROR(VLOOKUP(A30,#REF!,8,0),AB30)</f>
        <v/>
      </c>
      <c r="AB30" t="str">
        <f>IFERROR(VLOOKUP(A30,#REF!,8,0),AC30)</f>
        <v/>
      </c>
      <c r="AC30" t="str">
        <f>IFERROR(VLOOKUP(A30,#REF!,6,0),AD30)</f>
        <v/>
      </c>
      <c r="AD30" t="str">
        <f>IFERROR(VLOOKUP(A30,#REF!,6,0),"")</f>
        <v/>
      </c>
      <c r="AE30" t="str">
        <f t="shared" si="0"/>
        <v>Assente</v>
      </c>
    </row>
    <row r="31" spans="1:31" x14ac:dyDescent="0.25">
      <c r="A31">
        <v>61783</v>
      </c>
      <c r="B31" t="s">
        <v>2165</v>
      </c>
      <c r="C31" t="s">
        <v>541</v>
      </c>
      <c r="D31" t="s">
        <v>542</v>
      </c>
      <c r="E31" t="s">
        <v>1660</v>
      </c>
      <c r="F31" t="s">
        <v>169</v>
      </c>
      <c r="G31" t="str">
        <f>IFERROR(VLOOKUP(A31,#REF!,7,0),H31)</f>
        <v/>
      </c>
      <c r="H31" t="str">
        <f>IFERROR(VLOOKUP(A31,#REF!,7,0),I31)</f>
        <v/>
      </c>
      <c r="I31" t="str">
        <f>IFERROR(VLOOKUP(A31,#REF!,6,0),J31)</f>
        <v/>
      </c>
      <c r="J31" t="str">
        <f>IFERROR(VLOOKUP(A31,#REF!,6,0),K31)</f>
        <v/>
      </c>
      <c r="K31" t="str">
        <f>IFERROR(VLOOKUP(A31,#REF!,11,0),L31)</f>
        <v/>
      </c>
      <c r="L31" t="str">
        <f>IFERROR(VLOOKUP(A31,#REF!,9,0),M31)</f>
        <v/>
      </c>
      <c r="M31" t="str">
        <f>IFERROR(VLOOKUP(A31,#REF!,9,0),N31)</f>
        <v/>
      </c>
      <c r="N31" t="str">
        <f>IFERROR(VLOOKUP(A31,#REF!,9,0),O31)</f>
        <v/>
      </c>
      <c r="O31" t="str">
        <f>IFERROR(VLOOKUP(A31,#REF!,5,0),P31)</f>
        <v/>
      </c>
      <c r="P31" t="str">
        <f>IFERROR(VLOOKUP(A31,#REF!,8,0),Q31)</f>
        <v/>
      </c>
      <c r="Q31" t="str">
        <f>IFERROR(VLOOKUP(A31,#REF!,8,0),R31)</f>
        <v/>
      </c>
      <c r="R31" t="str">
        <f>IFERROR(VLOOKUP(A31,#REF!,7,0),S31)</f>
        <v/>
      </c>
      <c r="S31" t="str">
        <f>IFERROR(VLOOKUP(A31,#REF!,6,0),T31)</f>
        <v/>
      </c>
      <c r="T31" t="str">
        <f>IFERROR(VLOOKUP(A31,#REF!,13,0),U31)</f>
        <v/>
      </c>
      <c r="U31" t="str">
        <f>IFERROR(VLOOKUP(A31,#REF!,5,0),V31)</f>
        <v/>
      </c>
      <c r="V31" t="str">
        <f>IFERROR(VLOOKUP(A31,#REF!,11,0),W31)</f>
        <v/>
      </c>
      <c r="W31" t="str">
        <f>IFERROR(VLOOKUP(A31,#REF!,10,0),X31)</f>
        <v/>
      </c>
      <c r="X31" t="str">
        <f>IFERROR(VLOOKUP(A31,#REF!,10,0),Y31)</f>
        <v/>
      </c>
      <c r="Y31" t="str">
        <f>IFERROR(VLOOKUP(A31,#REF!,8,0),Z31)</f>
        <v/>
      </c>
      <c r="Z31" t="str">
        <f>IFERROR(VLOOKUP(A31,#REF!,8,0),AA31)</f>
        <v/>
      </c>
      <c r="AA31" t="str">
        <f>IFERROR(VLOOKUP(A31,#REF!,8,0),AB31)</f>
        <v/>
      </c>
      <c r="AB31" t="str">
        <f>IFERROR(VLOOKUP(A31,#REF!,8,0),AC31)</f>
        <v/>
      </c>
      <c r="AC31" t="str">
        <f>IFERROR(VLOOKUP(A31,#REF!,6,0),AD31)</f>
        <v/>
      </c>
      <c r="AD31" t="str">
        <f>IFERROR(VLOOKUP(A31,#REF!,6,0),"")</f>
        <v/>
      </c>
      <c r="AE31" t="str">
        <f t="shared" si="0"/>
        <v>Assente</v>
      </c>
    </row>
    <row r="32" spans="1:31" x14ac:dyDescent="0.25">
      <c r="A32">
        <v>50489</v>
      </c>
      <c r="B32" t="s">
        <v>2183</v>
      </c>
      <c r="C32" t="s">
        <v>544</v>
      </c>
      <c r="D32" t="s">
        <v>857</v>
      </c>
      <c r="E32" t="s">
        <v>1660</v>
      </c>
      <c r="F32" t="s">
        <v>169</v>
      </c>
      <c r="G32" t="str">
        <f>IFERROR(VLOOKUP(A32,#REF!,7,0),H32)</f>
        <v/>
      </c>
      <c r="H32" t="str">
        <f>IFERROR(VLOOKUP(A32,#REF!,7,0),I32)</f>
        <v/>
      </c>
      <c r="I32" t="str">
        <f>IFERROR(VLOOKUP(A32,#REF!,6,0),J32)</f>
        <v/>
      </c>
      <c r="J32" t="str">
        <f>IFERROR(VLOOKUP(A32,#REF!,6,0),K32)</f>
        <v/>
      </c>
      <c r="K32" t="str">
        <f>IFERROR(VLOOKUP(A32,#REF!,11,0),L32)</f>
        <v/>
      </c>
      <c r="L32" t="str">
        <f>IFERROR(VLOOKUP(A32,#REF!,9,0),M32)</f>
        <v/>
      </c>
      <c r="M32" t="str">
        <f>IFERROR(VLOOKUP(A32,#REF!,9,0),N32)</f>
        <v/>
      </c>
      <c r="N32" t="str">
        <f>IFERROR(VLOOKUP(A32,#REF!,9,0),O32)</f>
        <v/>
      </c>
      <c r="O32" t="str">
        <f>IFERROR(VLOOKUP(A32,#REF!,5,0),P32)</f>
        <v/>
      </c>
      <c r="P32" t="str">
        <f>IFERROR(VLOOKUP(A32,#REF!,8,0),Q32)</f>
        <v/>
      </c>
      <c r="Q32" t="str">
        <f>IFERROR(VLOOKUP(A32,#REF!,8,0),R32)</f>
        <v/>
      </c>
      <c r="R32" t="str">
        <f>IFERROR(VLOOKUP(A32,#REF!,7,0),S32)</f>
        <v/>
      </c>
      <c r="S32" t="str">
        <f>IFERROR(VLOOKUP(A32,#REF!,6,0),T32)</f>
        <v/>
      </c>
      <c r="T32" t="str">
        <f>IFERROR(VLOOKUP(A32,#REF!,13,0),U32)</f>
        <v/>
      </c>
      <c r="U32" t="str">
        <f>IFERROR(VLOOKUP(A32,#REF!,5,0),V32)</f>
        <v/>
      </c>
      <c r="V32" t="str">
        <f>IFERROR(VLOOKUP(A32,#REF!,11,0),W32)</f>
        <v/>
      </c>
      <c r="W32" t="str">
        <f>IFERROR(VLOOKUP(A32,#REF!,10,0),X32)</f>
        <v/>
      </c>
      <c r="X32" t="str">
        <f>IFERROR(VLOOKUP(A32,#REF!,10,0),Y32)</f>
        <v/>
      </c>
      <c r="Y32" t="str">
        <f>IFERROR(VLOOKUP(A32,#REF!,8,0),Z32)</f>
        <v/>
      </c>
      <c r="Z32" t="str">
        <f>IFERROR(VLOOKUP(A32,#REF!,8,0),AA32)</f>
        <v/>
      </c>
      <c r="AA32" t="str">
        <f>IFERROR(VLOOKUP(A32,#REF!,8,0),AB32)</f>
        <v/>
      </c>
      <c r="AB32" t="str">
        <f>IFERROR(VLOOKUP(A32,#REF!,8,0),AC32)</f>
        <v/>
      </c>
      <c r="AC32" t="str">
        <f>IFERROR(VLOOKUP(A32,#REF!,6,0),AD32)</f>
        <v/>
      </c>
      <c r="AD32" t="str">
        <f>IFERROR(VLOOKUP(A32,#REF!,6,0),"")</f>
        <v/>
      </c>
      <c r="AE32" t="str">
        <f t="shared" si="0"/>
        <v>Assente</v>
      </c>
    </row>
    <row r="33" spans="1:31" x14ac:dyDescent="0.25">
      <c r="A33">
        <v>810714</v>
      </c>
      <c r="B33" t="s">
        <v>2231</v>
      </c>
      <c r="C33" t="s">
        <v>588</v>
      </c>
      <c r="D33" t="s">
        <v>974</v>
      </c>
      <c r="E33" t="s">
        <v>1660</v>
      </c>
      <c r="F33" t="s">
        <v>1062</v>
      </c>
      <c r="G33" t="str">
        <f>IFERROR(VLOOKUP(A33,#REF!,7,0),H33)</f>
        <v/>
      </c>
      <c r="H33" t="str">
        <f>IFERROR(VLOOKUP(A33,#REF!,7,0),I33)</f>
        <v/>
      </c>
      <c r="I33" t="str">
        <f>IFERROR(VLOOKUP(A33,#REF!,6,0),J33)</f>
        <v/>
      </c>
      <c r="J33" t="str">
        <f>IFERROR(VLOOKUP(A33,#REF!,6,0),K33)</f>
        <v/>
      </c>
      <c r="K33" t="str">
        <f>IFERROR(VLOOKUP(A33,#REF!,11,0),L33)</f>
        <v/>
      </c>
      <c r="L33" t="str">
        <f>IFERROR(VLOOKUP(A33,#REF!,9,0),M33)</f>
        <v/>
      </c>
      <c r="M33" t="str">
        <f>IFERROR(VLOOKUP(A33,#REF!,9,0),N33)</f>
        <v/>
      </c>
      <c r="N33" t="str">
        <f>IFERROR(VLOOKUP(A33,#REF!,9,0),O33)</f>
        <v/>
      </c>
      <c r="O33" t="str">
        <f>IFERROR(VLOOKUP(A33,#REF!,5,0),P33)</f>
        <v/>
      </c>
      <c r="P33" t="str">
        <f>IFERROR(VLOOKUP(A33,#REF!,8,0),Q33)</f>
        <v/>
      </c>
      <c r="Q33" t="str">
        <f>IFERROR(VLOOKUP(A33,#REF!,8,0),R33)</f>
        <v/>
      </c>
      <c r="R33" t="str">
        <f>IFERROR(VLOOKUP(A33,#REF!,7,0),S33)</f>
        <v/>
      </c>
      <c r="S33" t="str">
        <f>IFERROR(VLOOKUP(A33,#REF!,6,0),T33)</f>
        <v/>
      </c>
      <c r="T33" t="str">
        <f>IFERROR(VLOOKUP(A33,#REF!,13,0),U33)</f>
        <v/>
      </c>
      <c r="U33" t="str">
        <f>IFERROR(VLOOKUP(A33,#REF!,5,0),V33)</f>
        <v/>
      </c>
      <c r="V33" t="str">
        <f>IFERROR(VLOOKUP(A33,#REF!,11,0),W33)</f>
        <v/>
      </c>
      <c r="W33" t="str">
        <f>IFERROR(VLOOKUP(A33,#REF!,10,0),X33)</f>
        <v/>
      </c>
      <c r="X33" t="str">
        <f>IFERROR(VLOOKUP(A33,#REF!,10,0),Y33)</f>
        <v/>
      </c>
      <c r="Y33" t="str">
        <f>IFERROR(VLOOKUP(A33,#REF!,8,0),Z33)</f>
        <v/>
      </c>
      <c r="Z33" t="str">
        <f>IFERROR(VLOOKUP(A33,#REF!,8,0),AA33)</f>
        <v/>
      </c>
      <c r="AA33" t="str">
        <f>IFERROR(VLOOKUP(A33,#REF!,8,0),AB33)</f>
        <v/>
      </c>
      <c r="AB33" t="str">
        <f>IFERROR(VLOOKUP(A33,#REF!,8,0),AC33)</f>
        <v/>
      </c>
      <c r="AC33" t="str">
        <f>IFERROR(VLOOKUP(A33,#REF!,6,0),AD33)</f>
        <v/>
      </c>
      <c r="AD33" t="str">
        <f>IFERROR(VLOOKUP(A33,#REF!,6,0),"")</f>
        <v/>
      </c>
      <c r="AE33" t="str">
        <f t="shared" si="0"/>
        <v>Assente</v>
      </c>
    </row>
    <row r="34" spans="1:31" x14ac:dyDescent="0.25">
      <c r="A34">
        <v>811422</v>
      </c>
      <c r="B34" t="s">
        <v>2237</v>
      </c>
      <c r="C34" t="s">
        <v>2238</v>
      </c>
      <c r="D34" t="s">
        <v>1078</v>
      </c>
      <c r="E34" t="s">
        <v>1660</v>
      </c>
      <c r="F34" t="s">
        <v>1062</v>
      </c>
      <c r="G34" t="str">
        <f>IFERROR(VLOOKUP(A34,#REF!,7,0),H34)</f>
        <v/>
      </c>
      <c r="H34" t="str">
        <f>IFERROR(VLOOKUP(A34,#REF!,7,0),I34)</f>
        <v/>
      </c>
      <c r="I34" t="str">
        <f>IFERROR(VLOOKUP(A34,#REF!,6,0),J34)</f>
        <v/>
      </c>
      <c r="J34" t="str">
        <f>IFERROR(VLOOKUP(A34,#REF!,6,0),K34)</f>
        <v/>
      </c>
      <c r="K34" t="str">
        <f>IFERROR(VLOOKUP(A34,#REF!,11,0),L34)</f>
        <v/>
      </c>
      <c r="L34" t="str">
        <f>IFERROR(VLOOKUP(A34,#REF!,9,0),M34)</f>
        <v/>
      </c>
      <c r="M34" t="str">
        <f>IFERROR(VLOOKUP(A34,#REF!,9,0),N34)</f>
        <v/>
      </c>
      <c r="N34" t="str">
        <f>IFERROR(VLOOKUP(A34,#REF!,9,0),O34)</f>
        <v/>
      </c>
      <c r="O34" t="str">
        <f>IFERROR(VLOOKUP(A34,#REF!,5,0),P34)</f>
        <v/>
      </c>
      <c r="P34" t="str">
        <f>IFERROR(VLOOKUP(A34,#REF!,8,0),Q34)</f>
        <v/>
      </c>
      <c r="Q34" t="str">
        <f>IFERROR(VLOOKUP(A34,#REF!,8,0),R34)</f>
        <v/>
      </c>
      <c r="R34" t="str">
        <f>IFERROR(VLOOKUP(A34,#REF!,7,0),S34)</f>
        <v/>
      </c>
      <c r="S34" t="str">
        <f>IFERROR(VLOOKUP(A34,#REF!,6,0),T34)</f>
        <v/>
      </c>
      <c r="T34" t="str">
        <f>IFERROR(VLOOKUP(A34,#REF!,13,0),U34)</f>
        <v/>
      </c>
      <c r="U34" t="str">
        <f>IFERROR(VLOOKUP(A34,#REF!,5,0),V34)</f>
        <v/>
      </c>
      <c r="V34" t="str">
        <f>IFERROR(VLOOKUP(A34,#REF!,11,0),W34)</f>
        <v/>
      </c>
      <c r="W34" t="str">
        <f>IFERROR(VLOOKUP(A34,#REF!,10,0),X34)</f>
        <v/>
      </c>
      <c r="X34" t="str">
        <f>IFERROR(VLOOKUP(A34,#REF!,10,0),Y34)</f>
        <v/>
      </c>
      <c r="Y34" t="str">
        <f>IFERROR(VLOOKUP(A34,#REF!,8,0),Z34)</f>
        <v/>
      </c>
      <c r="Z34" t="str">
        <f>IFERROR(VLOOKUP(A34,#REF!,8,0),AA34)</f>
        <v/>
      </c>
      <c r="AA34" t="str">
        <f>IFERROR(VLOOKUP(A34,#REF!,8,0),AB34)</f>
        <v/>
      </c>
      <c r="AB34" t="str">
        <f>IFERROR(VLOOKUP(A34,#REF!,8,0),AC34)</f>
        <v/>
      </c>
      <c r="AC34" t="str">
        <f>IFERROR(VLOOKUP(A34,#REF!,6,0),AD34)</f>
        <v/>
      </c>
      <c r="AD34" t="str">
        <f>IFERROR(VLOOKUP(A34,#REF!,6,0),"")</f>
        <v/>
      </c>
      <c r="AE34" t="str">
        <f t="shared" si="0"/>
        <v>Assente</v>
      </c>
    </row>
    <row r="35" spans="1:31" x14ac:dyDescent="0.25">
      <c r="A35">
        <v>36241</v>
      </c>
      <c r="B35" t="s">
        <v>2243</v>
      </c>
      <c r="C35" t="s">
        <v>546</v>
      </c>
      <c r="D35" t="s">
        <v>745</v>
      </c>
      <c r="E35" t="s">
        <v>1660</v>
      </c>
      <c r="F35" t="s">
        <v>169</v>
      </c>
      <c r="G35" t="str">
        <f>IFERROR(VLOOKUP(A35,#REF!,7,0),H35)</f>
        <v/>
      </c>
      <c r="H35" t="str">
        <f>IFERROR(VLOOKUP(A35,#REF!,7,0),I35)</f>
        <v/>
      </c>
      <c r="I35" t="str">
        <f>IFERROR(VLOOKUP(A35,#REF!,6,0),J35)</f>
        <v/>
      </c>
      <c r="J35" t="str">
        <f>IFERROR(VLOOKUP(A35,#REF!,6,0),K35)</f>
        <v/>
      </c>
      <c r="K35" t="str">
        <f>IFERROR(VLOOKUP(A35,#REF!,11,0),L35)</f>
        <v/>
      </c>
      <c r="L35" t="str">
        <f>IFERROR(VLOOKUP(A35,#REF!,9,0),M35)</f>
        <v/>
      </c>
      <c r="M35" t="str">
        <f>IFERROR(VLOOKUP(A35,#REF!,9,0),N35)</f>
        <v/>
      </c>
      <c r="N35" t="str">
        <f>IFERROR(VLOOKUP(A35,#REF!,9,0),O35)</f>
        <v/>
      </c>
      <c r="O35" t="str">
        <f>IFERROR(VLOOKUP(A35,#REF!,5,0),P35)</f>
        <v/>
      </c>
      <c r="P35" t="str">
        <f>IFERROR(VLOOKUP(A35,#REF!,8,0),Q35)</f>
        <v/>
      </c>
      <c r="Q35" t="str">
        <f>IFERROR(VLOOKUP(A35,#REF!,8,0),R35)</f>
        <v/>
      </c>
      <c r="R35" t="str">
        <f>IFERROR(VLOOKUP(A35,#REF!,7,0),S35)</f>
        <v/>
      </c>
      <c r="S35" t="str">
        <f>IFERROR(VLOOKUP(A35,#REF!,6,0),T35)</f>
        <v/>
      </c>
      <c r="T35" t="str">
        <f>IFERROR(VLOOKUP(A35,#REF!,13,0),U35)</f>
        <v/>
      </c>
      <c r="U35" t="str">
        <f>IFERROR(VLOOKUP(A35,#REF!,5,0),V35)</f>
        <v/>
      </c>
      <c r="V35" t="str">
        <f>IFERROR(VLOOKUP(A35,#REF!,11,0),W35)</f>
        <v/>
      </c>
      <c r="W35" t="str">
        <f>IFERROR(VLOOKUP(A35,#REF!,10,0),X35)</f>
        <v/>
      </c>
      <c r="X35" t="str">
        <f>IFERROR(VLOOKUP(A35,#REF!,10,0),Y35)</f>
        <v/>
      </c>
      <c r="Y35" t="str">
        <f>IFERROR(VLOOKUP(A35,#REF!,8,0),Z35)</f>
        <v/>
      </c>
      <c r="Z35" t="str">
        <f>IFERROR(VLOOKUP(A35,#REF!,8,0),AA35)</f>
        <v/>
      </c>
      <c r="AA35" t="str">
        <f>IFERROR(VLOOKUP(A35,#REF!,8,0),AB35)</f>
        <v/>
      </c>
      <c r="AB35" t="str">
        <f>IFERROR(VLOOKUP(A35,#REF!,8,0),AC35)</f>
        <v/>
      </c>
      <c r="AC35" t="str">
        <f>IFERROR(VLOOKUP(A35,#REF!,6,0),AD35)</f>
        <v/>
      </c>
      <c r="AD35" t="str">
        <f>IFERROR(VLOOKUP(A35,#REF!,6,0),"")</f>
        <v/>
      </c>
      <c r="AE35" t="str">
        <f t="shared" si="0"/>
        <v>Assente</v>
      </c>
    </row>
    <row r="36" spans="1:31" x14ac:dyDescent="0.25">
      <c r="A36">
        <v>50649</v>
      </c>
      <c r="B36" t="s">
        <v>2265</v>
      </c>
      <c r="C36" t="s">
        <v>548</v>
      </c>
      <c r="D36" t="s">
        <v>721</v>
      </c>
      <c r="E36" t="s">
        <v>1660</v>
      </c>
      <c r="F36" t="s">
        <v>169</v>
      </c>
      <c r="G36" t="str">
        <f>IFERROR(VLOOKUP(A36,#REF!,7,0),H36)</f>
        <v/>
      </c>
      <c r="H36" t="str">
        <f>IFERROR(VLOOKUP(A36,#REF!,7,0),I36)</f>
        <v/>
      </c>
      <c r="I36" t="str">
        <f>IFERROR(VLOOKUP(A36,#REF!,6,0),J36)</f>
        <v/>
      </c>
      <c r="J36" t="str">
        <f>IFERROR(VLOOKUP(A36,#REF!,6,0),K36)</f>
        <v/>
      </c>
      <c r="K36" t="str">
        <f>IFERROR(VLOOKUP(A36,#REF!,11,0),L36)</f>
        <v/>
      </c>
      <c r="L36" t="str">
        <f>IFERROR(VLOOKUP(A36,#REF!,9,0),M36)</f>
        <v/>
      </c>
      <c r="M36" t="str">
        <f>IFERROR(VLOOKUP(A36,#REF!,9,0),N36)</f>
        <v/>
      </c>
      <c r="N36" t="str">
        <f>IFERROR(VLOOKUP(A36,#REF!,9,0),O36)</f>
        <v/>
      </c>
      <c r="O36" t="str">
        <f>IFERROR(VLOOKUP(A36,#REF!,5,0),P36)</f>
        <v/>
      </c>
      <c r="P36" t="str">
        <f>IFERROR(VLOOKUP(A36,#REF!,8,0),Q36)</f>
        <v/>
      </c>
      <c r="Q36" t="str">
        <f>IFERROR(VLOOKUP(A36,#REF!,8,0),R36)</f>
        <v/>
      </c>
      <c r="R36" t="str">
        <f>IFERROR(VLOOKUP(A36,#REF!,7,0),S36)</f>
        <v/>
      </c>
      <c r="S36" t="str">
        <f>IFERROR(VLOOKUP(A36,#REF!,6,0),T36)</f>
        <v/>
      </c>
      <c r="T36" t="str">
        <f>IFERROR(VLOOKUP(A36,#REF!,13,0),U36)</f>
        <v/>
      </c>
      <c r="U36" t="str">
        <f>IFERROR(VLOOKUP(A36,#REF!,5,0),V36)</f>
        <v/>
      </c>
      <c r="V36" t="str">
        <f>IFERROR(VLOOKUP(A36,#REF!,11,0),W36)</f>
        <v/>
      </c>
      <c r="W36" t="str">
        <f>IFERROR(VLOOKUP(A36,#REF!,10,0),X36)</f>
        <v/>
      </c>
      <c r="X36" t="str">
        <f>IFERROR(VLOOKUP(A36,#REF!,10,0),Y36)</f>
        <v/>
      </c>
      <c r="Y36" t="str">
        <f>IFERROR(VLOOKUP(A36,#REF!,8,0),Z36)</f>
        <v/>
      </c>
      <c r="Z36" t="str">
        <f>IFERROR(VLOOKUP(A36,#REF!,8,0),AA36)</f>
        <v/>
      </c>
      <c r="AA36" t="str">
        <f>IFERROR(VLOOKUP(A36,#REF!,8,0),AB36)</f>
        <v/>
      </c>
      <c r="AB36" t="str">
        <f>IFERROR(VLOOKUP(A36,#REF!,8,0),AC36)</f>
        <v/>
      </c>
      <c r="AC36" t="str">
        <f>IFERROR(VLOOKUP(A36,#REF!,6,0),AD36)</f>
        <v/>
      </c>
      <c r="AD36" t="str">
        <f>IFERROR(VLOOKUP(A36,#REF!,6,0),"")</f>
        <v/>
      </c>
      <c r="AE36" t="str">
        <f t="shared" si="0"/>
        <v>Assente</v>
      </c>
    </row>
    <row r="37" spans="1:31" x14ac:dyDescent="0.25">
      <c r="A37">
        <v>73272</v>
      </c>
      <c r="B37" t="s">
        <v>2284</v>
      </c>
      <c r="C37" t="s">
        <v>549</v>
      </c>
      <c r="D37" t="s">
        <v>790</v>
      </c>
      <c r="E37" t="s">
        <v>1660</v>
      </c>
      <c r="F37" t="s">
        <v>169</v>
      </c>
      <c r="G37" t="str">
        <f>IFERROR(VLOOKUP(A37,#REF!,7,0),H37)</f>
        <v/>
      </c>
      <c r="H37" t="str">
        <f>IFERROR(VLOOKUP(A37,#REF!,7,0),I37)</f>
        <v/>
      </c>
      <c r="I37" t="str">
        <f>IFERROR(VLOOKUP(A37,#REF!,6,0),J37)</f>
        <v/>
      </c>
      <c r="J37" t="str">
        <f>IFERROR(VLOOKUP(A37,#REF!,6,0),K37)</f>
        <v/>
      </c>
      <c r="K37" t="str">
        <f>IFERROR(VLOOKUP(A37,#REF!,11,0),L37)</f>
        <v/>
      </c>
      <c r="L37" t="str">
        <f>IFERROR(VLOOKUP(A37,#REF!,9,0),M37)</f>
        <v/>
      </c>
      <c r="M37" t="str">
        <f>IFERROR(VLOOKUP(A37,#REF!,9,0),N37)</f>
        <v/>
      </c>
      <c r="N37" t="str">
        <f>IFERROR(VLOOKUP(A37,#REF!,9,0),O37)</f>
        <v/>
      </c>
      <c r="O37" t="str">
        <f>IFERROR(VLOOKUP(A37,#REF!,5,0),P37)</f>
        <v/>
      </c>
      <c r="P37" t="str">
        <f>IFERROR(VLOOKUP(A37,#REF!,8,0),Q37)</f>
        <v/>
      </c>
      <c r="Q37" t="str">
        <f>IFERROR(VLOOKUP(A37,#REF!,8,0),R37)</f>
        <v/>
      </c>
      <c r="R37" t="str">
        <f>IFERROR(VLOOKUP(A37,#REF!,7,0),S37)</f>
        <v/>
      </c>
      <c r="S37" t="str">
        <f>IFERROR(VLOOKUP(A37,#REF!,6,0),T37)</f>
        <v/>
      </c>
      <c r="T37" t="str">
        <f>IFERROR(VLOOKUP(A37,#REF!,13,0),U37)</f>
        <v/>
      </c>
      <c r="U37" t="str">
        <f>IFERROR(VLOOKUP(A37,#REF!,5,0),V37)</f>
        <v/>
      </c>
      <c r="V37" t="str">
        <f>IFERROR(VLOOKUP(A37,#REF!,11,0),W37)</f>
        <v/>
      </c>
      <c r="W37" t="str">
        <f>IFERROR(VLOOKUP(A37,#REF!,10,0),X37)</f>
        <v/>
      </c>
      <c r="X37" t="str">
        <f>IFERROR(VLOOKUP(A37,#REF!,10,0),Y37)</f>
        <v/>
      </c>
      <c r="Y37" t="str">
        <f>IFERROR(VLOOKUP(A37,#REF!,8,0),Z37)</f>
        <v/>
      </c>
      <c r="Z37" t="str">
        <f>IFERROR(VLOOKUP(A37,#REF!,8,0),AA37)</f>
        <v/>
      </c>
      <c r="AA37" t="str">
        <f>IFERROR(VLOOKUP(A37,#REF!,8,0),AB37)</f>
        <v/>
      </c>
      <c r="AB37" t="str">
        <f>IFERROR(VLOOKUP(A37,#REF!,8,0),AC37)</f>
        <v/>
      </c>
      <c r="AC37" t="str">
        <f>IFERROR(VLOOKUP(A37,#REF!,6,0),AD37)</f>
        <v/>
      </c>
      <c r="AD37" t="str">
        <f>IFERROR(VLOOKUP(A37,#REF!,6,0),"")</f>
        <v/>
      </c>
      <c r="AE37" t="str">
        <f t="shared" si="0"/>
        <v>Assente</v>
      </c>
    </row>
    <row r="38" spans="1:31" x14ac:dyDescent="0.25">
      <c r="A38">
        <v>702676</v>
      </c>
      <c r="B38" t="s">
        <v>2288</v>
      </c>
      <c r="C38" t="s">
        <v>551</v>
      </c>
      <c r="D38" t="s">
        <v>431</v>
      </c>
      <c r="E38" t="s">
        <v>1660</v>
      </c>
      <c r="F38" t="s">
        <v>169</v>
      </c>
      <c r="G38" t="str">
        <f>IFERROR(VLOOKUP(A38,#REF!,7,0),H38)</f>
        <v/>
      </c>
      <c r="H38" t="str">
        <f>IFERROR(VLOOKUP(A38,#REF!,7,0),I38)</f>
        <v/>
      </c>
      <c r="I38" t="str">
        <f>IFERROR(VLOOKUP(A38,#REF!,6,0),J38)</f>
        <v/>
      </c>
      <c r="J38" t="str">
        <f>IFERROR(VLOOKUP(A38,#REF!,6,0),K38)</f>
        <v/>
      </c>
      <c r="K38" t="str">
        <f>IFERROR(VLOOKUP(A38,#REF!,11,0),L38)</f>
        <v/>
      </c>
      <c r="L38" t="str">
        <f>IFERROR(VLOOKUP(A38,#REF!,9,0),M38)</f>
        <v/>
      </c>
      <c r="M38" t="str">
        <f>IFERROR(VLOOKUP(A38,#REF!,9,0),N38)</f>
        <v/>
      </c>
      <c r="N38" t="str">
        <f>IFERROR(VLOOKUP(A38,#REF!,9,0),O38)</f>
        <v/>
      </c>
      <c r="O38" t="str">
        <f>IFERROR(VLOOKUP(A38,#REF!,5,0),P38)</f>
        <v/>
      </c>
      <c r="P38" t="str">
        <f>IFERROR(VLOOKUP(A38,#REF!,8,0),Q38)</f>
        <v/>
      </c>
      <c r="Q38" t="str">
        <f>IFERROR(VLOOKUP(A38,#REF!,8,0),R38)</f>
        <v/>
      </c>
      <c r="R38" t="str">
        <f>IFERROR(VLOOKUP(A38,#REF!,7,0),S38)</f>
        <v/>
      </c>
      <c r="S38" t="str">
        <f>IFERROR(VLOOKUP(A38,#REF!,6,0),T38)</f>
        <v/>
      </c>
      <c r="T38" t="str">
        <f>IFERROR(VLOOKUP(A38,#REF!,13,0),U38)</f>
        <v/>
      </c>
      <c r="U38" t="str">
        <f>IFERROR(VLOOKUP(A38,#REF!,5,0),V38)</f>
        <v/>
      </c>
      <c r="V38" t="str">
        <f>IFERROR(VLOOKUP(A38,#REF!,11,0),W38)</f>
        <v/>
      </c>
      <c r="W38" t="str">
        <f>IFERROR(VLOOKUP(A38,#REF!,10,0),X38)</f>
        <v/>
      </c>
      <c r="X38" t="str">
        <f>IFERROR(VLOOKUP(A38,#REF!,10,0),Y38)</f>
        <v/>
      </c>
      <c r="Y38" t="str">
        <f>IFERROR(VLOOKUP(A38,#REF!,8,0),Z38)</f>
        <v/>
      </c>
      <c r="Z38" t="str">
        <f>IFERROR(VLOOKUP(A38,#REF!,8,0),AA38)</f>
        <v/>
      </c>
      <c r="AA38" t="str">
        <f>IFERROR(VLOOKUP(A38,#REF!,8,0),AB38)</f>
        <v/>
      </c>
      <c r="AB38" t="str">
        <f>IFERROR(VLOOKUP(A38,#REF!,8,0),AC38)</f>
        <v/>
      </c>
      <c r="AC38" t="str">
        <f>IFERROR(VLOOKUP(A38,#REF!,6,0),AD38)</f>
        <v/>
      </c>
      <c r="AD38" t="str">
        <f>IFERROR(VLOOKUP(A38,#REF!,6,0),"")</f>
        <v/>
      </c>
      <c r="AE38" t="str">
        <f t="shared" si="0"/>
        <v>Assente</v>
      </c>
    </row>
    <row r="39" spans="1:31" x14ac:dyDescent="0.25">
      <c r="A39">
        <v>50730</v>
      </c>
      <c r="B39" t="s">
        <v>2290</v>
      </c>
      <c r="C39" t="s">
        <v>553</v>
      </c>
      <c r="D39" t="s">
        <v>867</v>
      </c>
      <c r="E39" t="s">
        <v>1660</v>
      </c>
      <c r="F39" t="s">
        <v>169</v>
      </c>
      <c r="G39" t="str">
        <f>IFERROR(VLOOKUP(A39,#REF!,7,0),H39)</f>
        <v/>
      </c>
      <c r="H39" t="str">
        <f>IFERROR(VLOOKUP(A39,#REF!,7,0),I39)</f>
        <v/>
      </c>
      <c r="I39" t="str">
        <f>IFERROR(VLOOKUP(A39,#REF!,6,0),J39)</f>
        <v/>
      </c>
      <c r="J39" t="str">
        <f>IFERROR(VLOOKUP(A39,#REF!,6,0),K39)</f>
        <v/>
      </c>
      <c r="K39" t="str">
        <f>IFERROR(VLOOKUP(A39,#REF!,11,0),L39)</f>
        <v/>
      </c>
      <c r="L39" t="str">
        <f>IFERROR(VLOOKUP(A39,#REF!,9,0),M39)</f>
        <v/>
      </c>
      <c r="M39" t="str">
        <f>IFERROR(VLOOKUP(A39,#REF!,9,0),N39)</f>
        <v/>
      </c>
      <c r="N39" t="str">
        <f>IFERROR(VLOOKUP(A39,#REF!,9,0),O39)</f>
        <v/>
      </c>
      <c r="O39" t="str">
        <f>IFERROR(VLOOKUP(A39,#REF!,5,0),P39)</f>
        <v/>
      </c>
      <c r="P39" t="str">
        <f>IFERROR(VLOOKUP(A39,#REF!,8,0),Q39)</f>
        <v/>
      </c>
      <c r="Q39" t="str">
        <f>IFERROR(VLOOKUP(A39,#REF!,8,0),R39)</f>
        <v/>
      </c>
      <c r="R39" t="str">
        <f>IFERROR(VLOOKUP(A39,#REF!,7,0),S39)</f>
        <v/>
      </c>
      <c r="S39" t="str">
        <f>IFERROR(VLOOKUP(A39,#REF!,6,0),T39)</f>
        <v/>
      </c>
      <c r="T39" t="str">
        <f>IFERROR(VLOOKUP(A39,#REF!,13,0),U39)</f>
        <v/>
      </c>
      <c r="U39" t="str">
        <f>IFERROR(VLOOKUP(A39,#REF!,5,0),V39)</f>
        <v/>
      </c>
      <c r="V39" t="str">
        <f>IFERROR(VLOOKUP(A39,#REF!,11,0),W39)</f>
        <v/>
      </c>
      <c r="W39" t="str">
        <f>IFERROR(VLOOKUP(A39,#REF!,10,0),X39)</f>
        <v/>
      </c>
      <c r="X39" t="str">
        <f>IFERROR(VLOOKUP(A39,#REF!,10,0),Y39)</f>
        <v/>
      </c>
      <c r="Y39" t="str">
        <f>IFERROR(VLOOKUP(A39,#REF!,8,0),Z39)</f>
        <v/>
      </c>
      <c r="Z39" t="str">
        <f>IFERROR(VLOOKUP(A39,#REF!,8,0),AA39)</f>
        <v/>
      </c>
      <c r="AA39" t="str">
        <f>IFERROR(VLOOKUP(A39,#REF!,8,0),AB39)</f>
        <v/>
      </c>
      <c r="AB39" t="str">
        <f>IFERROR(VLOOKUP(A39,#REF!,8,0),AC39)</f>
        <v/>
      </c>
      <c r="AC39" t="str">
        <f>IFERROR(VLOOKUP(A39,#REF!,6,0),AD39)</f>
        <v/>
      </c>
      <c r="AD39" t="str">
        <f>IFERROR(VLOOKUP(A39,#REF!,6,0),"")</f>
        <v/>
      </c>
      <c r="AE39" t="str">
        <f t="shared" si="0"/>
        <v>Assente</v>
      </c>
    </row>
    <row r="40" spans="1:31" x14ac:dyDescent="0.25">
      <c r="A40">
        <v>50741</v>
      </c>
      <c r="B40" t="s">
        <v>2307</v>
      </c>
      <c r="C40" t="s">
        <v>555</v>
      </c>
      <c r="D40" t="s">
        <v>506</v>
      </c>
      <c r="E40" t="s">
        <v>1660</v>
      </c>
      <c r="F40" t="s">
        <v>169</v>
      </c>
      <c r="G40" t="str">
        <f>IFERROR(VLOOKUP(A40,#REF!,7,0),H40)</f>
        <v/>
      </c>
      <c r="H40" t="str">
        <f>IFERROR(VLOOKUP(A40,#REF!,7,0),I40)</f>
        <v/>
      </c>
      <c r="I40" t="str">
        <f>IFERROR(VLOOKUP(A40,#REF!,6,0),J40)</f>
        <v/>
      </c>
      <c r="J40" t="str">
        <f>IFERROR(VLOOKUP(A40,#REF!,6,0),K40)</f>
        <v/>
      </c>
      <c r="K40" t="str">
        <f>IFERROR(VLOOKUP(A40,#REF!,11,0),L40)</f>
        <v/>
      </c>
      <c r="L40" t="str">
        <f>IFERROR(VLOOKUP(A40,#REF!,9,0),M40)</f>
        <v/>
      </c>
      <c r="M40" t="str">
        <f>IFERROR(VLOOKUP(A40,#REF!,9,0),N40)</f>
        <v/>
      </c>
      <c r="N40" t="str">
        <f>IFERROR(VLOOKUP(A40,#REF!,9,0),O40)</f>
        <v/>
      </c>
      <c r="O40" t="str">
        <f>IFERROR(VLOOKUP(A40,#REF!,5,0),P40)</f>
        <v/>
      </c>
      <c r="P40" t="str">
        <f>IFERROR(VLOOKUP(A40,#REF!,8,0),Q40)</f>
        <v/>
      </c>
      <c r="Q40" t="str">
        <f>IFERROR(VLOOKUP(A40,#REF!,8,0),R40)</f>
        <v/>
      </c>
      <c r="R40" t="str">
        <f>IFERROR(VLOOKUP(A40,#REF!,7,0),S40)</f>
        <v/>
      </c>
      <c r="S40" t="str">
        <f>IFERROR(VLOOKUP(A40,#REF!,6,0),T40)</f>
        <v/>
      </c>
      <c r="T40" t="str">
        <f>IFERROR(VLOOKUP(A40,#REF!,13,0),U40)</f>
        <v/>
      </c>
      <c r="U40" t="str">
        <f>IFERROR(VLOOKUP(A40,#REF!,5,0),V40)</f>
        <v/>
      </c>
      <c r="V40" t="str">
        <f>IFERROR(VLOOKUP(A40,#REF!,11,0),W40)</f>
        <v/>
      </c>
      <c r="W40" t="str">
        <f>IFERROR(VLOOKUP(A40,#REF!,10,0),X40)</f>
        <v/>
      </c>
      <c r="X40" t="str">
        <f>IFERROR(VLOOKUP(A40,#REF!,10,0),Y40)</f>
        <v/>
      </c>
      <c r="Y40" t="str">
        <f>IFERROR(VLOOKUP(A40,#REF!,8,0),Z40)</f>
        <v/>
      </c>
      <c r="Z40" t="str">
        <f>IFERROR(VLOOKUP(A40,#REF!,8,0),AA40)</f>
        <v/>
      </c>
      <c r="AA40" t="str">
        <f>IFERROR(VLOOKUP(A40,#REF!,8,0),AB40)</f>
        <v/>
      </c>
      <c r="AB40" t="str">
        <f>IFERROR(VLOOKUP(A40,#REF!,8,0),AC40)</f>
        <v/>
      </c>
      <c r="AC40" t="str">
        <f>IFERROR(VLOOKUP(A40,#REF!,6,0),AD40)</f>
        <v/>
      </c>
      <c r="AD40" t="str">
        <f>IFERROR(VLOOKUP(A40,#REF!,6,0),"")</f>
        <v/>
      </c>
      <c r="AE40" t="str">
        <f t="shared" si="0"/>
        <v>Assente</v>
      </c>
    </row>
    <row r="41" spans="1:31" x14ac:dyDescent="0.25">
      <c r="A41">
        <v>704400</v>
      </c>
      <c r="B41" t="s">
        <v>2323</v>
      </c>
      <c r="C41" t="s">
        <v>556</v>
      </c>
      <c r="D41" t="s">
        <v>349</v>
      </c>
      <c r="E41" t="s">
        <v>1660</v>
      </c>
      <c r="F41" t="s">
        <v>169</v>
      </c>
      <c r="G41" t="str">
        <f>IFERROR(VLOOKUP(A41,#REF!,7,0),H41)</f>
        <v/>
      </c>
      <c r="H41" t="str">
        <f>IFERROR(VLOOKUP(A41,#REF!,7,0),I41)</f>
        <v/>
      </c>
      <c r="I41" t="str">
        <f>IFERROR(VLOOKUP(A41,#REF!,6,0),J41)</f>
        <v/>
      </c>
      <c r="J41" t="str">
        <f>IFERROR(VLOOKUP(A41,#REF!,6,0),K41)</f>
        <v/>
      </c>
      <c r="K41" t="str">
        <f>IFERROR(VLOOKUP(A41,#REF!,11,0),L41)</f>
        <v/>
      </c>
      <c r="L41" t="str">
        <f>IFERROR(VLOOKUP(A41,#REF!,9,0),M41)</f>
        <v/>
      </c>
      <c r="M41" t="str">
        <f>IFERROR(VLOOKUP(A41,#REF!,9,0),N41)</f>
        <v/>
      </c>
      <c r="N41" t="str">
        <f>IFERROR(VLOOKUP(A41,#REF!,9,0),O41)</f>
        <v/>
      </c>
      <c r="O41" t="str">
        <f>IFERROR(VLOOKUP(A41,#REF!,5,0),P41)</f>
        <v/>
      </c>
      <c r="P41" t="str">
        <f>IFERROR(VLOOKUP(A41,#REF!,8,0),Q41)</f>
        <v/>
      </c>
      <c r="Q41" t="str">
        <f>IFERROR(VLOOKUP(A41,#REF!,8,0),R41)</f>
        <v/>
      </c>
      <c r="R41" t="str">
        <f>IFERROR(VLOOKUP(A41,#REF!,7,0),S41)</f>
        <v/>
      </c>
      <c r="S41" t="str">
        <f>IFERROR(VLOOKUP(A41,#REF!,6,0),T41)</f>
        <v/>
      </c>
      <c r="T41" t="str">
        <f>IFERROR(VLOOKUP(A41,#REF!,13,0),U41)</f>
        <v/>
      </c>
      <c r="U41" t="str">
        <f>IFERROR(VLOOKUP(A41,#REF!,5,0),V41)</f>
        <v/>
      </c>
      <c r="V41" t="str">
        <f>IFERROR(VLOOKUP(A41,#REF!,11,0),W41)</f>
        <v/>
      </c>
      <c r="W41" t="str">
        <f>IFERROR(VLOOKUP(A41,#REF!,10,0),X41)</f>
        <v/>
      </c>
      <c r="X41" t="str">
        <f>IFERROR(VLOOKUP(A41,#REF!,10,0),Y41)</f>
        <v/>
      </c>
      <c r="Y41" t="str">
        <f>IFERROR(VLOOKUP(A41,#REF!,8,0),Z41)</f>
        <v/>
      </c>
      <c r="Z41" t="str">
        <f>IFERROR(VLOOKUP(A41,#REF!,8,0),AA41)</f>
        <v/>
      </c>
      <c r="AA41" t="str">
        <f>IFERROR(VLOOKUP(A41,#REF!,8,0),AB41)</f>
        <v/>
      </c>
      <c r="AB41" t="str">
        <f>IFERROR(VLOOKUP(A41,#REF!,8,0),AC41)</f>
        <v/>
      </c>
      <c r="AC41" t="str">
        <f>IFERROR(VLOOKUP(A41,#REF!,6,0),AD41)</f>
        <v/>
      </c>
      <c r="AD41" t="str">
        <f>IFERROR(VLOOKUP(A41,#REF!,6,0),"")</f>
        <v/>
      </c>
      <c r="AE41" t="str">
        <f t="shared" si="0"/>
        <v>Assente</v>
      </c>
    </row>
    <row r="42" spans="1:31" x14ac:dyDescent="0.25">
      <c r="A42">
        <v>50901</v>
      </c>
      <c r="B42" t="s">
        <v>2373</v>
      </c>
      <c r="C42" t="s">
        <v>558</v>
      </c>
      <c r="D42" t="s">
        <v>559</v>
      </c>
      <c r="E42" t="s">
        <v>1660</v>
      </c>
      <c r="F42" t="s">
        <v>169</v>
      </c>
      <c r="G42" t="str">
        <f>IFERROR(VLOOKUP(A42,#REF!,7,0),H42)</f>
        <v/>
      </c>
      <c r="H42" t="str">
        <f>IFERROR(VLOOKUP(A42,#REF!,7,0),I42)</f>
        <v/>
      </c>
      <c r="I42" t="str">
        <f>IFERROR(VLOOKUP(A42,#REF!,6,0),J42)</f>
        <v/>
      </c>
      <c r="J42" t="str">
        <f>IFERROR(VLOOKUP(A42,#REF!,6,0),K42)</f>
        <v/>
      </c>
      <c r="K42" t="str">
        <f>IFERROR(VLOOKUP(A42,#REF!,11,0),L42)</f>
        <v/>
      </c>
      <c r="L42" t="str">
        <f>IFERROR(VLOOKUP(A42,#REF!,9,0),M42)</f>
        <v/>
      </c>
      <c r="M42" t="str">
        <f>IFERROR(VLOOKUP(A42,#REF!,9,0),N42)</f>
        <v/>
      </c>
      <c r="N42" t="str">
        <f>IFERROR(VLOOKUP(A42,#REF!,9,0),O42)</f>
        <v/>
      </c>
      <c r="O42" t="str">
        <f>IFERROR(VLOOKUP(A42,#REF!,5,0),P42)</f>
        <v/>
      </c>
      <c r="P42" t="str">
        <f>IFERROR(VLOOKUP(A42,#REF!,8,0),Q42)</f>
        <v/>
      </c>
      <c r="Q42" t="str">
        <f>IFERROR(VLOOKUP(A42,#REF!,8,0),R42)</f>
        <v/>
      </c>
      <c r="R42" t="str">
        <f>IFERROR(VLOOKUP(A42,#REF!,7,0),S42)</f>
        <v/>
      </c>
      <c r="S42" t="str">
        <f>IFERROR(VLOOKUP(A42,#REF!,6,0),T42)</f>
        <v/>
      </c>
      <c r="T42" t="str">
        <f>IFERROR(VLOOKUP(A42,#REF!,13,0),U42)</f>
        <v/>
      </c>
      <c r="U42" t="str">
        <f>IFERROR(VLOOKUP(A42,#REF!,5,0),V42)</f>
        <v/>
      </c>
      <c r="V42" t="str">
        <f>IFERROR(VLOOKUP(A42,#REF!,11,0),W42)</f>
        <v/>
      </c>
      <c r="W42" t="str">
        <f>IFERROR(VLOOKUP(A42,#REF!,10,0),X42)</f>
        <v/>
      </c>
      <c r="X42" t="str">
        <f>IFERROR(VLOOKUP(A42,#REF!,10,0),Y42)</f>
        <v/>
      </c>
      <c r="Y42" t="str">
        <f>IFERROR(VLOOKUP(A42,#REF!,8,0),Z42)</f>
        <v/>
      </c>
      <c r="Z42" t="str">
        <f>IFERROR(VLOOKUP(A42,#REF!,8,0),AA42)</f>
        <v/>
      </c>
      <c r="AA42" t="str">
        <f>IFERROR(VLOOKUP(A42,#REF!,8,0),AB42)</f>
        <v/>
      </c>
      <c r="AB42" t="str">
        <f>IFERROR(VLOOKUP(A42,#REF!,8,0),AC42)</f>
        <v/>
      </c>
      <c r="AC42" t="str">
        <f>IFERROR(VLOOKUP(A42,#REF!,6,0),AD42)</f>
        <v/>
      </c>
      <c r="AD42" t="str">
        <f>IFERROR(VLOOKUP(A42,#REF!,6,0),"")</f>
        <v/>
      </c>
      <c r="AE42" t="str">
        <f t="shared" si="0"/>
        <v>Assente</v>
      </c>
    </row>
    <row r="43" spans="1:31" x14ac:dyDescent="0.25">
      <c r="A43">
        <v>708915</v>
      </c>
      <c r="B43" t="s">
        <v>2405</v>
      </c>
      <c r="C43" t="s">
        <v>475</v>
      </c>
      <c r="D43" t="s">
        <v>561</v>
      </c>
      <c r="E43" t="s">
        <v>1660</v>
      </c>
      <c r="F43" t="s">
        <v>169</v>
      </c>
      <c r="G43" t="str">
        <f>IFERROR(VLOOKUP(A43,#REF!,7,0),H43)</f>
        <v/>
      </c>
      <c r="H43" t="str">
        <f>IFERROR(VLOOKUP(A43,#REF!,7,0),I43)</f>
        <v/>
      </c>
      <c r="I43" t="str">
        <f>IFERROR(VLOOKUP(A43,#REF!,6,0),J43)</f>
        <v/>
      </c>
      <c r="J43" t="str">
        <f>IFERROR(VLOOKUP(A43,#REF!,6,0),K43)</f>
        <v/>
      </c>
      <c r="K43" t="str">
        <f>IFERROR(VLOOKUP(A43,#REF!,11,0),L43)</f>
        <v/>
      </c>
      <c r="L43" t="str">
        <f>IFERROR(VLOOKUP(A43,#REF!,9,0),M43)</f>
        <v/>
      </c>
      <c r="M43" t="str">
        <f>IFERROR(VLOOKUP(A43,#REF!,9,0),N43)</f>
        <v/>
      </c>
      <c r="N43" t="str">
        <f>IFERROR(VLOOKUP(A43,#REF!,9,0),O43)</f>
        <v/>
      </c>
      <c r="O43" t="str">
        <f>IFERROR(VLOOKUP(A43,#REF!,5,0),P43)</f>
        <v/>
      </c>
      <c r="P43" t="str">
        <f>IFERROR(VLOOKUP(A43,#REF!,8,0),Q43)</f>
        <v/>
      </c>
      <c r="Q43" t="str">
        <f>IFERROR(VLOOKUP(A43,#REF!,8,0),R43)</f>
        <v/>
      </c>
      <c r="R43" t="str">
        <f>IFERROR(VLOOKUP(A43,#REF!,7,0),S43)</f>
        <v/>
      </c>
      <c r="S43" t="str">
        <f>IFERROR(VLOOKUP(A43,#REF!,6,0),T43)</f>
        <v/>
      </c>
      <c r="T43" t="str">
        <f>IFERROR(VLOOKUP(A43,#REF!,13,0),U43)</f>
        <v/>
      </c>
      <c r="U43" t="str">
        <f>IFERROR(VLOOKUP(A43,#REF!,5,0),V43)</f>
        <v/>
      </c>
      <c r="V43" t="str">
        <f>IFERROR(VLOOKUP(A43,#REF!,11,0),W43)</f>
        <v/>
      </c>
      <c r="W43" t="str">
        <f>IFERROR(VLOOKUP(A43,#REF!,10,0),X43)</f>
        <v/>
      </c>
      <c r="X43" t="str">
        <f>IFERROR(VLOOKUP(A43,#REF!,10,0),Y43)</f>
        <v/>
      </c>
      <c r="Y43" t="str">
        <f>IFERROR(VLOOKUP(A43,#REF!,8,0),Z43)</f>
        <v/>
      </c>
      <c r="Z43" t="str">
        <f>IFERROR(VLOOKUP(A43,#REF!,8,0),AA43)</f>
        <v/>
      </c>
      <c r="AA43" t="str">
        <f>IFERROR(VLOOKUP(A43,#REF!,8,0),AB43)</f>
        <v/>
      </c>
      <c r="AB43" t="str">
        <f>IFERROR(VLOOKUP(A43,#REF!,8,0),AC43)</f>
        <v/>
      </c>
      <c r="AC43" t="str">
        <f>IFERROR(VLOOKUP(A43,#REF!,6,0),AD43)</f>
        <v/>
      </c>
      <c r="AD43" t="str">
        <f>IFERROR(VLOOKUP(A43,#REF!,6,0),"")</f>
        <v/>
      </c>
      <c r="AE43" t="str">
        <f t="shared" si="0"/>
        <v>Assente</v>
      </c>
    </row>
    <row r="44" spans="1:31" x14ac:dyDescent="0.25">
      <c r="A44">
        <v>75542</v>
      </c>
      <c r="B44" t="s">
        <v>2412</v>
      </c>
      <c r="C44" t="s">
        <v>563</v>
      </c>
      <c r="D44" t="s">
        <v>564</v>
      </c>
      <c r="E44" t="s">
        <v>1660</v>
      </c>
      <c r="F44" t="s">
        <v>169</v>
      </c>
      <c r="G44" t="str">
        <f>IFERROR(VLOOKUP(A44,#REF!,7,0),H44)</f>
        <v/>
      </c>
      <c r="H44" t="str">
        <f>IFERROR(VLOOKUP(A44,#REF!,7,0),I44)</f>
        <v/>
      </c>
      <c r="I44" t="str">
        <f>IFERROR(VLOOKUP(A44,#REF!,6,0),J44)</f>
        <v/>
      </c>
      <c r="J44" t="str">
        <f>IFERROR(VLOOKUP(A44,#REF!,6,0),K44)</f>
        <v/>
      </c>
      <c r="K44" t="str">
        <f>IFERROR(VLOOKUP(A44,#REF!,11,0),L44)</f>
        <v/>
      </c>
      <c r="L44" t="str">
        <f>IFERROR(VLOOKUP(A44,#REF!,9,0),M44)</f>
        <v/>
      </c>
      <c r="M44" t="str">
        <f>IFERROR(VLOOKUP(A44,#REF!,9,0),N44)</f>
        <v/>
      </c>
      <c r="N44" t="str">
        <f>IFERROR(VLOOKUP(A44,#REF!,9,0),O44)</f>
        <v/>
      </c>
      <c r="O44" t="str">
        <f>IFERROR(VLOOKUP(A44,#REF!,5,0),P44)</f>
        <v/>
      </c>
      <c r="P44" t="str">
        <f>IFERROR(VLOOKUP(A44,#REF!,8,0),Q44)</f>
        <v/>
      </c>
      <c r="Q44" t="str">
        <f>IFERROR(VLOOKUP(A44,#REF!,8,0),R44)</f>
        <v/>
      </c>
      <c r="R44" t="str">
        <f>IFERROR(VLOOKUP(A44,#REF!,7,0),S44)</f>
        <v/>
      </c>
      <c r="S44" t="str">
        <f>IFERROR(VLOOKUP(A44,#REF!,6,0),T44)</f>
        <v/>
      </c>
      <c r="T44" t="str">
        <f>IFERROR(VLOOKUP(A44,#REF!,13,0),U44)</f>
        <v/>
      </c>
      <c r="U44" t="str">
        <f>IFERROR(VLOOKUP(A44,#REF!,5,0),V44)</f>
        <v/>
      </c>
      <c r="V44" t="str">
        <f>IFERROR(VLOOKUP(A44,#REF!,11,0),W44)</f>
        <v/>
      </c>
      <c r="W44" t="str">
        <f>IFERROR(VLOOKUP(A44,#REF!,10,0),X44)</f>
        <v/>
      </c>
      <c r="X44" t="str">
        <f>IFERROR(VLOOKUP(A44,#REF!,10,0),Y44)</f>
        <v/>
      </c>
      <c r="Y44" t="str">
        <f>IFERROR(VLOOKUP(A44,#REF!,8,0),Z44)</f>
        <v/>
      </c>
      <c r="Z44" t="str">
        <f>IFERROR(VLOOKUP(A44,#REF!,8,0),AA44)</f>
        <v/>
      </c>
      <c r="AA44" t="str">
        <f>IFERROR(VLOOKUP(A44,#REF!,8,0),AB44)</f>
        <v/>
      </c>
      <c r="AB44" t="str">
        <f>IFERROR(VLOOKUP(A44,#REF!,8,0),AC44)</f>
        <v/>
      </c>
      <c r="AC44" t="str">
        <f>IFERROR(VLOOKUP(A44,#REF!,6,0),AD44)</f>
        <v/>
      </c>
      <c r="AD44" t="str">
        <f>IFERROR(VLOOKUP(A44,#REF!,6,0),"")</f>
        <v/>
      </c>
      <c r="AE44" t="str">
        <f t="shared" si="0"/>
        <v>Assente</v>
      </c>
    </row>
    <row r="45" spans="1:31" x14ac:dyDescent="0.25">
      <c r="A45">
        <v>709053</v>
      </c>
      <c r="B45" t="s">
        <v>2422</v>
      </c>
      <c r="C45" t="s">
        <v>566</v>
      </c>
      <c r="D45" t="s">
        <v>804</v>
      </c>
      <c r="E45" t="s">
        <v>1660</v>
      </c>
      <c r="F45" t="s">
        <v>169</v>
      </c>
      <c r="G45" t="str">
        <f>IFERROR(VLOOKUP(A45,#REF!,7,0),H45)</f>
        <v/>
      </c>
      <c r="H45" t="str">
        <f>IFERROR(VLOOKUP(A45,#REF!,7,0),I45)</f>
        <v/>
      </c>
      <c r="I45" t="str">
        <f>IFERROR(VLOOKUP(A45,#REF!,6,0),J45)</f>
        <v/>
      </c>
      <c r="J45" t="str">
        <f>IFERROR(VLOOKUP(A45,#REF!,6,0),K45)</f>
        <v/>
      </c>
      <c r="K45" t="str">
        <f>IFERROR(VLOOKUP(A45,#REF!,11,0),L45)</f>
        <v/>
      </c>
      <c r="L45" t="str">
        <f>IFERROR(VLOOKUP(A45,#REF!,9,0),M45)</f>
        <v/>
      </c>
      <c r="M45" t="str">
        <f>IFERROR(VLOOKUP(A45,#REF!,9,0),N45)</f>
        <v/>
      </c>
      <c r="N45" t="str">
        <f>IFERROR(VLOOKUP(A45,#REF!,9,0),O45)</f>
        <v/>
      </c>
      <c r="O45" t="str">
        <f>IFERROR(VLOOKUP(A45,#REF!,5,0),P45)</f>
        <v/>
      </c>
      <c r="P45" t="str">
        <f>IFERROR(VLOOKUP(A45,#REF!,8,0),Q45)</f>
        <v/>
      </c>
      <c r="Q45" t="str">
        <f>IFERROR(VLOOKUP(A45,#REF!,8,0),R45)</f>
        <v/>
      </c>
      <c r="R45" t="str">
        <f>IFERROR(VLOOKUP(A45,#REF!,7,0),S45)</f>
        <v/>
      </c>
      <c r="S45" t="str">
        <f>IFERROR(VLOOKUP(A45,#REF!,6,0),T45)</f>
        <v/>
      </c>
      <c r="T45" t="str">
        <f>IFERROR(VLOOKUP(A45,#REF!,13,0),U45)</f>
        <v/>
      </c>
      <c r="U45" t="str">
        <f>IFERROR(VLOOKUP(A45,#REF!,5,0),V45)</f>
        <v/>
      </c>
      <c r="V45" t="str">
        <f>IFERROR(VLOOKUP(A45,#REF!,11,0),W45)</f>
        <v/>
      </c>
      <c r="W45" t="str">
        <f>IFERROR(VLOOKUP(A45,#REF!,10,0),X45)</f>
        <v/>
      </c>
      <c r="X45" t="str">
        <f>IFERROR(VLOOKUP(A45,#REF!,10,0),Y45)</f>
        <v/>
      </c>
      <c r="Y45" t="str">
        <f>IFERROR(VLOOKUP(A45,#REF!,8,0),Z45)</f>
        <v/>
      </c>
      <c r="Z45" t="str">
        <f>IFERROR(VLOOKUP(A45,#REF!,8,0),AA45)</f>
        <v/>
      </c>
      <c r="AA45" t="str">
        <f>IFERROR(VLOOKUP(A45,#REF!,8,0),AB45)</f>
        <v/>
      </c>
      <c r="AB45" t="str">
        <f>IFERROR(VLOOKUP(A45,#REF!,8,0),AC45)</f>
        <v/>
      </c>
      <c r="AC45" t="str">
        <f>IFERROR(VLOOKUP(A45,#REF!,6,0),AD45)</f>
        <v/>
      </c>
      <c r="AD45" t="str">
        <f>IFERROR(VLOOKUP(A45,#REF!,6,0),"")</f>
        <v/>
      </c>
      <c r="AE45" t="str">
        <f t="shared" si="0"/>
        <v>Assente</v>
      </c>
    </row>
    <row r="46" spans="1:31" x14ac:dyDescent="0.25">
      <c r="A46">
        <v>51095</v>
      </c>
      <c r="B46" t="s">
        <v>2432</v>
      </c>
      <c r="C46" t="s">
        <v>568</v>
      </c>
      <c r="D46" t="s">
        <v>764</v>
      </c>
      <c r="E46" t="s">
        <v>1660</v>
      </c>
      <c r="F46" t="s">
        <v>169</v>
      </c>
      <c r="G46" t="str">
        <f>IFERROR(VLOOKUP(A46,#REF!,7,0),H46)</f>
        <v/>
      </c>
      <c r="H46" t="str">
        <f>IFERROR(VLOOKUP(A46,#REF!,7,0),I46)</f>
        <v/>
      </c>
      <c r="I46" t="str">
        <f>IFERROR(VLOOKUP(A46,#REF!,6,0),J46)</f>
        <v/>
      </c>
      <c r="J46" t="str">
        <f>IFERROR(VLOOKUP(A46,#REF!,6,0),K46)</f>
        <v/>
      </c>
      <c r="K46" t="str">
        <f>IFERROR(VLOOKUP(A46,#REF!,11,0),L46)</f>
        <v/>
      </c>
      <c r="L46" t="str">
        <f>IFERROR(VLOOKUP(A46,#REF!,9,0),M46)</f>
        <v/>
      </c>
      <c r="M46" t="str">
        <f>IFERROR(VLOOKUP(A46,#REF!,9,0),N46)</f>
        <v/>
      </c>
      <c r="N46" t="str">
        <f>IFERROR(VLOOKUP(A46,#REF!,9,0),O46)</f>
        <v/>
      </c>
      <c r="O46" t="str">
        <f>IFERROR(VLOOKUP(A46,#REF!,5,0),P46)</f>
        <v/>
      </c>
      <c r="P46" t="str">
        <f>IFERROR(VLOOKUP(A46,#REF!,8,0),Q46)</f>
        <v/>
      </c>
      <c r="Q46" t="str">
        <f>IFERROR(VLOOKUP(A46,#REF!,8,0),R46)</f>
        <v/>
      </c>
      <c r="R46" t="str">
        <f>IFERROR(VLOOKUP(A46,#REF!,7,0),S46)</f>
        <v/>
      </c>
      <c r="S46" t="str">
        <f>IFERROR(VLOOKUP(A46,#REF!,6,0),T46)</f>
        <v/>
      </c>
      <c r="T46" t="str">
        <f>IFERROR(VLOOKUP(A46,#REF!,13,0),U46)</f>
        <v/>
      </c>
      <c r="U46" t="str">
        <f>IFERROR(VLOOKUP(A46,#REF!,5,0),V46)</f>
        <v/>
      </c>
      <c r="V46" t="str">
        <f>IFERROR(VLOOKUP(A46,#REF!,11,0),W46)</f>
        <v/>
      </c>
      <c r="W46" t="str">
        <f>IFERROR(VLOOKUP(A46,#REF!,10,0),X46)</f>
        <v/>
      </c>
      <c r="X46" t="str">
        <f>IFERROR(VLOOKUP(A46,#REF!,10,0),Y46)</f>
        <v/>
      </c>
      <c r="Y46" t="str">
        <f>IFERROR(VLOOKUP(A46,#REF!,8,0),Z46)</f>
        <v/>
      </c>
      <c r="Z46" t="str">
        <f>IFERROR(VLOOKUP(A46,#REF!,8,0),AA46)</f>
        <v/>
      </c>
      <c r="AA46" t="str">
        <f>IFERROR(VLOOKUP(A46,#REF!,8,0),AB46)</f>
        <v/>
      </c>
      <c r="AB46" t="str">
        <f>IFERROR(VLOOKUP(A46,#REF!,8,0),AC46)</f>
        <v/>
      </c>
      <c r="AC46" t="str">
        <f>IFERROR(VLOOKUP(A46,#REF!,6,0),AD46)</f>
        <v/>
      </c>
      <c r="AD46" t="str">
        <f>IFERROR(VLOOKUP(A46,#REF!,6,0),"")</f>
        <v/>
      </c>
      <c r="AE46" t="str">
        <f t="shared" si="0"/>
        <v>Assente</v>
      </c>
    </row>
    <row r="47" spans="1:31" x14ac:dyDescent="0.25">
      <c r="A47">
        <v>51130</v>
      </c>
      <c r="B47" t="s">
        <v>2435</v>
      </c>
      <c r="C47" t="s">
        <v>570</v>
      </c>
      <c r="D47" t="s">
        <v>730</v>
      </c>
      <c r="E47" t="s">
        <v>1660</v>
      </c>
      <c r="F47" t="s">
        <v>169</v>
      </c>
      <c r="G47" t="str">
        <f>IFERROR(VLOOKUP(A47,#REF!,7,0),H47)</f>
        <v/>
      </c>
      <c r="H47" t="str">
        <f>IFERROR(VLOOKUP(A47,#REF!,7,0),I47)</f>
        <v/>
      </c>
      <c r="I47" t="str">
        <f>IFERROR(VLOOKUP(A47,#REF!,6,0),J47)</f>
        <v/>
      </c>
      <c r="J47" t="str">
        <f>IFERROR(VLOOKUP(A47,#REF!,6,0),K47)</f>
        <v/>
      </c>
      <c r="K47" t="str">
        <f>IFERROR(VLOOKUP(A47,#REF!,11,0),L47)</f>
        <v/>
      </c>
      <c r="L47" t="str">
        <f>IFERROR(VLOOKUP(A47,#REF!,9,0),M47)</f>
        <v/>
      </c>
      <c r="M47" t="str">
        <f>IFERROR(VLOOKUP(A47,#REF!,9,0),N47)</f>
        <v/>
      </c>
      <c r="N47" t="str">
        <f>IFERROR(VLOOKUP(A47,#REF!,9,0),O47)</f>
        <v/>
      </c>
      <c r="O47" t="str">
        <f>IFERROR(VLOOKUP(A47,#REF!,5,0),P47)</f>
        <v/>
      </c>
      <c r="P47" t="str">
        <f>IFERROR(VLOOKUP(A47,#REF!,8,0),Q47)</f>
        <v/>
      </c>
      <c r="Q47" t="str">
        <f>IFERROR(VLOOKUP(A47,#REF!,8,0),R47)</f>
        <v/>
      </c>
      <c r="R47" t="str">
        <f>IFERROR(VLOOKUP(A47,#REF!,7,0),S47)</f>
        <v/>
      </c>
      <c r="S47" t="str">
        <f>IFERROR(VLOOKUP(A47,#REF!,6,0),T47)</f>
        <v/>
      </c>
      <c r="T47" t="str">
        <f>IFERROR(VLOOKUP(A47,#REF!,13,0),U47)</f>
        <v/>
      </c>
      <c r="U47" t="str">
        <f>IFERROR(VLOOKUP(A47,#REF!,5,0),V47)</f>
        <v/>
      </c>
      <c r="V47" t="str">
        <f>IFERROR(VLOOKUP(A47,#REF!,11,0),W47)</f>
        <v/>
      </c>
      <c r="W47" t="str">
        <f>IFERROR(VLOOKUP(A47,#REF!,10,0),X47)</f>
        <v/>
      </c>
      <c r="X47" t="str">
        <f>IFERROR(VLOOKUP(A47,#REF!,10,0),Y47)</f>
        <v/>
      </c>
      <c r="Y47" t="str">
        <f>IFERROR(VLOOKUP(A47,#REF!,8,0),Z47)</f>
        <v/>
      </c>
      <c r="Z47" t="str">
        <f>IFERROR(VLOOKUP(A47,#REF!,8,0),AA47)</f>
        <v/>
      </c>
      <c r="AA47" t="str">
        <f>IFERROR(VLOOKUP(A47,#REF!,8,0),AB47)</f>
        <v/>
      </c>
      <c r="AB47" t="str">
        <f>IFERROR(VLOOKUP(A47,#REF!,8,0),AC47)</f>
        <v/>
      </c>
      <c r="AC47" t="str">
        <f>IFERROR(VLOOKUP(A47,#REF!,6,0),AD47)</f>
        <v/>
      </c>
      <c r="AD47" t="str">
        <f>IFERROR(VLOOKUP(A47,#REF!,6,0),"")</f>
        <v/>
      </c>
      <c r="AE47" t="str">
        <f t="shared" si="0"/>
        <v>Assente</v>
      </c>
    </row>
    <row r="48" spans="1:31" x14ac:dyDescent="0.25">
      <c r="A48">
        <v>78473</v>
      </c>
      <c r="B48" t="s">
        <v>2470</v>
      </c>
      <c r="C48" t="s">
        <v>572</v>
      </c>
      <c r="D48" t="s">
        <v>573</v>
      </c>
      <c r="E48" t="s">
        <v>1660</v>
      </c>
      <c r="F48" t="s">
        <v>169</v>
      </c>
      <c r="G48" t="str">
        <f>IFERROR(VLOOKUP(A48,#REF!,7,0),H48)</f>
        <v/>
      </c>
      <c r="H48" t="str">
        <f>IFERROR(VLOOKUP(A48,#REF!,7,0),I48)</f>
        <v/>
      </c>
      <c r="I48" t="str">
        <f>IFERROR(VLOOKUP(A48,#REF!,6,0),J48)</f>
        <v/>
      </c>
      <c r="J48" t="str">
        <f>IFERROR(VLOOKUP(A48,#REF!,6,0),K48)</f>
        <v/>
      </c>
      <c r="K48" t="str">
        <f>IFERROR(VLOOKUP(A48,#REF!,11,0),L48)</f>
        <v/>
      </c>
      <c r="L48" t="str">
        <f>IFERROR(VLOOKUP(A48,#REF!,9,0),M48)</f>
        <v/>
      </c>
      <c r="M48" t="str">
        <f>IFERROR(VLOOKUP(A48,#REF!,9,0),N48)</f>
        <v/>
      </c>
      <c r="N48" t="str">
        <f>IFERROR(VLOOKUP(A48,#REF!,9,0),O48)</f>
        <v/>
      </c>
      <c r="O48" t="str">
        <f>IFERROR(VLOOKUP(A48,#REF!,5,0),P48)</f>
        <v/>
      </c>
      <c r="P48" t="str">
        <f>IFERROR(VLOOKUP(A48,#REF!,8,0),Q48)</f>
        <v/>
      </c>
      <c r="Q48" t="str">
        <f>IFERROR(VLOOKUP(A48,#REF!,8,0),R48)</f>
        <v/>
      </c>
      <c r="R48" t="str">
        <f>IFERROR(VLOOKUP(A48,#REF!,7,0),S48)</f>
        <v/>
      </c>
      <c r="S48" t="str">
        <f>IFERROR(VLOOKUP(A48,#REF!,6,0),T48)</f>
        <v/>
      </c>
      <c r="T48" t="str">
        <f>IFERROR(VLOOKUP(A48,#REF!,13,0),U48)</f>
        <v/>
      </c>
      <c r="U48" t="str">
        <f>IFERROR(VLOOKUP(A48,#REF!,5,0),V48)</f>
        <v/>
      </c>
      <c r="V48" t="str">
        <f>IFERROR(VLOOKUP(A48,#REF!,11,0),W48)</f>
        <v/>
      </c>
      <c r="W48" t="str">
        <f>IFERROR(VLOOKUP(A48,#REF!,10,0),X48)</f>
        <v/>
      </c>
      <c r="X48" t="str">
        <f>IFERROR(VLOOKUP(A48,#REF!,10,0),Y48)</f>
        <v/>
      </c>
      <c r="Y48" t="str">
        <f>IFERROR(VLOOKUP(A48,#REF!,8,0),Z48)</f>
        <v/>
      </c>
      <c r="Z48" t="str">
        <f>IFERROR(VLOOKUP(A48,#REF!,8,0),AA48)</f>
        <v/>
      </c>
      <c r="AA48" t="str">
        <f>IFERROR(VLOOKUP(A48,#REF!,8,0),AB48)</f>
        <v/>
      </c>
      <c r="AB48" t="str">
        <f>IFERROR(VLOOKUP(A48,#REF!,8,0),AC48)</f>
        <v/>
      </c>
      <c r="AC48" t="str">
        <f>IFERROR(VLOOKUP(A48,#REF!,6,0),AD48)</f>
        <v/>
      </c>
      <c r="AD48" t="str">
        <f>IFERROR(VLOOKUP(A48,#REF!,6,0),"")</f>
        <v/>
      </c>
      <c r="AE48" t="str">
        <f t="shared" si="0"/>
        <v>Assente</v>
      </c>
    </row>
    <row r="49" spans="1:31" x14ac:dyDescent="0.25">
      <c r="A49">
        <v>51233</v>
      </c>
      <c r="B49" t="s">
        <v>2478</v>
      </c>
      <c r="C49" t="s">
        <v>575</v>
      </c>
      <c r="D49" t="s">
        <v>576</v>
      </c>
      <c r="E49" t="s">
        <v>1660</v>
      </c>
      <c r="F49" t="s">
        <v>169</v>
      </c>
      <c r="G49" t="str">
        <f>IFERROR(VLOOKUP(A49,#REF!,7,0),H49)</f>
        <v/>
      </c>
      <c r="H49" t="str">
        <f>IFERROR(VLOOKUP(A49,#REF!,7,0),I49)</f>
        <v/>
      </c>
      <c r="I49" t="str">
        <f>IFERROR(VLOOKUP(A49,#REF!,6,0),J49)</f>
        <v/>
      </c>
      <c r="J49" t="str">
        <f>IFERROR(VLOOKUP(A49,#REF!,6,0),K49)</f>
        <v/>
      </c>
      <c r="K49" t="str">
        <f>IFERROR(VLOOKUP(A49,#REF!,11,0),L49)</f>
        <v/>
      </c>
      <c r="L49" t="str">
        <f>IFERROR(VLOOKUP(A49,#REF!,9,0),M49)</f>
        <v/>
      </c>
      <c r="M49" t="str">
        <f>IFERROR(VLOOKUP(A49,#REF!,9,0),N49)</f>
        <v/>
      </c>
      <c r="N49" t="str">
        <f>IFERROR(VLOOKUP(A49,#REF!,9,0),O49)</f>
        <v/>
      </c>
      <c r="O49" t="str">
        <f>IFERROR(VLOOKUP(A49,#REF!,5,0),P49)</f>
        <v/>
      </c>
      <c r="P49" t="str">
        <f>IFERROR(VLOOKUP(A49,#REF!,8,0),Q49)</f>
        <v/>
      </c>
      <c r="Q49" t="str">
        <f>IFERROR(VLOOKUP(A49,#REF!,8,0),R49)</f>
        <v/>
      </c>
      <c r="R49" t="str">
        <f>IFERROR(VLOOKUP(A49,#REF!,7,0),S49)</f>
        <v/>
      </c>
      <c r="S49" t="str">
        <f>IFERROR(VLOOKUP(A49,#REF!,6,0),T49)</f>
        <v/>
      </c>
      <c r="T49" t="str">
        <f>IFERROR(VLOOKUP(A49,#REF!,13,0),U49)</f>
        <v/>
      </c>
      <c r="U49" t="str">
        <f>IFERROR(VLOOKUP(A49,#REF!,5,0),V49)</f>
        <v/>
      </c>
      <c r="V49" t="str">
        <f>IFERROR(VLOOKUP(A49,#REF!,11,0),W49)</f>
        <v/>
      </c>
      <c r="W49" t="str">
        <f>IFERROR(VLOOKUP(A49,#REF!,10,0),X49)</f>
        <v/>
      </c>
      <c r="X49" t="str">
        <f>IFERROR(VLOOKUP(A49,#REF!,10,0),Y49)</f>
        <v/>
      </c>
      <c r="Y49" t="str">
        <f>IFERROR(VLOOKUP(A49,#REF!,8,0),Z49)</f>
        <v/>
      </c>
      <c r="Z49" t="str">
        <f>IFERROR(VLOOKUP(A49,#REF!,8,0),AA49)</f>
        <v/>
      </c>
      <c r="AA49" t="str">
        <f>IFERROR(VLOOKUP(A49,#REF!,8,0),AB49)</f>
        <v/>
      </c>
      <c r="AB49" t="str">
        <f>IFERROR(VLOOKUP(A49,#REF!,8,0),AC49)</f>
        <v/>
      </c>
      <c r="AC49" t="str">
        <f>IFERROR(VLOOKUP(A49,#REF!,6,0),AD49)</f>
        <v/>
      </c>
      <c r="AD49" t="str">
        <f>IFERROR(VLOOKUP(A49,#REF!,6,0),"")</f>
        <v/>
      </c>
      <c r="AE49" t="str">
        <f t="shared" si="0"/>
        <v>Assente</v>
      </c>
    </row>
    <row r="50" spans="1:31" x14ac:dyDescent="0.25">
      <c r="A50">
        <v>75702</v>
      </c>
      <c r="B50" t="s">
        <v>2480</v>
      </c>
      <c r="C50" t="s">
        <v>577</v>
      </c>
      <c r="D50" t="s">
        <v>578</v>
      </c>
      <c r="E50" t="s">
        <v>1660</v>
      </c>
      <c r="F50" t="s">
        <v>169</v>
      </c>
      <c r="G50" t="str">
        <f>IFERROR(VLOOKUP(A50,#REF!,7,0),H50)</f>
        <v/>
      </c>
      <c r="H50" t="str">
        <f>IFERROR(VLOOKUP(A50,#REF!,7,0),I50)</f>
        <v/>
      </c>
      <c r="I50" t="str">
        <f>IFERROR(VLOOKUP(A50,#REF!,6,0),J50)</f>
        <v/>
      </c>
      <c r="J50" t="str">
        <f>IFERROR(VLOOKUP(A50,#REF!,6,0),K50)</f>
        <v/>
      </c>
      <c r="K50" t="str">
        <f>IFERROR(VLOOKUP(A50,#REF!,11,0),L50)</f>
        <v/>
      </c>
      <c r="L50" t="str">
        <f>IFERROR(VLOOKUP(A50,#REF!,9,0),M50)</f>
        <v/>
      </c>
      <c r="M50" t="str">
        <f>IFERROR(VLOOKUP(A50,#REF!,9,0),N50)</f>
        <v/>
      </c>
      <c r="N50" t="str">
        <f>IFERROR(VLOOKUP(A50,#REF!,9,0),O50)</f>
        <v/>
      </c>
      <c r="O50" t="str">
        <f>IFERROR(VLOOKUP(A50,#REF!,5,0),P50)</f>
        <v/>
      </c>
      <c r="P50" t="str">
        <f>IFERROR(VLOOKUP(A50,#REF!,8,0),Q50)</f>
        <v/>
      </c>
      <c r="Q50" t="str">
        <f>IFERROR(VLOOKUP(A50,#REF!,8,0),R50)</f>
        <v/>
      </c>
      <c r="R50" t="str">
        <f>IFERROR(VLOOKUP(A50,#REF!,7,0),S50)</f>
        <v/>
      </c>
      <c r="S50" t="str">
        <f>IFERROR(VLOOKUP(A50,#REF!,6,0),T50)</f>
        <v/>
      </c>
      <c r="T50" t="str">
        <f>IFERROR(VLOOKUP(A50,#REF!,13,0),U50)</f>
        <v/>
      </c>
      <c r="U50" t="str">
        <f>IFERROR(VLOOKUP(A50,#REF!,5,0),V50)</f>
        <v/>
      </c>
      <c r="V50" t="str">
        <f>IFERROR(VLOOKUP(A50,#REF!,11,0),W50)</f>
        <v/>
      </c>
      <c r="W50" t="str">
        <f>IFERROR(VLOOKUP(A50,#REF!,10,0),X50)</f>
        <v/>
      </c>
      <c r="X50" t="str">
        <f>IFERROR(VLOOKUP(A50,#REF!,10,0),Y50)</f>
        <v/>
      </c>
      <c r="Y50" t="str">
        <f>IFERROR(VLOOKUP(A50,#REF!,8,0),Z50)</f>
        <v/>
      </c>
      <c r="Z50" t="str">
        <f>IFERROR(VLOOKUP(A50,#REF!,8,0),AA50)</f>
        <v/>
      </c>
      <c r="AA50" t="str">
        <f>IFERROR(VLOOKUP(A50,#REF!,8,0),AB50)</f>
        <v/>
      </c>
      <c r="AB50" t="str">
        <f>IFERROR(VLOOKUP(A50,#REF!,8,0),AC50)</f>
        <v/>
      </c>
      <c r="AC50" t="str">
        <f>IFERROR(VLOOKUP(A50,#REF!,6,0),AD50)</f>
        <v/>
      </c>
      <c r="AD50" t="str">
        <f>IFERROR(VLOOKUP(A50,#REF!,6,0),"")</f>
        <v/>
      </c>
      <c r="AE50" t="str">
        <f t="shared" si="0"/>
        <v>Assente</v>
      </c>
    </row>
    <row r="51" spans="1:31" x14ac:dyDescent="0.25">
      <c r="A51">
        <v>707489</v>
      </c>
      <c r="B51" t="s">
        <v>2481</v>
      </c>
      <c r="C51" t="s">
        <v>580</v>
      </c>
      <c r="D51" t="s">
        <v>990</v>
      </c>
      <c r="E51" t="s">
        <v>1660</v>
      </c>
      <c r="F51" t="s">
        <v>169</v>
      </c>
      <c r="G51" t="str">
        <f>IFERROR(VLOOKUP(A51,#REF!,7,0),H51)</f>
        <v/>
      </c>
      <c r="H51" t="str">
        <f>IFERROR(VLOOKUP(A51,#REF!,7,0),I51)</f>
        <v/>
      </c>
      <c r="I51" t="str">
        <f>IFERROR(VLOOKUP(A51,#REF!,6,0),J51)</f>
        <v/>
      </c>
      <c r="J51" t="str">
        <f>IFERROR(VLOOKUP(A51,#REF!,6,0),K51)</f>
        <v/>
      </c>
      <c r="K51" t="str">
        <f>IFERROR(VLOOKUP(A51,#REF!,11,0),L51)</f>
        <v/>
      </c>
      <c r="L51" t="str">
        <f>IFERROR(VLOOKUP(A51,#REF!,9,0),M51)</f>
        <v/>
      </c>
      <c r="M51" t="str">
        <f>IFERROR(VLOOKUP(A51,#REF!,9,0),N51)</f>
        <v/>
      </c>
      <c r="N51" t="str">
        <f>IFERROR(VLOOKUP(A51,#REF!,9,0),O51)</f>
        <v/>
      </c>
      <c r="O51" t="str">
        <f>IFERROR(VLOOKUP(A51,#REF!,5,0),P51)</f>
        <v/>
      </c>
      <c r="P51" t="str">
        <f>IFERROR(VLOOKUP(A51,#REF!,8,0),Q51)</f>
        <v/>
      </c>
      <c r="Q51" t="str">
        <f>IFERROR(VLOOKUP(A51,#REF!,8,0),R51)</f>
        <v/>
      </c>
      <c r="R51" t="str">
        <f>IFERROR(VLOOKUP(A51,#REF!,7,0),S51)</f>
        <v/>
      </c>
      <c r="S51" t="str">
        <f>IFERROR(VLOOKUP(A51,#REF!,6,0),T51)</f>
        <v/>
      </c>
      <c r="T51" t="str">
        <f>IFERROR(VLOOKUP(A51,#REF!,13,0),U51)</f>
        <v/>
      </c>
      <c r="U51" t="str">
        <f>IFERROR(VLOOKUP(A51,#REF!,5,0),V51)</f>
        <v/>
      </c>
      <c r="V51" t="str">
        <f>IFERROR(VLOOKUP(A51,#REF!,11,0),W51)</f>
        <v/>
      </c>
      <c r="W51" t="str">
        <f>IFERROR(VLOOKUP(A51,#REF!,10,0),X51)</f>
        <v/>
      </c>
      <c r="X51" t="str">
        <f>IFERROR(VLOOKUP(A51,#REF!,10,0),Y51)</f>
        <v/>
      </c>
      <c r="Y51" t="str">
        <f>IFERROR(VLOOKUP(A51,#REF!,8,0),Z51)</f>
        <v/>
      </c>
      <c r="Z51" t="str">
        <f>IFERROR(VLOOKUP(A51,#REF!,8,0),AA51)</f>
        <v/>
      </c>
      <c r="AA51" t="str">
        <f>IFERROR(VLOOKUP(A51,#REF!,8,0),AB51)</f>
        <v/>
      </c>
      <c r="AB51" t="str">
        <f>IFERROR(VLOOKUP(A51,#REF!,8,0),AC51)</f>
        <v/>
      </c>
      <c r="AC51" t="str">
        <f>IFERROR(VLOOKUP(A51,#REF!,6,0),AD51)</f>
        <v/>
      </c>
      <c r="AD51" t="str">
        <f>IFERROR(VLOOKUP(A51,#REF!,6,0),"")</f>
        <v/>
      </c>
      <c r="AE51" t="str">
        <f t="shared" si="0"/>
        <v>Assente</v>
      </c>
    </row>
    <row r="52" spans="1:31" x14ac:dyDescent="0.25">
      <c r="A52">
        <v>75303</v>
      </c>
      <c r="B52" t="s">
        <v>2502</v>
      </c>
      <c r="C52" t="s">
        <v>582</v>
      </c>
      <c r="D52" t="s">
        <v>2503</v>
      </c>
      <c r="E52" t="s">
        <v>1660</v>
      </c>
      <c r="F52" t="s">
        <v>169</v>
      </c>
      <c r="G52" t="str">
        <f>IFERROR(VLOOKUP(A52,#REF!,7,0),H52)</f>
        <v/>
      </c>
      <c r="H52" t="str">
        <f>IFERROR(VLOOKUP(A52,#REF!,7,0),I52)</f>
        <v/>
      </c>
      <c r="I52" t="str">
        <f>IFERROR(VLOOKUP(A52,#REF!,6,0),J52)</f>
        <v/>
      </c>
      <c r="J52" t="str">
        <f>IFERROR(VLOOKUP(A52,#REF!,6,0),K52)</f>
        <v/>
      </c>
      <c r="K52" t="str">
        <f>IFERROR(VLOOKUP(A52,#REF!,11,0),L52)</f>
        <v/>
      </c>
      <c r="L52" t="str">
        <f>IFERROR(VLOOKUP(A52,#REF!,9,0),M52)</f>
        <v/>
      </c>
      <c r="M52" t="str">
        <f>IFERROR(VLOOKUP(A52,#REF!,9,0),N52)</f>
        <v/>
      </c>
      <c r="N52" t="str">
        <f>IFERROR(VLOOKUP(A52,#REF!,9,0),O52)</f>
        <v/>
      </c>
      <c r="O52" t="str">
        <f>IFERROR(VLOOKUP(A52,#REF!,5,0),P52)</f>
        <v/>
      </c>
      <c r="P52" t="str">
        <f>IFERROR(VLOOKUP(A52,#REF!,8,0),Q52)</f>
        <v/>
      </c>
      <c r="Q52" t="str">
        <f>IFERROR(VLOOKUP(A52,#REF!,8,0),R52)</f>
        <v/>
      </c>
      <c r="R52" t="str">
        <f>IFERROR(VLOOKUP(A52,#REF!,7,0),S52)</f>
        <v/>
      </c>
      <c r="S52" t="str">
        <f>IFERROR(VLOOKUP(A52,#REF!,6,0),T52)</f>
        <v/>
      </c>
      <c r="T52" t="str">
        <f>IFERROR(VLOOKUP(A52,#REF!,13,0),U52)</f>
        <v/>
      </c>
      <c r="U52" t="str">
        <f>IFERROR(VLOOKUP(A52,#REF!,5,0),V52)</f>
        <v/>
      </c>
      <c r="V52" t="str">
        <f>IFERROR(VLOOKUP(A52,#REF!,11,0),W52)</f>
        <v/>
      </c>
      <c r="W52" t="str">
        <f>IFERROR(VLOOKUP(A52,#REF!,10,0),X52)</f>
        <v/>
      </c>
      <c r="X52" t="str">
        <f>IFERROR(VLOOKUP(A52,#REF!,10,0),Y52)</f>
        <v/>
      </c>
      <c r="Y52" t="str">
        <f>IFERROR(VLOOKUP(A52,#REF!,8,0),Z52)</f>
        <v/>
      </c>
      <c r="Z52" t="str">
        <f>IFERROR(VLOOKUP(A52,#REF!,8,0),AA52)</f>
        <v/>
      </c>
      <c r="AA52" t="str">
        <f>IFERROR(VLOOKUP(A52,#REF!,8,0),AB52)</f>
        <v/>
      </c>
      <c r="AB52" t="str">
        <f>IFERROR(VLOOKUP(A52,#REF!,8,0),AC52)</f>
        <v/>
      </c>
      <c r="AC52" t="str">
        <f>IFERROR(VLOOKUP(A52,#REF!,6,0),AD52)</f>
        <v/>
      </c>
      <c r="AD52" t="str">
        <f>IFERROR(VLOOKUP(A52,#REF!,6,0),"")</f>
        <v/>
      </c>
      <c r="AE52" t="str">
        <f t="shared" si="0"/>
        <v>Assente</v>
      </c>
    </row>
    <row r="53" spans="1:31" x14ac:dyDescent="0.25">
      <c r="A53">
        <v>56752</v>
      </c>
      <c r="B53" t="s">
        <v>1414</v>
      </c>
      <c r="C53" t="s">
        <v>172</v>
      </c>
      <c r="D53" t="s">
        <v>173</v>
      </c>
      <c r="E53" t="s">
        <v>1415</v>
      </c>
      <c r="F53" t="s">
        <v>169</v>
      </c>
      <c r="G53" t="str">
        <f>IFERROR(VLOOKUP(A53,#REF!,7,0),H53)</f>
        <v/>
      </c>
      <c r="H53" t="str">
        <f>IFERROR(VLOOKUP(A53,#REF!,7,0),I53)</f>
        <v/>
      </c>
      <c r="I53" t="str">
        <f>IFERROR(VLOOKUP(A53,#REF!,6,0),J53)</f>
        <v/>
      </c>
      <c r="J53" t="str">
        <f>IFERROR(VLOOKUP(A53,#REF!,6,0),K53)</f>
        <v/>
      </c>
      <c r="K53" t="str">
        <f>IFERROR(VLOOKUP(A53,#REF!,11,0),L53)</f>
        <v/>
      </c>
      <c r="L53" t="str">
        <f>IFERROR(VLOOKUP(A53,#REF!,9,0),M53)</f>
        <v/>
      </c>
      <c r="M53" t="str">
        <f>IFERROR(VLOOKUP(A53,#REF!,9,0),N53)</f>
        <v/>
      </c>
      <c r="N53" t="str">
        <f>IFERROR(VLOOKUP(A53,#REF!,9,0),O53)</f>
        <v/>
      </c>
      <c r="O53" t="str">
        <f>IFERROR(VLOOKUP(A53,#REF!,5,0),P53)</f>
        <v/>
      </c>
      <c r="P53" t="str">
        <f>IFERROR(VLOOKUP(A53,#REF!,8,0),Q53)</f>
        <v/>
      </c>
      <c r="Q53" t="str">
        <f>IFERROR(VLOOKUP(A53,#REF!,8,0),R53)</f>
        <v/>
      </c>
      <c r="R53" t="str">
        <f>IFERROR(VLOOKUP(A53,#REF!,7,0),S53)</f>
        <v/>
      </c>
      <c r="S53" t="str">
        <f>IFERROR(VLOOKUP(A53,#REF!,6,0),T53)</f>
        <v/>
      </c>
      <c r="T53" t="str">
        <f>IFERROR(VLOOKUP(A53,#REF!,13,0),U53)</f>
        <v/>
      </c>
      <c r="U53" t="str">
        <f>IFERROR(VLOOKUP(A53,#REF!,5,0),V53)</f>
        <v/>
      </c>
      <c r="V53" t="str">
        <f>IFERROR(VLOOKUP(A53,#REF!,11,0),W53)</f>
        <v/>
      </c>
      <c r="W53" t="str">
        <f>IFERROR(VLOOKUP(A53,#REF!,10,0),X53)</f>
        <v/>
      </c>
      <c r="X53" t="str">
        <f>IFERROR(VLOOKUP(A53,#REF!,10,0),Y53)</f>
        <v/>
      </c>
      <c r="Y53" t="str">
        <f>IFERROR(VLOOKUP(A53,#REF!,8,0),Z53)</f>
        <v/>
      </c>
      <c r="Z53" t="str">
        <f>IFERROR(VLOOKUP(A53,#REF!,8,0),AA53)</f>
        <v/>
      </c>
      <c r="AA53" t="str">
        <f>IFERROR(VLOOKUP(A53,#REF!,8,0),AB53)</f>
        <v/>
      </c>
      <c r="AB53" t="str">
        <f>IFERROR(VLOOKUP(A53,#REF!,8,0),AC53)</f>
        <v/>
      </c>
      <c r="AC53" t="str">
        <f>IFERROR(VLOOKUP(A53,#REF!,6,0),AD53)</f>
        <v/>
      </c>
      <c r="AD53" t="str">
        <f>IFERROR(VLOOKUP(A53,#REF!,6,0),"")</f>
        <v/>
      </c>
      <c r="AE53" t="str">
        <f t="shared" si="0"/>
        <v>Assente</v>
      </c>
    </row>
    <row r="54" spans="1:31" x14ac:dyDescent="0.25">
      <c r="A54">
        <v>64886</v>
      </c>
      <c r="B54" t="s">
        <v>1416</v>
      </c>
      <c r="C54" t="s">
        <v>1417</v>
      </c>
      <c r="D54" t="s">
        <v>1263</v>
      </c>
      <c r="E54" t="s">
        <v>1415</v>
      </c>
      <c r="F54" t="s">
        <v>169</v>
      </c>
      <c r="G54" t="str">
        <f>IFERROR(VLOOKUP(A54,#REF!,7,0),H54)</f>
        <v/>
      </c>
      <c r="H54" t="str">
        <f>IFERROR(VLOOKUP(A54,#REF!,7,0),I54)</f>
        <v/>
      </c>
      <c r="I54" t="str">
        <f>IFERROR(VLOOKUP(A54,#REF!,6,0),J54)</f>
        <v/>
      </c>
      <c r="J54" t="str">
        <f>IFERROR(VLOOKUP(A54,#REF!,6,0),K54)</f>
        <v/>
      </c>
      <c r="K54" t="str">
        <f>IFERROR(VLOOKUP(A54,#REF!,11,0),L54)</f>
        <v/>
      </c>
      <c r="L54" t="str">
        <f>IFERROR(VLOOKUP(A54,#REF!,9,0),M54)</f>
        <v/>
      </c>
      <c r="M54" t="str">
        <f>IFERROR(VLOOKUP(A54,#REF!,9,0),N54)</f>
        <v/>
      </c>
      <c r="N54" t="str">
        <f>IFERROR(VLOOKUP(A54,#REF!,9,0),O54)</f>
        <v/>
      </c>
      <c r="O54" t="str">
        <f>IFERROR(VLOOKUP(A54,#REF!,5,0),P54)</f>
        <v/>
      </c>
      <c r="P54" t="str">
        <f>IFERROR(VLOOKUP(A54,#REF!,8,0),Q54)</f>
        <v/>
      </c>
      <c r="Q54" t="str">
        <f>IFERROR(VLOOKUP(A54,#REF!,8,0),R54)</f>
        <v/>
      </c>
      <c r="R54" t="str">
        <f>IFERROR(VLOOKUP(A54,#REF!,7,0),S54)</f>
        <v/>
      </c>
      <c r="S54" t="str">
        <f>IFERROR(VLOOKUP(A54,#REF!,6,0),T54)</f>
        <v/>
      </c>
      <c r="T54" t="str">
        <f>IFERROR(VLOOKUP(A54,#REF!,13,0),U54)</f>
        <v/>
      </c>
      <c r="U54" t="str">
        <f>IFERROR(VLOOKUP(A54,#REF!,5,0),V54)</f>
        <v/>
      </c>
      <c r="V54" t="str">
        <f>IFERROR(VLOOKUP(A54,#REF!,11,0),W54)</f>
        <v/>
      </c>
      <c r="W54" t="str">
        <f>IFERROR(VLOOKUP(A54,#REF!,10,0),X54)</f>
        <v/>
      </c>
      <c r="X54" t="str">
        <f>IFERROR(VLOOKUP(A54,#REF!,10,0),Y54)</f>
        <v/>
      </c>
      <c r="Y54" t="str">
        <f>IFERROR(VLOOKUP(A54,#REF!,8,0),Z54)</f>
        <v/>
      </c>
      <c r="Z54" t="str">
        <f>IFERROR(VLOOKUP(A54,#REF!,8,0),AA54)</f>
        <v/>
      </c>
      <c r="AA54" t="str">
        <f>IFERROR(VLOOKUP(A54,#REF!,8,0),AB54)</f>
        <v/>
      </c>
      <c r="AB54" t="str">
        <f>IFERROR(VLOOKUP(A54,#REF!,8,0),AC54)</f>
        <v/>
      </c>
      <c r="AC54" t="str">
        <f>IFERROR(VLOOKUP(A54,#REF!,6,0),AD54)</f>
        <v/>
      </c>
      <c r="AD54" t="str">
        <f>IFERROR(VLOOKUP(A54,#REF!,6,0),"")</f>
        <v/>
      </c>
      <c r="AE54" t="str">
        <f t="shared" si="0"/>
        <v>Assente</v>
      </c>
    </row>
    <row r="55" spans="1:31" x14ac:dyDescent="0.25">
      <c r="A55">
        <v>69164</v>
      </c>
      <c r="B55" t="s">
        <v>1418</v>
      </c>
      <c r="C55" t="s">
        <v>174</v>
      </c>
      <c r="D55" t="s">
        <v>875</v>
      </c>
      <c r="E55" t="s">
        <v>1415</v>
      </c>
      <c r="F55" t="s">
        <v>169</v>
      </c>
      <c r="G55" t="str">
        <f>IFERROR(VLOOKUP(A55,#REF!,7,0),H55)</f>
        <v/>
      </c>
      <c r="H55" t="str">
        <f>IFERROR(VLOOKUP(A55,#REF!,7,0),I55)</f>
        <v/>
      </c>
      <c r="I55" t="str">
        <f>IFERROR(VLOOKUP(A55,#REF!,6,0),J55)</f>
        <v/>
      </c>
      <c r="J55" t="str">
        <f>IFERROR(VLOOKUP(A55,#REF!,6,0),K55)</f>
        <v/>
      </c>
      <c r="K55" t="str">
        <f>IFERROR(VLOOKUP(A55,#REF!,11,0),L55)</f>
        <v/>
      </c>
      <c r="L55" t="str">
        <f>IFERROR(VLOOKUP(A55,#REF!,9,0),M55)</f>
        <v/>
      </c>
      <c r="M55" t="str">
        <f>IFERROR(VLOOKUP(A55,#REF!,9,0),N55)</f>
        <v/>
      </c>
      <c r="N55" t="str">
        <f>IFERROR(VLOOKUP(A55,#REF!,9,0),O55)</f>
        <v/>
      </c>
      <c r="O55" t="str">
        <f>IFERROR(VLOOKUP(A55,#REF!,5,0),P55)</f>
        <v/>
      </c>
      <c r="P55" t="str">
        <f>IFERROR(VLOOKUP(A55,#REF!,8,0),Q55)</f>
        <v/>
      </c>
      <c r="Q55" t="str">
        <f>IFERROR(VLOOKUP(A55,#REF!,8,0),R55)</f>
        <v/>
      </c>
      <c r="R55" t="str">
        <f>IFERROR(VLOOKUP(A55,#REF!,7,0),S55)</f>
        <v/>
      </c>
      <c r="S55" t="str">
        <f>IFERROR(VLOOKUP(A55,#REF!,6,0),T55)</f>
        <v/>
      </c>
      <c r="T55" t="str">
        <f>IFERROR(VLOOKUP(A55,#REF!,13,0),U55)</f>
        <v/>
      </c>
      <c r="U55" t="str">
        <f>IFERROR(VLOOKUP(A55,#REF!,5,0),V55)</f>
        <v/>
      </c>
      <c r="V55" t="str">
        <f>IFERROR(VLOOKUP(A55,#REF!,11,0),W55)</f>
        <v/>
      </c>
      <c r="W55" t="str">
        <f>IFERROR(VLOOKUP(A55,#REF!,10,0),X55)</f>
        <v/>
      </c>
      <c r="X55" t="str">
        <f>IFERROR(VLOOKUP(A55,#REF!,10,0),Y55)</f>
        <v/>
      </c>
      <c r="Y55" t="str">
        <f>IFERROR(VLOOKUP(A55,#REF!,8,0),Z55)</f>
        <v/>
      </c>
      <c r="Z55" t="str">
        <f>IFERROR(VLOOKUP(A55,#REF!,8,0),AA55)</f>
        <v/>
      </c>
      <c r="AA55" t="str">
        <f>IFERROR(VLOOKUP(A55,#REF!,8,0),AB55)</f>
        <v/>
      </c>
      <c r="AB55" t="str">
        <f>IFERROR(VLOOKUP(A55,#REF!,8,0),AC55)</f>
        <v/>
      </c>
      <c r="AC55" t="str">
        <f>IFERROR(VLOOKUP(A55,#REF!,6,0),AD55)</f>
        <v/>
      </c>
      <c r="AD55" t="str">
        <f>IFERROR(VLOOKUP(A55,#REF!,6,0),"")</f>
        <v/>
      </c>
      <c r="AE55" t="str">
        <f t="shared" si="0"/>
        <v>Assente</v>
      </c>
    </row>
    <row r="56" spans="1:31" x14ac:dyDescent="0.25">
      <c r="A56">
        <v>78678</v>
      </c>
      <c r="B56" t="s">
        <v>1419</v>
      </c>
      <c r="C56" t="s">
        <v>174</v>
      </c>
      <c r="D56" t="s">
        <v>906</v>
      </c>
      <c r="E56" t="s">
        <v>1415</v>
      </c>
      <c r="F56" t="s">
        <v>169</v>
      </c>
      <c r="G56" t="str">
        <f>IFERROR(VLOOKUP(A56,#REF!,7,0),H56)</f>
        <v/>
      </c>
      <c r="H56" t="str">
        <f>IFERROR(VLOOKUP(A56,#REF!,7,0),I56)</f>
        <v/>
      </c>
      <c r="I56" t="str">
        <f>IFERROR(VLOOKUP(A56,#REF!,6,0),J56)</f>
        <v/>
      </c>
      <c r="J56" t="str">
        <f>IFERROR(VLOOKUP(A56,#REF!,6,0),K56)</f>
        <v/>
      </c>
      <c r="K56" t="str">
        <f>IFERROR(VLOOKUP(A56,#REF!,11,0),L56)</f>
        <v/>
      </c>
      <c r="L56" t="str">
        <f>IFERROR(VLOOKUP(A56,#REF!,9,0),M56)</f>
        <v/>
      </c>
      <c r="M56" t="str">
        <f>IFERROR(VLOOKUP(A56,#REF!,9,0),N56)</f>
        <v/>
      </c>
      <c r="N56" t="str">
        <f>IFERROR(VLOOKUP(A56,#REF!,9,0),O56)</f>
        <v/>
      </c>
      <c r="O56" t="str">
        <f>IFERROR(VLOOKUP(A56,#REF!,5,0),P56)</f>
        <v/>
      </c>
      <c r="P56" t="str">
        <f>IFERROR(VLOOKUP(A56,#REF!,8,0),Q56)</f>
        <v/>
      </c>
      <c r="Q56" t="str">
        <f>IFERROR(VLOOKUP(A56,#REF!,8,0),R56)</f>
        <v/>
      </c>
      <c r="R56" t="str">
        <f>IFERROR(VLOOKUP(A56,#REF!,7,0),S56)</f>
        <v/>
      </c>
      <c r="S56" t="str">
        <f>IFERROR(VLOOKUP(A56,#REF!,6,0),T56)</f>
        <v/>
      </c>
      <c r="T56" t="str">
        <f>IFERROR(VLOOKUP(A56,#REF!,13,0),U56)</f>
        <v/>
      </c>
      <c r="U56" t="str">
        <f>IFERROR(VLOOKUP(A56,#REF!,5,0),V56)</f>
        <v/>
      </c>
      <c r="V56" t="str">
        <f>IFERROR(VLOOKUP(A56,#REF!,11,0),W56)</f>
        <v/>
      </c>
      <c r="W56" t="str">
        <f>IFERROR(VLOOKUP(A56,#REF!,10,0),X56)</f>
        <v/>
      </c>
      <c r="X56" t="str">
        <f>IFERROR(VLOOKUP(A56,#REF!,10,0),Y56)</f>
        <v/>
      </c>
      <c r="Y56" t="str">
        <f>IFERROR(VLOOKUP(A56,#REF!,8,0),Z56)</f>
        <v/>
      </c>
      <c r="Z56" t="str">
        <f>IFERROR(VLOOKUP(A56,#REF!,8,0),AA56)</f>
        <v/>
      </c>
      <c r="AA56" t="str">
        <f>IFERROR(VLOOKUP(A56,#REF!,8,0),AB56)</f>
        <v/>
      </c>
      <c r="AB56" t="str">
        <f>IFERROR(VLOOKUP(A56,#REF!,8,0),AC56)</f>
        <v/>
      </c>
      <c r="AC56" t="str">
        <f>IFERROR(VLOOKUP(A56,#REF!,6,0),AD56)</f>
        <v/>
      </c>
      <c r="AD56" t="str">
        <f>IFERROR(VLOOKUP(A56,#REF!,6,0),"")</f>
        <v/>
      </c>
      <c r="AE56" t="str">
        <f t="shared" si="0"/>
        <v>Assente</v>
      </c>
    </row>
    <row r="57" spans="1:31" x14ac:dyDescent="0.25">
      <c r="A57">
        <v>811809</v>
      </c>
      <c r="B57" t="s">
        <v>1532</v>
      </c>
      <c r="C57" t="s">
        <v>800</v>
      </c>
      <c r="D57" t="s">
        <v>844</v>
      </c>
      <c r="E57" t="s">
        <v>1415</v>
      </c>
      <c r="F57" t="s">
        <v>1062</v>
      </c>
      <c r="G57" t="str">
        <f>IFERROR(VLOOKUP(A57,#REF!,7,0),H57)</f>
        <v/>
      </c>
      <c r="H57" t="str">
        <f>IFERROR(VLOOKUP(A57,#REF!,7,0),I57)</f>
        <v/>
      </c>
      <c r="I57" t="str">
        <f>IFERROR(VLOOKUP(A57,#REF!,6,0),J57)</f>
        <v/>
      </c>
      <c r="J57" t="str">
        <f>IFERROR(VLOOKUP(A57,#REF!,6,0),K57)</f>
        <v/>
      </c>
      <c r="K57" t="str">
        <f>IFERROR(VLOOKUP(A57,#REF!,11,0),L57)</f>
        <v/>
      </c>
      <c r="L57" t="str">
        <f>IFERROR(VLOOKUP(A57,#REF!,9,0),M57)</f>
        <v/>
      </c>
      <c r="M57" t="str">
        <f>IFERROR(VLOOKUP(A57,#REF!,9,0),N57)</f>
        <v/>
      </c>
      <c r="N57" t="str">
        <f>IFERROR(VLOOKUP(A57,#REF!,9,0),O57)</f>
        <v/>
      </c>
      <c r="O57" t="str">
        <f>IFERROR(VLOOKUP(A57,#REF!,5,0),P57)</f>
        <v/>
      </c>
      <c r="P57" t="str">
        <f>IFERROR(VLOOKUP(A57,#REF!,8,0),Q57)</f>
        <v/>
      </c>
      <c r="Q57" t="str">
        <f>IFERROR(VLOOKUP(A57,#REF!,8,0),R57)</f>
        <v/>
      </c>
      <c r="R57" t="str">
        <f>IFERROR(VLOOKUP(A57,#REF!,7,0),S57)</f>
        <v/>
      </c>
      <c r="S57" t="str">
        <f>IFERROR(VLOOKUP(A57,#REF!,6,0),T57)</f>
        <v/>
      </c>
      <c r="T57" t="str">
        <f>IFERROR(VLOOKUP(A57,#REF!,13,0),U57)</f>
        <v/>
      </c>
      <c r="U57" t="str">
        <f>IFERROR(VLOOKUP(A57,#REF!,5,0),V57)</f>
        <v/>
      </c>
      <c r="V57" t="str">
        <f>IFERROR(VLOOKUP(A57,#REF!,11,0),W57)</f>
        <v/>
      </c>
      <c r="W57" t="str">
        <f>IFERROR(VLOOKUP(A57,#REF!,10,0),X57)</f>
        <v/>
      </c>
      <c r="X57" t="str">
        <f>IFERROR(VLOOKUP(A57,#REF!,10,0),Y57)</f>
        <v/>
      </c>
      <c r="Y57" t="str">
        <f>IFERROR(VLOOKUP(A57,#REF!,8,0),Z57)</f>
        <v/>
      </c>
      <c r="Z57" t="str">
        <f>IFERROR(VLOOKUP(A57,#REF!,8,0),AA57)</f>
        <v/>
      </c>
      <c r="AA57" t="str">
        <f>IFERROR(VLOOKUP(A57,#REF!,8,0),AB57)</f>
        <v/>
      </c>
      <c r="AB57" t="str">
        <f>IFERROR(VLOOKUP(A57,#REF!,8,0),AC57)</f>
        <v/>
      </c>
      <c r="AC57" t="str">
        <f>IFERROR(VLOOKUP(A57,#REF!,6,0),AD57)</f>
        <v/>
      </c>
      <c r="AD57" t="str">
        <f>IFERROR(VLOOKUP(A57,#REF!,6,0),"")</f>
        <v/>
      </c>
      <c r="AE57" t="str">
        <f t="shared" si="0"/>
        <v>Assente</v>
      </c>
    </row>
    <row r="58" spans="1:31" x14ac:dyDescent="0.25">
      <c r="A58">
        <v>68537</v>
      </c>
      <c r="B58" t="s">
        <v>1533</v>
      </c>
      <c r="C58" t="s">
        <v>1534</v>
      </c>
      <c r="D58" t="s">
        <v>1535</v>
      </c>
      <c r="E58" t="s">
        <v>1415</v>
      </c>
      <c r="F58" t="s">
        <v>1062</v>
      </c>
      <c r="G58" t="str">
        <f>IFERROR(VLOOKUP(A58,#REF!,7,0),H58)</f>
        <v/>
      </c>
      <c r="H58" t="str">
        <f>IFERROR(VLOOKUP(A58,#REF!,7,0),I58)</f>
        <v/>
      </c>
      <c r="I58" t="str">
        <f>IFERROR(VLOOKUP(A58,#REF!,6,0),J58)</f>
        <v/>
      </c>
      <c r="J58" t="str">
        <f>IFERROR(VLOOKUP(A58,#REF!,6,0),K58)</f>
        <v/>
      </c>
      <c r="K58" t="str">
        <f>IFERROR(VLOOKUP(A58,#REF!,11,0),L58)</f>
        <v/>
      </c>
      <c r="L58" t="str">
        <f>IFERROR(VLOOKUP(A58,#REF!,9,0),M58)</f>
        <v/>
      </c>
      <c r="M58" t="str">
        <f>IFERROR(VLOOKUP(A58,#REF!,9,0),N58)</f>
        <v/>
      </c>
      <c r="N58" t="str">
        <f>IFERROR(VLOOKUP(A58,#REF!,9,0),O58)</f>
        <v/>
      </c>
      <c r="O58" t="str">
        <f>IFERROR(VLOOKUP(A58,#REF!,5,0),P58)</f>
        <v/>
      </c>
      <c r="P58" t="str">
        <f>IFERROR(VLOOKUP(A58,#REF!,8,0),Q58)</f>
        <v/>
      </c>
      <c r="Q58" t="str">
        <f>IFERROR(VLOOKUP(A58,#REF!,8,0),R58)</f>
        <v/>
      </c>
      <c r="R58" t="str">
        <f>IFERROR(VLOOKUP(A58,#REF!,7,0),S58)</f>
        <v/>
      </c>
      <c r="S58" t="str">
        <f>IFERROR(VLOOKUP(A58,#REF!,6,0),T58)</f>
        <v/>
      </c>
      <c r="T58" t="str">
        <f>IFERROR(VLOOKUP(A58,#REF!,13,0),U58)</f>
        <v/>
      </c>
      <c r="U58" t="str">
        <f>IFERROR(VLOOKUP(A58,#REF!,5,0),V58)</f>
        <v/>
      </c>
      <c r="V58" t="str">
        <f>IFERROR(VLOOKUP(A58,#REF!,11,0),W58)</f>
        <v/>
      </c>
      <c r="W58" t="str">
        <f>IFERROR(VLOOKUP(A58,#REF!,10,0),X58)</f>
        <v/>
      </c>
      <c r="X58" t="str">
        <f>IFERROR(VLOOKUP(A58,#REF!,10,0),Y58)</f>
        <v/>
      </c>
      <c r="Y58" t="str">
        <f>IFERROR(VLOOKUP(A58,#REF!,8,0),Z58)</f>
        <v/>
      </c>
      <c r="Z58" t="str">
        <f>IFERROR(VLOOKUP(A58,#REF!,8,0),AA58)</f>
        <v/>
      </c>
      <c r="AA58" t="str">
        <f>IFERROR(VLOOKUP(A58,#REF!,8,0),AB58)</f>
        <v/>
      </c>
      <c r="AB58" t="str">
        <f>IFERROR(VLOOKUP(A58,#REF!,8,0),AC58)</f>
        <v/>
      </c>
      <c r="AC58" t="str">
        <f>IFERROR(VLOOKUP(A58,#REF!,6,0),AD58)</f>
        <v/>
      </c>
      <c r="AD58" t="str">
        <f>IFERROR(VLOOKUP(A58,#REF!,6,0),"")</f>
        <v/>
      </c>
      <c r="AE58" t="str">
        <f t="shared" si="0"/>
        <v>Assente</v>
      </c>
    </row>
    <row r="59" spans="1:31" x14ac:dyDescent="0.25">
      <c r="A59">
        <v>56797</v>
      </c>
      <c r="B59" t="s">
        <v>1420</v>
      </c>
      <c r="C59" t="s">
        <v>175</v>
      </c>
      <c r="D59" t="s">
        <v>867</v>
      </c>
      <c r="E59" t="s">
        <v>1415</v>
      </c>
      <c r="F59" t="s">
        <v>169</v>
      </c>
      <c r="G59" t="str">
        <f>IFERROR(VLOOKUP(A59,#REF!,7,0),H59)</f>
        <v/>
      </c>
      <c r="H59" t="str">
        <f>IFERROR(VLOOKUP(A59,#REF!,7,0),I59)</f>
        <v/>
      </c>
      <c r="I59" t="str">
        <f>IFERROR(VLOOKUP(A59,#REF!,6,0),J59)</f>
        <v/>
      </c>
      <c r="J59" t="str">
        <f>IFERROR(VLOOKUP(A59,#REF!,6,0),K59)</f>
        <v/>
      </c>
      <c r="K59" t="str">
        <f>IFERROR(VLOOKUP(A59,#REF!,11,0),L59)</f>
        <v/>
      </c>
      <c r="L59" t="str">
        <f>IFERROR(VLOOKUP(A59,#REF!,9,0),M59)</f>
        <v/>
      </c>
      <c r="M59" t="str">
        <f>IFERROR(VLOOKUP(A59,#REF!,9,0),N59)</f>
        <v/>
      </c>
      <c r="N59" t="str">
        <f>IFERROR(VLOOKUP(A59,#REF!,9,0),O59)</f>
        <v/>
      </c>
      <c r="O59" t="str">
        <f>IFERROR(VLOOKUP(A59,#REF!,5,0),P59)</f>
        <v/>
      </c>
      <c r="P59" t="str">
        <f>IFERROR(VLOOKUP(A59,#REF!,8,0),Q59)</f>
        <v/>
      </c>
      <c r="Q59" t="str">
        <f>IFERROR(VLOOKUP(A59,#REF!,8,0),R59)</f>
        <v/>
      </c>
      <c r="R59" t="str">
        <f>IFERROR(VLOOKUP(A59,#REF!,7,0),S59)</f>
        <v/>
      </c>
      <c r="S59" t="str">
        <f>IFERROR(VLOOKUP(A59,#REF!,6,0),T59)</f>
        <v/>
      </c>
      <c r="T59" t="str">
        <f>IFERROR(VLOOKUP(A59,#REF!,13,0),U59)</f>
        <v/>
      </c>
      <c r="U59" t="str">
        <f>IFERROR(VLOOKUP(A59,#REF!,5,0),V59)</f>
        <v/>
      </c>
      <c r="V59" t="str">
        <f>IFERROR(VLOOKUP(A59,#REF!,11,0),W59)</f>
        <v/>
      </c>
      <c r="W59" t="str">
        <f>IFERROR(VLOOKUP(A59,#REF!,10,0),X59)</f>
        <v/>
      </c>
      <c r="X59" t="str">
        <f>IFERROR(VLOOKUP(A59,#REF!,10,0),Y59)</f>
        <v/>
      </c>
      <c r="Y59" t="str">
        <f>IFERROR(VLOOKUP(A59,#REF!,8,0),Z59)</f>
        <v/>
      </c>
      <c r="Z59" t="str">
        <f>IFERROR(VLOOKUP(A59,#REF!,8,0),AA59)</f>
        <v/>
      </c>
      <c r="AA59" t="str">
        <f>IFERROR(VLOOKUP(A59,#REF!,8,0),AB59)</f>
        <v/>
      </c>
      <c r="AB59" t="str">
        <f>IFERROR(VLOOKUP(A59,#REF!,8,0),AC59)</f>
        <v/>
      </c>
      <c r="AC59" t="str">
        <f>IFERROR(VLOOKUP(A59,#REF!,6,0),AD59)</f>
        <v/>
      </c>
      <c r="AD59" t="str">
        <f>IFERROR(VLOOKUP(A59,#REF!,6,0),"")</f>
        <v/>
      </c>
      <c r="AE59" t="str">
        <f t="shared" si="0"/>
        <v>Assente</v>
      </c>
    </row>
    <row r="60" spans="1:31" x14ac:dyDescent="0.25">
      <c r="A60">
        <v>70272</v>
      </c>
      <c r="B60" t="s">
        <v>1421</v>
      </c>
      <c r="C60" t="s">
        <v>1422</v>
      </c>
      <c r="D60" t="s">
        <v>1423</v>
      </c>
      <c r="E60" t="s">
        <v>1415</v>
      </c>
      <c r="F60" t="s">
        <v>169</v>
      </c>
      <c r="G60" t="str">
        <f>IFERROR(VLOOKUP(A60,#REF!,7,0),H60)</f>
        <v/>
      </c>
      <c r="H60" t="str">
        <f>IFERROR(VLOOKUP(A60,#REF!,7,0),I60)</f>
        <v/>
      </c>
      <c r="I60" t="str">
        <f>IFERROR(VLOOKUP(A60,#REF!,6,0),J60)</f>
        <v/>
      </c>
      <c r="J60" t="str">
        <f>IFERROR(VLOOKUP(A60,#REF!,6,0),K60)</f>
        <v/>
      </c>
      <c r="K60" t="str">
        <f>IFERROR(VLOOKUP(A60,#REF!,11,0),L60)</f>
        <v/>
      </c>
      <c r="L60" t="str">
        <f>IFERROR(VLOOKUP(A60,#REF!,9,0),M60)</f>
        <v/>
      </c>
      <c r="M60" t="str">
        <f>IFERROR(VLOOKUP(A60,#REF!,9,0),N60)</f>
        <v/>
      </c>
      <c r="N60" t="str">
        <f>IFERROR(VLOOKUP(A60,#REF!,9,0),O60)</f>
        <v/>
      </c>
      <c r="O60" t="str">
        <f>IFERROR(VLOOKUP(A60,#REF!,5,0),P60)</f>
        <v/>
      </c>
      <c r="P60" t="str">
        <f>IFERROR(VLOOKUP(A60,#REF!,8,0),Q60)</f>
        <v/>
      </c>
      <c r="Q60" t="str">
        <f>IFERROR(VLOOKUP(A60,#REF!,8,0),R60)</f>
        <v/>
      </c>
      <c r="R60" t="str">
        <f>IFERROR(VLOOKUP(A60,#REF!,7,0),S60)</f>
        <v/>
      </c>
      <c r="S60" t="str">
        <f>IFERROR(VLOOKUP(A60,#REF!,6,0),T60)</f>
        <v/>
      </c>
      <c r="T60" t="str">
        <f>IFERROR(VLOOKUP(A60,#REF!,13,0),U60)</f>
        <v/>
      </c>
      <c r="U60" t="str">
        <f>IFERROR(VLOOKUP(A60,#REF!,5,0),V60)</f>
        <v/>
      </c>
      <c r="V60" t="str">
        <f>IFERROR(VLOOKUP(A60,#REF!,11,0),W60)</f>
        <v/>
      </c>
      <c r="W60" t="str">
        <f>IFERROR(VLOOKUP(A60,#REF!,10,0),X60)</f>
        <v/>
      </c>
      <c r="X60" t="str">
        <f>IFERROR(VLOOKUP(A60,#REF!,10,0),Y60)</f>
        <v/>
      </c>
      <c r="Y60" t="str">
        <f>IFERROR(VLOOKUP(A60,#REF!,8,0),Z60)</f>
        <v/>
      </c>
      <c r="Z60" t="str">
        <f>IFERROR(VLOOKUP(A60,#REF!,8,0),AA60)</f>
        <v/>
      </c>
      <c r="AA60" t="str">
        <f>IFERROR(VLOOKUP(A60,#REF!,8,0),AB60)</f>
        <v/>
      </c>
      <c r="AB60" t="str">
        <f>IFERROR(VLOOKUP(A60,#REF!,8,0),AC60)</f>
        <v/>
      </c>
      <c r="AC60" t="str">
        <f>IFERROR(VLOOKUP(A60,#REF!,6,0),AD60)</f>
        <v/>
      </c>
      <c r="AD60" t="str">
        <f>IFERROR(VLOOKUP(A60,#REF!,6,0),"")</f>
        <v/>
      </c>
      <c r="AE60" t="str">
        <f t="shared" si="0"/>
        <v>Assente</v>
      </c>
    </row>
    <row r="61" spans="1:31" x14ac:dyDescent="0.25">
      <c r="A61">
        <v>66837</v>
      </c>
      <c r="B61" t="s">
        <v>1424</v>
      </c>
      <c r="C61" t="s">
        <v>1425</v>
      </c>
      <c r="D61" t="s">
        <v>870</v>
      </c>
      <c r="E61" t="s">
        <v>1415</v>
      </c>
      <c r="F61" t="s">
        <v>169</v>
      </c>
      <c r="G61" t="str">
        <f>IFERROR(VLOOKUP(A61,#REF!,7,0),H61)</f>
        <v/>
      </c>
      <c r="H61" t="str">
        <f>IFERROR(VLOOKUP(A61,#REF!,7,0),I61)</f>
        <v/>
      </c>
      <c r="I61" t="str">
        <f>IFERROR(VLOOKUP(A61,#REF!,6,0),J61)</f>
        <v/>
      </c>
      <c r="J61" t="str">
        <f>IFERROR(VLOOKUP(A61,#REF!,6,0),K61)</f>
        <v/>
      </c>
      <c r="K61" t="str">
        <f>IFERROR(VLOOKUP(A61,#REF!,11,0),L61)</f>
        <v/>
      </c>
      <c r="L61" t="str">
        <f>IFERROR(VLOOKUP(A61,#REF!,9,0),M61)</f>
        <v/>
      </c>
      <c r="M61" t="str">
        <f>IFERROR(VLOOKUP(A61,#REF!,9,0),N61)</f>
        <v/>
      </c>
      <c r="N61" t="str">
        <f>IFERROR(VLOOKUP(A61,#REF!,9,0),O61)</f>
        <v/>
      </c>
      <c r="O61" t="str">
        <f>IFERROR(VLOOKUP(A61,#REF!,5,0),P61)</f>
        <v/>
      </c>
      <c r="P61" t="str">
        <f>IFERROR(VLOOKUP(A61,#REF!,8,0),Q61)</f>
        <v/>
      </c>
      <c r="Q61" t="str">
        <f>IFERROR(VLOOKUP(A61,#REF!,8,0),R61)</f>
        <v/>
      </c>
      <c r="R61" t="str">
        <f>IFERROR(VLOOKUP(A61,#REF!,7,0),S61)</f>
        <v/>
      </c>
      <c r="S61" t="str">
        <f>IFERROR(VLOOKUP(A61,#REF!,6,0),T61)</f>
        <v/>
      </c>
      <c r="T61" t="str">
        <f>IFERROR(VLOOKUP(A61,#REF!,13,0),U61)</f>
        <v/>
      </c>
      <c r="U61" t="str">
        <f>IFERROR(VLOOKUP(A61,#REF!,5,0),V61)</f>
        <v/>
      </c>
      <c r="V61" t="str">
        <f>IFERROR(VLOOKUP(A61,#REF!,11,0),W61)</f>
        <v/>
      </c>
      <c r="W61" t="str">
        <f>IFERROR(VLOOKUP(A61,#REF!,10,0),X61)</f>
        <v/>
      </c>
      <c r="X61" t="str">
        <f>IFERROR(VLOOKUP(A61,#REF!,10,0),Y61)</f>
        <v/>
      </c>
      <c r="Y61" t="str">
        <f>IFERROR(VLOOKUP(A61,#REF!,8,0),Z61)</f>
        <v/>
      </c>
      <c r="Z61" t="str">
        <f>IFERROR(VLOOKUP(A61,#REF!,8,0),AA61)</f>
        <v/>
      </c>
      <c r="AA61" t="str">
        <f>IFERROR(VLOOKUP(A61,#REF!,8,0),AB61)</f>
        <v/>
      </c>
      <c r="AB61" t="str">
        <f>IFERROR(VLOOKUP(A61,#REF!,8,0),AC61)</f>
        <v/>
      </c>
      <c r="AC61" t="str">
        <f>IFERROR(VLOOKUP(A61,#REF!,6,0),AD61)</f>
        <v/>
      </c>
      <c r="AD61" t="str">
        <f>IFERROR(VLOOKUP(A61,#REF!,6,0),"")</f>
        <v/>
      </c>
      <c r="AE61" t="str">
        <f t="shared" si="0"/>
        <v>Assente</v>
      </c>
    </row>
    <row r="62" spans="1:31" x14ac:dyDescent="0.25">
      <c r="A62">
        <v>813144</v>
      </c>
      <c r="B62" t="s">
        <v>1536</v>
      </c>
      <c r="C62" t="s">
        <v>176</v>
      </c>
      <c r="D62" t="s">
        <v>1021</v>
      </c>
      <c r="E62" t="s">
        <v>1415</v>
      </c>
      <c r="F62" t="s">
        <v>1062</v>
      </c>
      <c r="G62" t="str">
        <f>IFERROR(VLOOKUP(A62,#REF!,7,0),H62)</f>
        <v/>
      </c>
      <c r="H62" t="str">
        <f>IFERROR(VLOOKUP(A62,#REF!,7,0),I62)</f>
        <v/>
      </c>
      <c r="I62" t="str">
        <f>IFERROR(VLOOKUP(A62,#REF!,6,0),J62)</f>
        <v/>
      </c>
      <c r="J62" t="str">
        <f>IFERROR(VLOOKUP(A62,#REF!,6,0),K62)</f>
        <v/>
      </c>
      <c r="K62" t="str">
        <f>IFERROR(VLOOKUP(A62,#REF!,11,0),L62)</f>
        <v/>
      </c>
      <c r="L62" t="str">
        <f>IFERROR(VLOOKUP(A62,#REF!,9,0),M62)</f>
        <v/>
      </c>
      <c r="M62" t="str">
        <f>IFERROR(VLOOKUP(A62,#REF!,9,0),N62)</f>
        <v/>
      </c>
      <c r="N62" t="str">
        <f>IFERROR(VLOOKUP(A62,#REF!,9,0),O62)</f>
        <v/>
      </c>
      <c r="O62" t="str">
        <f>IFERROR(VLOOKUP(A62,#REF!,5,0),P62)</f>
        <v/>
      </c>
      <c r="P62" t="str">
        <f>IFERROR(VLOOKUP(A62,#REF!,8,0),Q62)</f>
        <v/>
      </c>
      <c r="Q62" t="str">
        <f>IFERROR(VLOOKUP(A62,#REF!,8,0),R62)</f>
        <v/>
      </c>
      <c r="R62" t="str">
        <f>IFERROR(VLOOKUP(A62,#REF!,7,0),S62)</f>
        <v/>
      </c>
      <c r="S62" t="str">
        <f>IFERROR(VLOOKUP(A62,#REF!,6,0),T62)</f>
        <v/>
      </c>
      <c r="T62" t="str">
        <f>IFERROR(VLOOKUP(A62,#REF!,13,0),U62)</f>
        <v/>
      </c>
      <c r="U62" t="str">
        <f>IFERROR(VLOOKUP(A62,#REF!,5,0),V62)</f>
        <v/>
      </c>
      <c r="V62" t="str">
        <f>IFERROR(VLOOKUP(A62,#REF!,11,0),W62)</f>
        <v/>
      </c>
      <c r="W62" t="str">
        <f>IFERROR(VLOOKUP(A62,#REF!,10,0),X62)</f>
        <v/>
      </c>
      <c r="X62" t="str">
        <f>IFERROR(VLOOKUP(A62,#REF!,10,0),Y62)</f>
        <v/>
      </c>
      <c r="Y62" t="str">
        <f>IFERROR(VLOOKUP(A62,#REF!,8,0),Z62)</f>
        <v/>
      </c>
      <c r="Z62" t="str">
        <f>IFERROR(VLOOKUP(A62,#REF!,8,0),AA62)</f>
        <v/>
      </c>
      <c r="AA62" t="str">
        <f>IFERROR(VLOOKUP(A62,#REF!,8,0),AB62)</f>
        <v/>
      </c>
      <c r="AB62" t="str">
        <f>IFERROR(VLOOKUP(A62,#REF!,8,0),AC62)</f>
        <v/>
      </c>
      <c r="AC62" t="str">
        <f>IFERROR(VLOOKUP(A62,#REF!,6,0),AD62)</f>
        <v/>
      </c>
      <c r="AD62" t="str">
        <f>IFERROR(VLOOKUP(A62,#REF!,6,0),"")</f>
        <v/>
      </c>
      <c r="AE62" t="str">
        <f t="shared" si="0"/>
        <v>Assente</v>
      </c>
    </row>
    <row r="63" spans="1:31" x14ac:dyDescent="0.25">
      <c r="A63">
        <v>810053</v>
      </c>
      <c r="B63" t="s">
        <v>1537</v>
      </c>
      <c r="C63" t="s">
        <v>1538</v>
      </c>
      <c r="D63" t="s">
        <v>92</v>
      </c>
      <c r="E63" t="s">
        <v>1415</v>
      </c>
      <c r="F63" t="s">
        <v>1062</v>
      </c>
      <c r="G63" t="str">
        <f>IFERROR(VLOOKUP(A63,#REF!,7,0),H63)</f>
        <v/>
      </c>
      <c r="H63" t="str">
        <f>IFERROR(VLOOKUP(A63,#REF!,7,0),I63)</f>
        <v/>
      </c>
      <c r="I63" t="str">
        <f>IFERROR(VLOOKUP(A63,#REF!,6,0),J63)</f>
        <v/>
      </c>
      <c r="J63" t="str">
        <f>IFERROR(VLOOKUP(A63,#REF!,6,0),K63)</f>
        <v/>
      </c>
      <c r="K63" t="str">
        <f>IFERROR(VLOOKUP(A63,#REF!,11,0),L63)</f>
        <v/>
      </c>
      <c r="L63" t="str">
        <f>IFERROR(VLOOKUP(A63,#REF!,9,0),M63)</f>
        <v/>
      </c>
      <c r="M63" t="str">
        <f>IFERROR(VLOOKUP(A63,#REF!,9,0),N63)</f>
        <v/>
      </c>
      <c r="N63" t="str">
        <f>IFERROR(VLOOKUP(A63,#REF!,9,0),O63)</f>
        <v/>
      </c>
      <c r="O63" t="str">
        <f>IFERROR(VLOOKUP(A63,#REF!,5,0),P63)</f>
        <v/>
      </c>
      <c r="P63" t="str">
        <f>IFERROR(VLOOKUP(A63,#REF!,8,0),Q63)</f>
        <v/>
      </c>
      <c r="Q63" t="str">
        <f>IFERROR(VLOOKUP(A63,#REF!,8,0),R63)</f>
        <v/>
      </c>
      <c r="R63" t="str">
        <f>IFERROR(VLOOKUP(A63,#REF!,7,0),S63)</f>
        <v/>
      </c>
      <c r="S63" t="str">
        <f>IFERROR(VLOOKUP(A63,#REF!,6,0),T63)</f>
        <v/>
      </c>
      <c r="T63" t="str">
        <f>IFERROR(VLOOKUP(A63,#REF!,13,0),U63)</f>
        <v/>
      </c>
      <c r="U63" t="str">
        <f>IFERROR(VLOOKUP(A63,#REF!,5,0),V63)</f>
        <v/>
      </c>
      <c r="V63" t="str">
        <f>IFERROR(VLOOKUP(A63,#REF!,11,0),W63)</f>
        <v/>
      </c>
      <c r="W63" t="str">
        <f>IFERROR(VLOOKUP(A63,#REF!,10,0),X63)</f>
        <v/>
      </c>
      <c r="X63" t="str">
        <f>IFERROR(VLOOKUP(A63,#REF!,10,0),Y63)</f>
        <v/>
      </c>
      <c r="Y63" t="str">
        <f>IFERROR(VLOOKUP(A63,#REF!,8,0),Z63)</f>
        <v/>
      </c>
      <c r="Z63" t="str">
        <f>IFERROR(VLOOKUP(A63,#REF!,8,0),AA63)</f>
        <v/>
      </c>
      <c r="AA63" t="str">
        <f>IFERROR(VLOOKUP(A63,#REF!,8,0),AB63)</f>
        <v/>
      </c>
      <c r="AB63" t="str">
        <f>IFERROR(VLOOKUP(A63,#REF!,8,0),AC63)</f>
        <v/>
      </c>
      <c r="AC63" t="str">
        <f>IFERROR(VLOOKUP(A63,#REF!,6,0),AD63)</f>
        <v/>
      </c>
      <c r="AD63" t="str">
        <f>IFERROR(VLOOKUP(A63,#REF!,6,0),"")</f>
        <v/>
      </c>
      <c r="AE63" t="str">
        <f t="shared" si="0"/>
        <v>Assente</v>
      </c>
    </row>
    <row r="64" spans="1:31" x14ac:dyDescent="0.25">
      <c r="A64">
        <v>81635</v>
      </c>
      <c r="B64" t="s">
        <v>1426</v>
      </c>
      <c r="C64" t="s">
        <v>1427</v>
      </c>
      <c r="D64" t="s">
        <v>1428</v>
      </c>
      <c r="E64" t="s">
        <v>1415</v>
      </c>
      <c r="F64" t="s">
        <v>169</v>
      </c>
      <c r="G64" t="str">
        <f>IFERROR(VLOOKUP(A64,#REF!,7,0),H64)</f>
        <v/>
      </c>
      <c r="H64" t="str">
        <f>IFERROR(VLOOKUP(A64,#REF!,7,0),I64)</f>
        <v/>
      </c>
      <c r="I64" t="str">
        <f>IFERROR(VLOOKUP(A64,#REF!,6,0),J64)</f>
        <v/>
      </c>
      <c r="J64" t="str">
        <f>IFERROR(VLOOKUP(A64,#REF!,6,0),K64)</f>
        <v/>
      </c>
      <c r="K64" t="str">
        <f>IFERROR(VLOOKUP(A64,#REF!,11,0),L64)</f>
        <v/>
      </c>
      <c r="L64" t="str">
        <f>IFERROR(VLOOKUP(A64,#REF!,9,0),M64)</f>
        <v/>
      </c>
      <c r="M64" t="str">
        <f>IFERROR(VLOOKUP(A64,#REF!,9,0),N64)</f>
        <v/>
      </c>
      <c r="N64" t="str">
        <f>IFERROR(VLOOKUP(A64,#REF!,9,0),O64)</f>
        <v/>
      </c>
      <c r="O64" t="str">
        <f>IFERROR(VLOOKUP(A64,#REF!,5,0),P64)</f>
        <v/>
      </c>
      <c r="P64" t="str">
        <f>IFERROR(VLOOKUP(A64,#REF!,8,0),Q64)</f>
        <v/>
      </c>
      <c r="Q64" t="str">
        <f>IFERROR(VLOOKUP(A64,#REF!,8,0),R64)</f>
        <v/>
      </c>
      <c r="R64" t="str">
        <f>IFERROR(VLOOKUP(A64,#REF!,7,0),S64)</f>
        <v/>
      </c>
      <c r="S64" t="str">
        <f>IFERROR(VLOOKUP(A64,#REF!,6,0),T64)</f>
        <v/>
      </c>
      <c r="T64" t="str">
        <f>IFERROR(VLOOKUP(A64,#REF!,13,0),U64)</f>
        <v/>
      </c>
      <c r="U64" t="str">
        <f>IFERROR(VLOOKUP(A64,#REF!,5,0),V64)</f>
        <v/>
      </c>
      <c r="V64" t="str">
        <f>IFERROR(VLOOKUP(A64,#REF!,11,0),W64)</f>
        <v/>
      </c>
      <c r="W64" t="str">
        <f>IFERROR(VLOOKUP(A64,#REF!,10,0),X64)</f>
        <v/>
      </c>
      <c r="X64" t="str">
        <f>IFERROR(VLOOKUP(A64,#REF!,10,0),Y64)</f>
        <v/>
      </c>
      <c r="Y64" t="str">
        <f>IFERROR(VLOOKUP(A64,#REF!,8,0),Z64)</f>
        <v/>
      </c>
      <c r="Z64" t="str">
        <f>IFERROR(VLOOKUP(A64,#REF!,8,0),AA64)</f>
        <v/>
      </c>
      <c r="AA64" t="str">
        <f>IFERROR(VLOOKUP(A64,#REF!,8,0),AB64)</f>
        <v/>
      </c>
      <c r="AB64" t="str">
        <f>IFERROR(VLOOKUP(A64,#REF!,8,0),AC64)</f>
        <v/>
      </c>
      <c r="AC64" t="str">
        <f>IFERROR(VLOOKUP(A64,#REF!,6,0),AD64)</f>
        <v/>
      </c>
      <c r="AD64" t="str">
        <f>IFERROR(VLOOKUP(A64,#REF!,6,0),"")</f>
        <v/>
      </c>
      <c r="AE64" t="str">
        <f t="shared" si="0"/>
        <v>Assente</v>
      </c>
    </row>
    <row r="65" spans="1:31" x14ac:dyDescent="0.25">
      <c r="A65">
        <v>78611</v>
      </c>
      <c r="B65" t="s">
        <v>1429</v>
      </c>
      <c r="C65" t="s">
        <v>1427</v>
      </c>
      <c r="D65" t="s">
        <v>730</v>
      </c>
      <c r="E65" t="s">
        <v>1415</v>
      </c>
      <c r="F65" t="s">
        <v>169</v>
      </c>
      <c r="G65" t="str">
        <f>IFERROR(VLOOKUP(A65,#REF!,7,0),H65)</f>
        <v/>
      </c>
      <c r="H65" t="str">
        <f>IFERROR(VLOOKUP(A65,#REF!,7,0),I65)</f>
        <v/>
      </c>
      <c r="I65" t="str">
        <f>IFERROR(VLOOKUP(A65,#REF!,6,0),J65)</f>
        <v/>
      </c>
      <c r="J65" t="str">
        <f>IFERROR(VLOOKUP(A65,#REF!,6,0),K65)</f>
        <v/>
      </c>
      <c r="K65" t="str">
        <f>IFERROR(VLOOKUP(A65,#REF!,11,0),L65)</f>
        <v/>
      </c>
      <c r="L65" t="str">
        <f>IFERROR(VLOOKUP(A65,#REF!,9,0),M65)</f>
        <v/>
      </c>
      <c r="M65" t="str">
        <f>IFERROR(VLOOKUP(A65,#REF!,9,0),N65)</f>
        <v/>
      </c>
      <c r="N65" t="str">
        <f>IFERROR(VLOOKUP(A65,#REF!,9,0),O65)</f>
        <v/>
      </c>
      <c r="O65" t="str">
        <f>IFERROR(VLOOKUP(A65,#REF!,5,0),P65)</f>
        <v/>
      </c>
      <c r="P65" t="str">
        <f>IFERROR(VLOOKUP(A65,#REF!,8,0),Q65)</f>
        <v/>
      </c>
      <c r="Q65" t="str">
        <f>IFERROR(VLOOKUP(A65,#REF!,8,0),R65)</f>
        <v/>
      </c>
      <c r="R65" t="str">
        <f>IFERROR(VLOOKUP(A65,#REF!,7,0),S65)</f>
        <v/>
      </c>
      <c r="S65" t="str">
        <f>IFERROR(VLOOKUP(A65,#REF!,6,0),T65)</f>
        <v/>
      </c>
      <c r="T65" t="str">
        <f>IFERROR(VLOOKUP(A65,#REF!,13,0),U65)</f>
        <v/>
      </c>
      <c r="U65" t="str">
        <f>IFERROR(VLOOKUP(A65,#REF!,5,0),V65)</f>
        <v/>
      </c>
      <c r="V65" t="str">
        <f>IFERROR(VLOOKUP(A65,#REF!,11,0),W65)</f>
        <v/>
      </c>
      <c r="W65" t="str">
        <f>IFERROR(VLOOKUP(A65,#REF!,10,0),X65)</f>
        <v/>
      </c>
      <c r="X65" t="str">
        <f>IFERROR(VLOOKUP(A65,#REF!,10,0),Y65)</f>
        <v/>
      </c>
      <c r="Y65" t="str">
        <f>IFERROR(VLOOKUP(A65,#REF!,8,0),Z65)</f>
        <v/>
      </c>
      <c r="Z65" t="str">
        <f>IFERROR(VLOOKUP(A65,#REF!,8,0),AA65)</f>
        <v/>
      </c>
      <c r="AA65" t="str">
        <f>IFERROR(VLOOKUP(A65,#REF!,8,0),AB65)</f>
        <v/>
      </c>
      <c r="AB65" t="str">
        <f>IFERROR(VLOOKUP(A65,#REF!,8,0),AC65)</f>
        <v/>
      </c>
      <c r="AC65" t="str">
        <f>IFERROR(VLOOKUP(A65,#REF!,6,0),AD65)</f>
        <v/>
      </c>
      <c r="AD65" t="str">
        <f>IFERROR(VLOOKUP(A65,#REF!,6,0),"")</f>
        <v/>
      </c>
      <c r="AE65" t="str">
        <f t="shared" si="0"/>
        <v>Assente</v>
      </c>
    </row>
    <row r="66" spans="1:31" x14ac:dyDescent="0.25">
      <c r="A66">
        <v>77948</v>
      </c>
      <c r="B66" t="s">
        <v>1430</v>
      </c>
      <c r="C66" t="s">
        <v>177</v>
      </c>
      <c r="D66" t="s">
        <v>730</v>
      </c>
      <c r="E66" t="s">
        <v>1415</v>
      </c>
      <c r="F66" t="s">
        <v>169</v>
      </c>
      <c r="G66" t="str">
        <f>IFERROR(VLOOKUP(A66,#REF!,7,0),H66)</f>
        <v/>
      </c>
      <c r="H66" t="str">
        <f>IFERROR(VLOOKUP(A66,#REF!,7,0),I66)</f>
        <v/>
      </c>
      <c r="I66" t="str">
        <f>IFERROR(VLOOKUP(A66,#REF!,6,0),J66)</f>
        <v/>
      </c>
      <c r="J66" t="str">
        <f>IFERROR(VLOOKUP(A66,#REF!,6,0),K66)</f>
        <v/>
      </c>
      <c r="K66" t="str">
        <f>IFERROR(VLOOKUP(A66,#REF!,11,0),L66)</f>
        <v/>
      </c>
      <c r="L66" t="str">
        <f>IFERROR(VLOOKUP(A66,#REF!,9,0),M66)</f>
        <v/>
      </c>
      <c r="M66" t="str">
        <f>IFERROR(VLOOKUP(A66,#REF!,9,0),N66)</f>
        <v/>
      </c>
      <c r="N66" t="str">
        <f>IFERROR(VLOOKUP(A66,#REF!,9,0),O66)</f>
        <v/>
      </c>
      <c r="O66" t="str">
        <f>IFERROR(VLOOKUP(A66,#REF!,5,0),P66)</f>
        <v/>
      </c>
      <c r="P66" t="str">
        <f>IFERROR(VLOOKUP(A66,#REF!,8,0),Q66)</f>
        <v/>
      </c>
      <c r="Q66" t="str">
        <f>IFERROR(VLOOKUP(A66,#REF!,8,0),R66)</f>
        <v/>
      </c>
      <c r="R66" t="str">
        <f>IFERROR(VLOOKUP(A66,#REF!,7,0),S66)</f>
        <v/>
      </c>
      <c r="S66" t="str">
        <f>IFERROR(VLOOKUP(A66,#REF!,6,0),T66)</f>
        <v/>
      </c>
      <c r="T66" t="str">
        <f>IFERROR(VLOOKUP(A66,#REF!,13,0),U66)</f>
        <v/>
      </c>
      <c r="U66" t="str">
        <f>IFERROR(VLOOKUP(A66,#REF!,5,0),V66)</f>
        <v/>
      </c>
      <c r="V66" t="str">
        <f>IFERROR(VLOOKUP(A66,#REF!,11,0),W66)</f>
        <v/>
      </c>
      <c r="W66" t="str">
        <f>IFERROR(VLOOKUP(A66,#REF!,10,0),X66)</f>
        <v/>
      </c>
      <c r="X66" t="str">
        <f>IFERROR(VLOOKUP(A66,#REF!,10,0),Y66)</f>
        <v/>
      </c>
      <c r="Y66" t="str">
        <f>IFERROR(VLOOKUP(A66,#REF!,8,0),Z66)</f>
        <v/>
      </c>
      <c r="Z66" t="str">
        <f>IFERROR(VLOOKUP(A66,#REF!,8,0),AA66)</f>
        <v/>
      </c>
      <c r="AA66" t="str">
        <f>IFERROR(VLOOKUP(A66,#REF!,8,0),AB66)</f>
        <v/>
      </c>
      <c r="AB66" t="str">
        <f>IFERROR(VLOOKUP(A66,#REF!,8,0),AC66)</f>
        <v/>
      </c>
      <c r="AC66" t="str">
        <f>IFERROR(VLOOKUP(A66,#REF!,6,0),AD66)</f>
        <v/>
      </c>
      <c r="AD66" t="str">
        <f>IFERROR(VLOOKUP(A66,#REF!,6,0),"")</f>
        <v/>
      </c>
      <c r="AE66" t="str">
        <f t="shared" si="0"/>
        <v>Assente</v>
      </c>
    </row>
    <row r="67" spans="1:31" x14ac:dyDescent="0.25">
      <c r="A67">
        <v>76374</v>
      </c>
      <c r="B67" t="s">
        <v>1431</v>
      </c>
      <c r="C67" t="s">
        <v>1432</v>
      </c>
      <c r="D67" t="s">
        <v>1433</v>
      </c>
      <c r="E67" t="s">
        <v>1415</v>
      </c>
      <c r="F67" t="s">
        <v>169</v>
      </c>
      <c r="G67" t="str">
        <f>IFERROR(VLOOKUP(A67,#REF!,7,0),H67)</f>
        <v/>
      </c>
      <c r="H67" t="str">
        <f>IFERROR(VLOOKUP(A67,#REF!,7,0),I67)</f>
        <v/>
      </c>
      <c r="I67" t="str">
        <f>IFERROR(VLOOKUP(A67,#REF!,6,0),J67)</f>
        <v/>
      </c>
      <c r="J67" t="str">
        <f>IFERROR(VLOOKUP(A67,#REF!,6,0),K67)</f>
        <v/>
      </c>
      <c r="K67" t="str">
        <f>IFERROR(VLOOKUP(A67,#REF!,11,0),L67)</f>
        <v/>
      </c>
      <c r="L67" t="str">
        <f>IFERROR(VLOOKUP(A67,#REF!,9,0),M67)</f>
        <v/>
      </c>
      <c r="M67" t="str">
        <f>IFERROR(VLOOKUP(A67,#REF!,9,0),N67)</f>
        <v/>
      </c>
      <c r="N67" t="str">
        <f>IFERROR(VLOOKUP(A67,#REF!,9,0),O67)</f>
        <v/>
      </c>
      <c r="O67" t="str">
        <f>IFERROR(VLOOKUP(A67,#REF!,5,0),P67)</f>
        <v/>
      </c>
      <c r="P67" t="str">
        <f>IFERROR(VLOOKUP(A67,#REF!,8,0),Q67)</f>
        <v/>
      </c>
      <c r="Q67" t="str">
        <f>IFERROR(VLOOKUP(A67,#REF!,8,0),R67)</f>
        <v/>
      </c>
      <c r="R67" t="str">
        <f>IFERROR(VLOOKUP(A67,#REF!,7,0),S67)</f>
        <v/>
      </c>
      <c r="S67" t="str">
        <f>IFERROR(VLOOKUP(A67,#REF!,6,0),T67)</f>
        <v/>
      </c>
      <c r="T67" t="str">
        <f>IFERROR(VLOOKUP(A67,#REF!,13,0),U67)</f>
        <v/>
      </c>
      <c r="U67" t="str">
        <f>IFERROR(VLOOKUP(A67,#REF!,5,0),V67)</f>
        <v/>
      </c>
      <c r="V67" t="str">
        <f>IFERROR(VLOOKUP(A67,#REF!,11,0),W67)</f>
        <v/>
      </c>
      <c r="W67" t="str">
        <f>IFERROR(VLOOKUP(A67,#REF!,10,0),X67)</f>
        <v/>
      </c>
      <c r="X67" t="str">
        <f>IFERROR(VLOOKUP(A67,#REF!,10,0),Y67)</f>
        <v/>
      </c>
      <c r="Y67" t="str">
        <f>IFERROR(VLOOKUP(A67,#REF!,8,0),Z67)</f>
        <v/>
      </c>
      <c r="Z67" t="str">
        <f>IFERROR(VLOOKUP(A67,#REF!,8,0),AA67)</f>
        <v/>
      </c>
      <c r="AA67" t="str">
        <f>IFERROR(VLOOKUP(A67,#REF!,8,0),AB67)</f>
        <v/>
      </c>
      <c r="AB67" t="str">
        <f>IFERROR(VLOOKUP(A67,#REF!,8,0),AC67)</f>
        <v/>
      </c>
      <c r="AC67" t="str">
        <f>IFERROR(VLOOKUP(A67,#REF!,6,0),AD67)</f>
        <v/>
      </c>
      <c r="AD67" t="str">
        <f>IFERROR(VLOOKUP(A67,#REF!,6,0),"")</f>
        <v/>
      </c>
      <c r="AE67" t="str">
        <f t="shared" ref="AE67:AE130" si="1">IF(AD67="",IF(AC67="",IF(AB67="",IF(AA67="",IF(Z67="",IF(Y67="",IF(X67="",IF(W67="",IF(V67="",IF(U67="",IF(T67="",IF(S67="",IF(R67="",IF(Q67="",IF(P67="",IF(O67="",IF(N67="",IF(M67="",IF(L67="",IF(K67="",IF(J67="",IF(I67="",IF(H67="",IF(G67="","Assente",G67),H67),I67),J67),K67),L67),M67),N67),O67),P67),Q67),R67),S67),T67),U67),V67),W67),X67),Y67),Z67),AA67),AB67),AC67),AD67)</f>
        <v>Assente</v>
      </c>
    </row>
    <row r="68" spans="1:31" x14ac:dyDescent="0.25">
      <c r="A68">
        <v>44591</v>
      </c>
      <c r="B68" t="s">
        <v>1434</v>
      </c>
      <c r="C68" t="s">
        <v>1435</v>
      </c>
      <c r="D68" t="s">
        <v>847</v>
      </c>
      <c r="E68" t="s">
        <v>1415</v>
      </c>
      <c r="F68" t="s">
        <v>169</v>
      </c>
      <c r="G68" t="str">
        <f>IFERROR(VLOOKUP(A68,#REF!,7,0),H68)</f>
        <v/>
      </c>
      <c r="H68" t="str">
        <f>IFERROR(VLOOKUP(A68,#REF!,7,0),I68)</f>
        <v/>
      </c>
      <c r="I68" t="str">
        <f>IFERROR(VLOOKUP(A68,#REF!,6,0),J68)</f>
        <v/>
      </c>
      <c r="J68" t="str">
        <f>IFERROR(VLOOKUP(A68,#REF!,6,0),K68)</f>
        <v/>
      </c>
      <c r="K68" t="str">
        <f>IFERROR(VLOOKUP(A68,#REF!,11,0),L68)</f>
        <v/>
      </c>
      <c r="L68" t="str">
        <f>IFERROR(VLOOKUP(A68,#REF!,9,0),M68)</f>
        <v/>
      </c>
      <c r="M68" t="str">
        <f>IFERROR(VLOOKUP(A68,#REF!,9,0),N68)</f>
        <v/>
      </c>
      <c r="N68" t="str">
        <f>IFERROR(VLOOKUP(A68,#REF!,9,0),O68)</f>
        <v/>
      </c>
      <c r="O68" t="str">
        <f>IFERROR(VLOOKUP(A68,#REF!,5,0),P68)</f>
        <v/>
      </c>
      <c r="P68" t="str">
        <f>IFERROR(VLOOKUP(A68,#REF!,8,0),Q68)</f>
        <v/>
      </c>
      <c r="Q68" t="str">
        <f>IFERROR(VLOOKUP(A68,#REF!,8,0),R68)</f>
        <v/>
      </c>
      <c r="R68" t="str">
        <f>IFERROR(VLOOKUP(A68,#REF!,7,0),S68)</f>
        <v/>
      </c>
      <c r="S68" t="str">
        <f>IFERROR(VLOOKUP(A68,#REF!,6,0),T68)</f>
        <v/>
      </c>
      <c r="T68" t="str">
        <f>IFERROR(VLOOKUP(A68,#REF!,13,0),U68)</f>
        <v/>
      </c>
      <c r="U68" t="str">
        <f>IFERROR(VLOOKUP(A68,#REF!,5,0),V68)</f>
        <v/>
      </c>
      <c r="V68" t="str">
        <f>IFERROR(VLOOKUP(A68,#REF!,11,0),W68)</f>
        <v/>
      </c>
      <c r="W68" t="str">
        <f>IFERROR(VLOOKUP(A68,#REF!,10,0),X68)</f>
        <v/>
      </c>
      <c r="X68" t="str">
        <f>IFERROR(VLOOKUP(A68,#REF!,10,0),Y68)</f>
        <v/>
      </c>
      <c r="Y68" t="str">
        <f>IFERROR(VLOOKUP(A68,#REF!,8,0),Z68)</f>
        <v/>
      </c>
      <c r="Z68" t="str">
        <f>IFERROR(VLOOKUP(A68,#REF!,8,0),AA68)</f>
        <v/>
      </c>
      <c r="AA68" t="str">
        <f>IFERROR(VLOOKUP(A68,#REF!,8,0),AB68)</f>
        <v/>
      </c>
      <c r="AB68" t="str">
        <f>IFERROR(VLOOKUP(A68,#REF!,8,0),AC68)</f>
        <v/>
      </c>
      <c r="AC68" t="str">
        <f>IFERROR(VLOOKUP(A68,#REF!,6,0),AD68)</f>
        <v/>
      </c>
      <c r="AD68" t="str">
        <f>IFERROR(VLOOKUP(A68,#REF!,6,0),"")</f>
        <v/>
      </c>
      <c r="AE68" t="str">
        <f t="shared" si="1"/>
        <v>Assente</v>
      </c>
    </row>
    <row r="69" spans="1:31" x14ac:dyDescent="0.25">
      <c r="A69">
        <v>82730</v>
      </c>
      <c r="B69" t="s">
        <v>1599</v>
      </c>
      <c r="C69" t="s">
        <v>1600</v>
      </c>
      <c r="D69" t="s">
        <v>809</v>
      </c>
      <c r="E69" t="s">
        <v>1415</v>
      </c>
      <c r="F69" t="s">
        <v>169</v>
      </c>
      <c r="G69" t="str">
        <f>IFERROR(VLOOKUP(A69,#REF!,7,0),H69)</f>
        <v/>
      </c>
      <c r="H69" t="str">
        <f>IFERROR(VLOOKUP(A69,#REF!,7,0),I69)</f>
        <v/>
      </c>
      <c r="I69" t="str">
        <f>IFERROR(VLOOKUP(A69,#REF!,6,0),J69)</f>
        <v/>
      </c>
      <c r="J69" t="str">
        <f>IFERROR(VLOOKUP(A69,#REF!,6,0),K69)</f>
        <v/>
      </c>
      <c r="K69" t="str">
        <f>IFERROR(VLOOKUP(A69,#REF!,11,0),L69)</f>
        <v/>
      </c>
      <c r="L69" t="str">
        <f>IFERROR(VLOOKUP(A69,#REF!,9,0),M69)</f>
        <v/>
      </c>
      <c r="M69" t="str">
        <f>IFERROR(VLOOKUP(A69,#REF!,9,0),N69)</f>
        <v/>
      </c>
      <c r="N69" t="str">
        <f>IFERROR(VLOOKUP(A69,#REF!,9,0),O69)</f>
        <v/>
      </c>
      <c r="O69" t="str">
        <f>IFERROR(VLOOKUP(A69,#REF!,5,0),P69)</f>
        <v/>
      </c>
      <c r="P69" t="str">
        <f>IFERROR(VLOOKUP(A69,#REF!,8,0),Q69)</f>
        <v/>
      </c>
      <c r="Q69" t="str">
        <f>IFERROR(VLOOKUP(A69,#REF!,8,0),R69)</f>
        <v/>
      </c>
      <c r="R69" t="str">
        <f>IFERROR(VLOOKUP(A69,#REF!,7,0),S69)</f>
        <v/>
      </c>
      <c r="S69" t="str">
        <f>IFERROR(VLOOKUP(A69,#REF!,6,0),T69)</f>
        <v/>
      </c>
      <c r="T69" t="str">
        <f>IFERROR(VLOOKUP(A69,#REF!,13,0),U69)</f>
        <v/>
      </c>
      <c r="U69" t="str">
        <f>IFERROR(VLOOKUP(A69,#REF!,5,0),V69)</f>
        <v/>
      </c>
      <c r="V69" t="str">
        <f>IFERROR(VLOOKUP(A69,#REF!,11,0),W69)</f>
        <v/>
      </c>
      <c r="W69" t="str">
        <f>IFERROR(VLOOKUP(A69,#REF!,10,0),X69)</f>
        <v/>
      </c>
      <c r="X69" t="str">
        <f>IFERROR(VLOOKUP(A69,#REF!,10,0),Y69)</f>
        <v/>
      </c>
      <c r="Y69" t="str">
        <f>IFERROR(VLOOKUP(A69,#REF!,8,0),Z69)</f>
        <v/>
      </c>
      <c r="Z69" t="str">
        <f>IFERROR(VLOOKUP(A69,#REF!,8,0),AA69)</f>
        <v/>
      </c>
      <c r="AA69" t="str">
        <f>IFERROR(VLOOKUP(A69,#REF!,8,0),AB69)</f>
        <v/>
      </c>
      <c r="AB69" t="str">
        <f>IFERROR(VLOOKUP(A69,#REF!,8,0),AC69)</f>
        <v/>
      </c>
      <c r="AC69" t="str">
        <f>IFERROR(VLOOKUP(A69,#REF!,6,0),AD69)</f>
        <v/>
      </c>
      <c r="AD69" t="str">
        <f>IFERROR(VLOOKUP(A69,#REF!,6,0),"")</f>
        <v/>
      </c>
      <c r="AE69" t="str">
        <f t="shared" si="1"/>
        <v>Assente</v>
      </c>
    </row>
    <row r="70" spans="1:31" x14ac:dyDescent="0.25">
      <c r="A70">
        <v>82320</v>
      </c>
      <c r="B70" t="s">
        <v>1590</v>
      </c>
      <c r="C70" t="s">
        <v>1591</v>
      </c>
      <c r="D70" t="s">
        <v>721</v>
      </c>
      <c r="E70" t="s">
        <v>1415</v>
      </c>
      <c r="F70" t="s">
        <v>169</v>
      </c>
      <c r="G70" t="str">
        <f>IFERROR(VLOOKUP(A70,#REF!,7,0),H70)</f>
        <v/>
      </c>
      <c r="H70" t="str">
        <f>IFERROR(VLOOKUP(A70,#REF!,7,0),I70)</f>
        <v/>
      </c>
      <c r="I70" t="str">
        <f>IFERROR(VLOOKUP(A70,#REF!,6,0),J70)</f>
        <v/>
      </c>
      <c r="J70" t="str">
        <f>IFERROR(VLOOKUP(A70,#REF!,6,0),K70)</f>
        <v/>
      </c>
      <c r="K70" t="str">
        <f>IFERROR(VLOOKUP(A70,#REF!,11,0),L70)</f>
        <v/>
      </c>
      <c r="L70" t="str">
        <f>IFERROR(VLOOKUP(A70,#REF!,9,0),M70)</f>
        <v/>
      </c>
      <c r="M70" t="str">
        <f>IFERROR(VLOOKUP(A70,#REF!,9,0),N70)</f>
        <v/>
      </c>
      <c r="N70" t="str">
        <f>IFERROR(VLOOKUP(A70,#REF!,9,0),O70)</f>
        <v/>
      </c>
      <c r="O70" t="str">
        <f>IFERROR(VLOOKUP(A70,#REF!,5,0),P70)</f>
        <v/>
      </c>
      <c r="P70" t="str">
        <f>IFERROR(VLOOKUP(A70,#REF!,8,0),Q70)</f>
        <v/>
      </c>
      <c r="Q70" t="str">
        <f>IFERROR(VLOOKUP(A70,#REF!,8,0),R70)</f>
        <v/>
      </c>
      <c r="R70" t="str">
        <f>IFERROR(VLOOKUP(A70,#REF!,7,0),S70)</f>
        <v/>
      </c>
      <c r="S70" t="str">
        <f>IFERROR(VLOOKUP(A70,#REF!,6,0),T70)</f>
        <v/>
      </c>
      <c r="T70" t="str">
        <f>IFERROR(VLOOKUP(A70,#REF!,13,0),U70)</f>
        <v/>
      </c>
      <c r="U70" t="str">
        <f>IFERROR(VLOOKUP(A70,#REF!,5,0),V70)</f>
        <v/>
      </c>
      <c r="V70" t="str">
        <f>IFERROR(VLOOKUP(A70,#REF!,11,0),W70)</f>
        <v/>
      </c>
      <c r="W70" t="str">
        <f>IFERROR(VLOOKUP(A70,#REF!,10,0),X70)</f>
        <v/>
      </c>
      <c r="X70" t="str">
        <f>IFERROR(VLOOKUP(A70,#REF!,10,0),Y70)</f>
        <v/>
      </c>
      <c r="Y70" t="str">
        <f>IFERROR(VLOOKUP(A70,#REF!,8,0),Z70)</f>
        <v/>
      </c>
      <c r="Z70" t="str">
        <f>IFERROR(VLOOKUP(A70,#REF!,8,0),AA70)</f>
        <v/>
      </c>
      <c r="AA70" t="str">
        <f>IFERROR(VLOOKUP(A70,#REF!,8,0),AB70)</f>
        <v/>
      </c>
      <c r="AB70" t="str">
        <f>IFERROR(VLOOKUP(A70,#REF!,8,0),AC70)</f>
        <v/>
      </c>
      <c r="AC70" t="str">
        <f>IFERROR(VLOOKUP(A70,#REF!,6,0),AD70)</f>
        <v/>
      </c>
      <c r="AD70" t="str">
        <f>IFERROR(VLOOKUP(A70,#REF!,6,0),"")</f>
        <v/>
      </c>
      <c r="AE70" t="str">
        <f t="shared" si="1"/>
        <v>Assente</v>
      </c>
    </row>
    <row r="71" spans="1:31" x14ac:dyDescent="0.25">
      <c r="A71">
        <v>36936</v>
      </c>
      <c r="B71" t="s">
        <v>1436</v>
      </c>
      <c r="C71" t="s">
        <v>190</v>
      </c>
      <c r="D71" t="s">
        <v>1437</v>
      </c>
      <c r="E71" t="s">
        <v>1415</v>
      </c>
      <c r="F71" t="s">
        <v>169</v>
      </c>
      <c r="G71" t="str">
        <f>IFERROR(VLOOKUP(A71,#REF!,7,0),H71)</f>
        <v/>
      </c>
      <c r="H71" t="str">
        <f>IFERROR(VLOOKUP(A71,#REF!,7,0),I71)</f>
        <v/>
      </c>
      <c r="I71" t="str">
        <f>IFERROR(VLOOKUP(A71,#REF!,6,0),J71)</f>
        <v/>
      </c>
      <c r="J71" t="str">
        <f>IFERROR(VLOOKUP(A71,#REF!,6,0),K71)</f>
        <v/>
      </c>
      <c r="K71" t="str">
        <f>IFERROR(VLOOKUP(A71,#REF!,11,0),L71)</f>
        <v/>
      </c>
      <c r="L71" t="str">
        <f>IFERROR(VLOOKUP(A71,#REF!,9,0),M71)</f>
        <v/>
      </c>
      <c r="M71" t="str">
        <f>IFERROR(VLOOKUP(A71,#REF!,9,0),N71)</f>
        <v/>
      </c>
      <c r="N71" t="str">
        <f>IFERROR(VLOOKUP(A71,#REF!,9,0),O71)</f>
        <v/>
      </c>
      <c r="O71" t="str">
        <f>IFERROR(VLOOKUP(A71,#REF!,5,0),P71)</f>
        <v/>
      </c>
      <c r="P71" t="str">
        <f>IFERROR(VLOOKUP(A71,#REF!,8,0),Q71)</f>
        <v/>
      </c>
      <c r="Q71" t="str">
        <f>IFERROR(VLOOKUP(A71,#REF!,8,0),R71)</f>
        <v/>
      </c>
      <c r="R71" t="str">
        <f>IFERROR(VLOOKUP(A71,#REF!,7,0),S71)</f>
        <v/>
      </c>
      <c r="S71" t="str">
        <f>IFERROR(VLOOKUP(A71,#REF!,6,0),T71)</f>
        <v/>
      </c>
      <c r="T71" t="str">
        <f>IFERROR(VLOOKUP(A71,#REF!,13,0),U71)</f>
        <v/>
      </c>
      <c r="U71" t="str">
        <f>IFERROR(VLOOKUP(A71,#REF!,5,0),V71)</f>
        <v/>
      </c>
      <c r="V71" t="str">
        <f>IFERROR(VLOOKUP(A71,#REF!,11,0),W71)</f>
        <v/>
      </c>
      <c r="W71" t="str">
        <f>IFERROR(VLOOKUP(A71,#REF!,10,0),X71)</f>
        <v/>
      </c>
      <c r="X71" t="str">
        <f>IFERROR(VLOOKUP(A71,#REF!,10,0),Y71)</f>
        <v/>
      </c>
      <c r="Y71" t="str">
        <f>IFERROR(VLOOKUP(A71,#REF!,8,0),Z71)</f>
        <v/>
      </c>
      <c r="Z71" t="str">
        <f>IFERROR(VLOOKUP(A71,#REF!,8,0),AA71)</f>
        <v/>
      </c>
      <c r="AA71" t="str">
        <f>IFERROR(VLOOKUP(A71,#REF!,8,0),AB71)</f>
        <v/>
      </c>
      <c r="AB71" t="str">
        <f>IFERROR(VLOOKUP(A71,#REF!,8,0),AC71)</f>
        <v/>
      </c>
      <c r="AC71" t="str">
        <f>IFERROR(VLOOKUP(A71,#REF!,6,0),AD71)</f>
        <v/>
      </c>
      <c r="AD71" t="str">
        <f>IFERROR(VLOOKUP(A71,#REF!,6,0),"")</f>
        <v/>
      </c>
      <c r="AE71" t="str">
        <f t="shared" si="1"/>
        <v>Assente</v>
      </c>
    </row>
    <row r="72" spans="1:31" x14ac:dyDescent="0.25">
      <c r="A72">
        <v>77037</v>
      </c>
      <c r="B72" t="s">
        <v>1438</v>
      </c>
      <c r="C72" t="s">
        <v>178</v>
      </c>
      <c r="D72" t="s">
        <v>764</v>
      </c>
      <c r="E72" t="s">
        <v>1415</v>
      </c>
      <c r="F72" t="s">
        <v>169</v>
      </c>
      <c r="G72" t="str">
        <f>IFERROR(VLOOKUP(A72,#REF!,7,0),H72)</f>
        <v/>
      </c>
      <c r="H72" t="str">
        <f>IFERROR(VLOOKUP(A72,#REF!,7,0),I72)</f>
        <v/>
      </c>
      <c r="I72" t="str">
        <f>IFERROR(VLOOKUP(A72,#REF!,6,0),J72)</f>
        <v/>
      </c>
      <c r="J72" t="str">
        <f>IFERROR(VLOOKUP(A72,#REF!,6,0),K72)</f>
        <v/>
      </c>
      <c r="K72" t="str">
        <f>IFERROR(VLOOKUP(A72,#REF!,11,0),L72)</f>
        <v/>
      </c>
      <c r="L72" t="str">
        <f>IFERROR(VLOOKUP(A72,#REF!,9,0),M72)</f>
        <v/>
      </c>
      <c r="M72" t="str">
        <f>IFERROR(VLOOKUP(A72,#REF!,9,0),N72)</f>
        <v/>
      </c>
      <c r="N72" t="str">
        <f>IFERROR(VLOOKUP(A72,#REF!,9,0),O72)</f>
        <v/>
      </c>
      <c r="O72" t="str">
        <f>IFERROR(VLOOKUP(A72,#REF!,5,0),P72)</f>
        <v/>
      </c>
      <c r="P72" t="str">
        <f>IFERROR(VLOOKUP(A72,#REF!,8,0),Q72)</f>
        <v/>
      </c>
      <c r="Q72" t="str">
        <f>IFERROR(VLOOKUP(A72,#REF!,8,0),R72)</f>
        <v/>
      </c>
      <c r="R72" t="str">
        <f>IFERROR(VLOOKUP(A72,#REF!,7,0),S72)</f>
        <v/>
      </c>
      <c r="S72" t="str">
        <f>IFERROR(VLOOKUP(A72,#REF!,6,0),T72)</f>
        <v/>
      </c>
      <c r="T72" t="str">
        <f>IFERROR(VLOOKUP(A72,#REF!,13,0),U72)</f>
        <v/>
      </c>
      <c r="U72" t="str">
        <f>IFERROR(VLOOKUP(A72,#REF!,5,0),V72)</f>
        <v/>
      </c>
      <c r="V72" t="str">
        <f>IFERROR(VLOOKUP(A72,#REF!,11,0),W72)</f>
        <v/>
      </c>
      <c r="W72" t="str">
        <f>IFERROR(VLOOKUP(A72,#REF!,10,0),X72)</f>
        <v/>
      </c>
      <c r="X72" t="str">
        <f>IFERROR(VLOOKUP(A72,#REF!,10,0),Y72)</f>
        <v/>
      </c>
      <c r="Y72" t="str">
        <f>IFERROR(VLOOKUP(A72,#REF!,8,0),Z72)</f>
        <v/>
      </c>
      <c r="Z72" t="str">
        <f>IFERROR(VLOOKUP(A72,#REF!,8,0),AA72)</f>
        <v/>
      </c>
      <c r="AA72" t="str">
        <f>IFERROR(VLOOKUP(A72,#REF!,8,0),AB72)</f>
        <v/>
      </c>
      <c r="AB72" t="str">
        <f>IFERROR(VLOOKUP(A72,#REF!,8,0),AC72)</f>
        <v/>
      </c>
      <c r="AC72" t="str">
        <f>IFERROR(VLOOKUP(A72,#REF!,6,0),AD72)</f>
        <v/>
      </c>
      <c r="AD72" t="str">
        <f>IFERROR(VLOOKUP(A72,#REF!,6,0),"")</f>
        <v/>
      </c>
      <c r="AE72" t="str">
        <f t="shared" si="1"/>
        <v>Assente</v>
      </c>
    </row>
    <row r="73" spans="1:31" x14ac:dyDescent="0.25">
      <c r="A73">
        <v>811091</v>
      </c>
      <c r="B73" t="s">
        <v>1539</v>
      </c>
      <c r="C73" t="s">
        <v>1540</v>
      </c>
      <c r="D73" t="s">
        <v>1541</v>
      </c>
      <c r="E73" t="s">
        <v>1415</v>
      </c>
      <c r="F73" t="s">
        <v>1062</v>
      </c>
      <c r="G73" t="str">
        <f>IFERROR(VLOOKUP(A73,#REF!,7,0),H73)</f>
        <v/>
      </c>
      <c r="H73" t="str">
        <f>IFERROR(VLOOKUP(A73,#REF!,7,0),I73)</f>
        <v/>
      </c>
      <c r="I73" t="str">
        <f>IFERROR(VLOOKUP(A73,#REF!,6,0),J73)</f>
        <v/>
      </c>
      <c r="J73" t="str">
        <f>IFERROR(VLOOKUP(A73,#REF!,6,0),K73)</f>
        <v/>
      </c>
      <c r="K73" t="str">
        <f>IFERROR(VLOOKUP(A73,#REF!,11,0),L73)</f>
        <v/>
      </c>
      <c r="L73" t="str">
        <f>IFERROR(VLOOKUP(A73,#REF!,9,0),M73)</f>
        <v/>
      </c>
      <c r="M73" t="str">
        <f>IFERROR(VLOOKUP(A73,#REF!,9,0),N73)</f>
        <v/>
      </c>
      <c r="N73" t="str">
        <f>IFERROR(VLOOKUP(A73,#REF!,9,0),O73)</f>
        <v/>
      </c>
      <c r="O73" t="str">
        <f>IFERROR(VLOOKUP(A73,#REF!,5,0),P73)</f>
        <v/>
      </c>
      <c r="P73" t="str">
        <f>IFERROR(VLOOKUP(A73,#REF!,8,0),Q73)</f>
        <v/>
      </c>
      <c r="Q73" t="str">
        <f>IFERROR(VLOOKUP(A73,#REF!,8,0),R73)</f>
        <v/>
      </c>
      <c r="R73" t="str">
        <f>IFERROR(VLOOKUP(A73,#REF!,7,0),S73)</f>
        <v/>
      </c>
      <c r="S73" t="str">
        <f>IFERROR(VLOOKUP(A73,#REF!,6,0),T73)</f>
        <v/>
      </c>
      <c r="T73" t="str">
        <f>IFERROR(VLOOKUP(A73,#REF!,13,0),U73)</f>
        <v/>
      </c>
      <c r="U73" t="str">
        <f>IFERROR(VLOOKUP(A73,#REF!,5,0),V73)</f>
        <v/>
      </c>
      <c r="V73" t="str">
        <f>IFERROR(VLOOKUP(A73,#REF!,11,0),W73)</f>
        <v/>
      </c>
      <c r="W73" t="str">
        <f>IFERROR(VLOOKUP(A73,#REF!,10,0),X73)</f>
        <v/>
      </c>
      <c r="X73" t="str">
        <f>IFERROR(VLOOKUP(A73,#REF!,10,0),Y73)</f>
        <v/>
      </c>
      <c r="Y73" t="str">
        <f>IFERROR(VLOOKUP(A73,#REF!,8,0),Z73)</f>
        <v/>
      </c>
      <c r="Z73" t="str">
        <f>IFERROR(VLOOKUP(A73,#REF!,8,0),AA73)</f>
        <v/>
      </c>
      <c r="AA73" t="str">
        <f>IFERROR(VLOOKUP(A73,#REF!,8,0),AB73)</f>
        <v/>
      </c>
      <c r="AB73" t="str">
        <f>IFERROR(VLOOKUP(A73,#REF!,8,0),AC73)</f>
        <v/>
      </c>
      <c r="AC73" t="str">
        <f>IFERROR(VLOOKUP(A73,#REF!,6,0),AD73)</f>
        <v/>
      </c>
      <c r="AD73" t="str">
        <f>IFERROR(VLOOKUP(A73,#REF!,6,0),"")</f>
        <v/>
      </c>
      <c r="AE73" t="str">
        <f t="shared" si="1"/>
        <v>Assente</v>
      </c>
    </row>
    <row r="74" spans="1:31" x14ac:dyDescent="0.25">
      <c r="A74">
        <v>72326</v>
      </c>
      <c r="B74" t="s">
        <v>1439</v>
      </c>
      <c r="C74" t="s">
        <v>1440</v>
      </c>
      <c r="D74" t="s">
        <v>834</v>
      </c>
      <c r="E74" t="s">
        <v>1415</v>
      </c>
      <c r="F74" t="s">
        <v>169</v>
      </c>
      <c r="G74" t="str">
        <f>IFERROR(VLOOKUP(A74,#REF!,7,0),H74)</f>
        <v/>
      </c>
      <c r="H74" t="str">
        <f>IFERROR(VLOOKUP(A74,#REF!,7,0),I74)</f>
        <v/>
      </c>
      <c r="I74" t="str">
        <f>IFERROR(VLOOKUP(A74,#REF!,6,0),J74)</f>
        <v/>
      </c>
      <c r="J74" t="str">
        <f>IFERROR(VLOOKUP(A74,#REF!,6,0),K74)</f>
        <v/>
      </c>
      <c r="K74" t="str">
        <f>IFERROR(VLOOKUP(A74,#REF!,11,0),L74)</f>
        <v/>
      </c>
      <c r="L74" t="str">
        <f>IFERROR(VLOOKUP(A74,#REF!,9,0),M74)</f>
        <v/>
      </c>
      <c r="M74" t="str">
        <f>IFERROR(VLOOKUP(A74,#REF!,9,0),N74)</f>
        <v/>
      </c>
      <c r="N74" t="str">
        <f>IFERROR(VLOOKUP(A74,#REF!,9,0),O74)</f>
        <v/>
      </c>
      <c r="O74" t="str">
        <f>IFERROR(VLOOKUP(A74,#REF!,5,0),P74)</f>
        <v/>
      </c>
      <c r="P74" t="str">
        <f>IFERROR(VLOOKUP(A74,#REF!,8,0),Q74)</f>
        <v/>
      </c>
      <c r="Q74" t="str">
        <f>IFERROR(VLOOKUP(A74,#REF!,8,0),R74)</f>
        <v/>
      </c>
      <c r="R74" t="str">
        <f>IFERROR(VLOOKUP(A74,#REF!,7,0),S74)</f>
        <v/>
      </c>
      <c r="S74" t="str">
        <f>IFERROR(VLOOKUP(A74,#REF!,6,0),T74)</f>
        <v/>
      </c>
      <c r="T74" t="str">
        <f>IFERROR(VLOOKUP(A74,#REF!,13,0),U74)</f>
        <v/>
      </c>
      <c r="U74" t="str">
        <f>IFERROR(VLOOKUP(A74,#REF!,5,0),V74)</f>
        <v/>
      </c>
      <c r="V74" t="str">
        <f>IFERROR(VLOOKUP(A74,#REF!,11,0),W74)</f>
        <v/>
      </c>
      <c r="W74" t="str">
        <f>IFERROR(VLOOKUP(A74,#REF!,10,0),X74)</f>
        <v/>
      </c>
      <c r="X74" t="str">
        <f>IFERROR(VLOOKUP(A74,#REF!,10,0),Y74)</f>
        <v/>
      </c>
      <c r="Y74" t="str">
        <f>IFERROR(VLOOKUP(A74,#REF!,8,0),Z74)</f>
        <v/>
      </c>
      <c r="Z74" t="str">
        <f>IFERROR(VLOOKUP(A74,#REF!,8,0),AA74)</f>
        <v/>
      </c>
      <c r="AA74" t="str">
        <f>IFERROR(VLOOKUP(A74,#REF!,8,0),AB74)</f>
        <v/>
      </c>
      <c r="AB74" t="str">
        <f>IFERROR(VLOOKUP(A74,#REF!,8,0),AC74)</f>
        <v/>
      </c>
      <c r="AC74" t="str">
        <f>IFERROR(VLOOKUP(A74,#REF!,6,0),AD74)</f>
        <v/>
      </c>
      <c r="AD74" t="str">
        <f>IFERROR(VLOOKUP(A74,#REF!,6,0),"")</f>
        <v/>
      </c>
      <c r="AE74" t="str">
        <f t="shared" si="1"/>
        <v>Assente</v>
      </c>
    </row>
    <row r="75" spans="1:31" x14ac:dyDescent="0.25">
      <c r="A75">
        <v>56398</v>
      </c>
      <c r="B75" t="s">
        <v>1441</v>
      </c>
      <c r="C75" t="s">
        <v>839</v>
      </c>
      <c r="D75" t="s">
        <v>367</v>
      </c>
      <c r="E75" t="s">
        <v>1415</v>
      </c>
      <c r="F75" t="s">
        <v>169</v>
      </c>
      <c r="G75" t="str">
        <f>IFERROR(VLOOKUP(A75,#REF!,7,0),H75)</f>
        <v/>
      </c>
      <c r="H75" t="str">
        <f>IFERROR(VLOOKUP(A75,#REF!,7,0),I75)</f>
        <v/>
      </c>
      <c r="I75" t="str">
        <f>IFERROR(VLOOKUP(A75,#REF!,6,0),J75)</f>
        <v/>
      </c>
      <c r="J75" t="str">
        <f>IFERROR(VLOOKUP(A75,#REF!,6,0),K75)</f>
        <v/>
      </c>
      <c r="K75" t="str">
        <f>IFERROR(VLOOKUP(A75,#REF!,11,0),L75)</f>
        <v/>
      </c>
      <c r="L75" t="str">
        <f>IFERROR(VLOOKUP(A75,#REF!,9,0),M75)</f>
        <v/>
      </c>
      <c r="M75" t="str">
        <f>IFERROR(VLOOKUP(A75,#REF!,9,0),N75)</f>
        <v/>
      </c>
      <c r="N75" t="str">
        <f>IFERROR(VLOOKUP(A75,#REF!,9,0),O75)</f>
        <v/>
      </c>
      <c r="O75" t="str">
        <f>IFERROR(VLOOKUP(A75,#REF!,5,0),P75)</f>
        <v/>
      </c>
      <c r="P75" t="str">
        <f>IFERROR(VLOOKUP(A75,#REF!,8,0),Q75)</f>
        <v/>
      </c>
      <c r="Q75" t="str">
        <f>IFERROR(VLOOKUP(A75,#REF!,8,0),R75)</f>
        <v/>
      </c>
      <c r="R75" t="str">
        <f>IFERROR(VLOOKUP(A75,#REF!,7,0),S75)</f>
        <v/>
      </c>
      <c r="S75" t="str">
        <f>IFERROR(VLOOKUP(A75,#REF!,6,0),T75)</f>
        <v/>
      </c>
      <c r="T75" t="str">
        <f>IFERROR(VLOOKUP(A75,#REF!,13,0),U75)</f>
        <v/>
      </c>
      <c r="U75" t="str">
        <f>IFERROR(VLOOKUP(A75,#REF!,5,0),V75)</f>
        <v/>
      </c>
      <c r="V75" t="str">
        <f>IFERROR(VLOOKUP(A75,#REF!,11,0),W75)</f>
        <v/>
      </c>
      <c r="W75" t="str">
        <f>IFERROR(VLOOKUP(A75,#REF!,10,0),X75)</f>
        <v/>
      </c>
      <c r="X75" t="str">
        <f>IFERROR(VLOOKUP(A75,#REF!,10,0),Y75)</f>
        <v/>
      </c>
      <c r="Y75" t="str">
        <f>IFERROR(VLOOKUP(A75,#REF!,8,0),Z75)</f>
        <v/>
      </c>
      <c r="Z75" t="str">
        <f>IFERROR(VLOOKUP(A75,#REF!,8,0),AA75)</f>
        <v/>
      </c>
      <c r="AA75" t="str">
        <f>IFERROR(VLOOKUP(A75,#REF!,8,0),AB75)</f>
        <v/>
      </c>
      <c r="AB75" t="str">
        <f>IFERROR(VLOOKUP(A75,#REF!,8,0),AC75)</f>
        <v/>
      </c>
      <c r="AC75" t="str">
        <f>IFERROR(VLOOKUP(A75,#REF!,6,0),AD75)</f>
        <v/>
      </c>
      <c r="AD75" t="str">
        <f>IFERROR(VLOOKUP(A75,#REF!,6,0),"")</f>
        <v/>
      </c>
      <c r="AE75" t="str">
        <f t="shared" si="1"/>
        <v>Assente</v>
      </c>
    </row>
    <row r="76" spans="1:31" x14ac:dyDescent="0.25">
      <c r="A76">
        <v>700577</v>
      </c>
      <c r="B76" t="s">
        <v>1442</v>
      </c>
      <c r="C76" t="s">
        <v>1298</v>
      </c>
      <c r="D76" t="s">
        <v>1443</v>
      </c>
      <c r="E76" t="s">
        <v>1415</v>
      </c>
      <c r="F76" t="s">
        <v>169</v>
      </c>
      <c r="G76" t="str">
        <f>IFERROR(VLOOKUP(A76,#REF!,7,0),H76)</f>
        <v/>
      </c>
      <c r="H76" t="str">
        <f>IFERROR(VLOOKUP(A76,#REF!,7,0),I76)</f>
        <v/>
      </c>
      <c r="I76" t="str">
        <f>IFERROR(VLOOKUP(A76,#REF!,6,0),J76)</f>
        <v/>
      </c>
      <c r="J76" t="str">
        <f>IFERROR(VLOOKUP(A76,#REF!,6,0),K76)</f>
        <v/>
      </c>
      <c r="K76" t="str">
        <f>IFERROR(VLOOKUP(A76,#REF!,11,0),L76)</f>
        <v/>
      </c>
      <c r="L76" t="str">
        <f>IFERROR(VLOOKUP(A76,#REF!,9,0),M76)</f>
        <v/>
      </c>
      <c r="M76" t="str">
        <f>IFERROR(VLOOKUP(A76,#REF!,9,0),N76)</f>
        <v/>
      </c>
      <c r="N76" t="str">
        <f>IFERROR(VLOOKUP(A76,#REF!,9,0),O76)</f>
        <v/>
      </c>
      <c r="O76" t="str">
        <f>IFERROR(VLOOKUP(A76,#REF!,5,0),P76)</f>
        <v/>
      </c>
      <c r="P76" t="str">
        <f>IFERROR(VLOOKUP(A76,#REF!,8,0),Q76)</f>
        <v/>
      </c>
      <c r="Q76" t="str">
        <f>IFERROR(VLOOKUP(A76,#REF!,8,0),R76)</f>
        <v/>
      </c>
      <c r="R76" t="str">
        <f>IFERROR(VLOOKUP(A76,#REF!,7,0),S76)</f>
        <v/>
      </c>
      <c r="S76" t="str">
        <f>IFERROR(VLOOKUP(A76,#REF!,6,0),T76)</f>
        <v/>
      </c>
      <c r="T76" t="str">
        <f>IFERROR(VLOOKUP(A76,#REF!,13,0),U76)</f>
        <v/>
      </c>
      <c r="U76" t="str">
        <f>IFERROR(VLOOKUP(A76,#REF!,5,0),V76)</f>
        <v/>
      </c>
      <c r="V76" t="str">
        <f>IFERROR(VLOOKUP(A76,#REF!,11,0),W76)</f>
        <v/>
      </c>
      <c r="W76" t="str">
        <f>IFERROR(VLOOKUP(A76,#REF!,10,0),X76)</f>
        <v/>
      </c>
      <c r="X76" t="str">
        <f>IFERROR(VLOOKUP(A76,#REF!,10,0),Y76)</f>
        <v/>
      </c>
      <c r="Y76" t="str">
        <f>IFERROR(VLOOKUP(A76,#REF!,8,0),Z76)</f>
        <v/>
      </c>
      <c r="Z76" t="str">
        <f>IFERROR(VLOOKUP(A76,#REF!,8,0),AA76)</f>
        <v/>
      </c>
      <c r="AA76" t="str">
        <f>IFERROR(VLOOKUP(A76,#REF!,8,0),AB76)</f>
        <v/>
      </c>
      <c r="AB76" t="str">
        <f>IFERROR(VLOOKUP(A76,#REF!,8,0),AC76)</f>
        <v/>
      </c>
      <c r="AC76" t="str">
        <f>IFERROR(VLOOKUP(A76,#REF!,6,0),AD76)</f>
        <v/>
      </c>
      <c r="AD76" t="str">
        <f>IFERROR(VLOOKUP(A76,#REF!,6,0),"")</f>
        <v/>
      </c>
      <c r="AE76" t="str">
        <f t="shared" si="1"/>
        <v>Assente</v>
      </c>
    </row>
    <row r="77" spans="1:31" x14ac:dyDescent="0.25">
      <c r="A77">
        <v>81646</v>
      </c>
      <c r="B77" t="s">
        <v>1444</v>
      </c>
      <c r="C77" t="s">
        <v>1445</v>
      </c>
      <c r="D77" t="s">
        <v>730</v>
      </c>
      <c r="E77" t="s">
        <v>1415</v>
      </c>
      <c r="F77" t="s">
        <v>169</v>
      </c>
      <c r="G77" t="str">
        <f>IFERROR(VLOOKUP(A77,#REF!,7,0),H77)</f>
        <v/>
      </c>
      <c r="H77" t="str">
        <f>IFERROR(VLOOKUP(A77,#REF!,7,0),I77)</f>
        <v/>
      </c>
      <c r="I77" t="str">
        <f>IFERROR(VLOOKUP(A77,#REF!,6,0),J77)</f>
        <v/>
      </c>
      <c r="J77" t="str">
        <f>IFERROR(VLOOKUP(A77,#REF!,6,0),K77)</f>
        <v/>
      </c>
      <c r="K77" t="str">
        <f>IFERROR(VLOOKUP(A77,#REF!,11,0),L77)</f>
        <v/>
      </c>
      <c r="L77" t="str">
        <f>IFERROR(VLOOKUP(A77,#REF!,9,0),M77)</f>
        <v/>
      </c>
      <c r="M77" t="str">
        <f>IFERROR(VLOOKUP(A77,#REF!,9,0),N77)</f>
        <v/>
      </c>
      <c r="N77" t="str">
        <f>IFERROR(VLOOKUP(A77,#REF!,9,0),O77)</f>
        <v/>
      </c>
      <c r="O77" t="str">
        <f>IFERROR(VLOOKUP(A77,#REF!,5,0),P77)</f>
        <v/>
      </c>
      <c r="P77" t="str">
        <f>IFERROR(VLOOKUP(A77,#REF!,8,0),Q77)</f>
        <v/>
      </c>
      <c r="Q77" t="str">
        <f>IFERROR(VLOOKUP(A77,#REF!,8,0),R77)</f>
        <v/>
      </c>
      <c r="R77" t="str">
        <f>IFERROR(VLOOKUP(A77,#REF!,7,0),S77)</f>
        <v/>
      </c>
      <c r="S77" t="str">
        <f>IFERROR(VLOOKUP(A77,#REF!,6,0),T77)</f>
        <v/>
      </c>
      <c r="T77" t="str">
        <f>IFERROR(VLOOKUP(A77,#REF!,13,0),U77)</f>
        <v/>
      </c>
      <c r="U77" t="str">
        <f>IFERROR(VLOOKUP(A77,#REF!,5,0),V77)</f>
        <v/>
      </c>
      <c r="V77" t="str">
        <f>IFERROR(VLOOKUP(A77,#REF!,11,0),W77)</f>
        <v/>
      </c>
      <c r="W77" t="str">
        <f>IFERROR(VLOOKUP(A77,#REF!,10,0),X77)</f>
        <v/>
      </c>
      <c r="X77" t="str">
        <f>IFERROR(VLOOKUP(A77,#REF!,10,0),Y77)</f>
        <v/>
      </c>
      <c r="Y77" t="str">
        <f>IFERROR(VLOOKUP(A77,#REF!,8,0),Z77)</f>
        <v/>
      </c>
      <c r="Z77" t="str">
        <f>IFERROR(VLOOKUP(A77,#REF!,8,0),AA77)</f>
        <v/>
      </c>
      <c r="AA77" t="str">
        <f>IFERROR(VLOOKUP(A77,#REF!,8,0),AB77)</f>
        <v/>
      </c>
      <c r="AB77" t="str">
        <f>IFERROR(VLOOKUP(A77,#REF!,8,0),AC77)</f>
        <v/>
      </c>
      <c r="AC77" t="str">
        <f>IFERROR(VLOOKUP(A77,#REF!,6,0),AD77)</f>
        <v/>
      </c>
      <c r="AD77" t="str">
        <f>IFERROR(VLOOKUP(A77,#REF!,6,0),"")</f>
        <v/>
      </c>
      <c r="AE77" t="str">
        <f t="shared" si="1"/>
        <v>Assente</v>
      </c>
    </row>
    <row r="78" spans="1:31" x14ac:dyDescent="0.25">
      <c r="A78">
        <v>69131</v>
      </c>
      <c r="B78" t="s">
        <v>1446</v>
      </c>
      <c r="C78" t="s">
        <v>179</v>
      </c>
      <c r="D78" t="s">
        <v>875</v>
      </c>
      <c r="E78" t="s">
        <v>1415</v>
      </c>
      <c r="F78" t="s">
        <v>169</v>
      </c>
      <c r="G78" t="str">
        <f>IFERROR(VLOOKUP(A78,#REF!,7,0),H78)</f>
        <v/>
      </c>
      <c r="H78" t="str">
        <f>IFERROR(VLOOKUP(A78,#REF!,7,0),I78)</f>
        <v/>
      </c>
      <c r="I78" t="str">
        <f>IFERROR(VLOOKUP(A78,#REF!,6,0),J78)</f>
        <v/>
      </c>
      <c r="J78" t="str">
        <f>IFERROR(VLOOKUP(A78,#REF!,6,0),K78)</f>
        <v/>
      </c>
      <c r="K78" t="str">
        <f>IFERROR(VLOOKUP(A78,#REF!,11,0),L78)</f>
        <v/>
      </c>
      <c r="L78" t="str">
        <f>IFERROR(VLOOKUP(A78,#REF!,9,0),M78)</f>
        <v/>
      </c>
      <c r="M78" t="str">
        <f>IFERROR(VLOOKUP(A78,#REF!,9,0),N78)</f>
        <v/>
      </c>
      <c r="N78" t="str">
        <f>IFERROR(VLOOKUP(A78,#REF!,9,0),O78)</f>
        <v/>
      </c>
      <c r="O78" t="str">
        <f>IFERROR(VLOOKUP(A78,#REF!,5,0),P78)</f>
        <v/>
      </c>
      <c r="P78" t="str">
        <f>IFERROR(VLOOKUP(A78,#REF!,8,0),Q78)</f>
        <v/>
      </c>
      <c r="Q78" t="str">
        <f>IFERROR(VLOOKUP(A78,#REF!,8,0),R78)</f>
        <v/>
      </c>
      <c r="R78" t="str">
        <f>IFERROR(VLOOKUP(A78,#REF!,7,0),S78)</f>
        <v/>
      </c>
      <c r="S78" t="str">
        <f>IFERROR(VLOOKUP(A78,#REF!,6,0),T78)</f>
        <v/>
      </c>
      <c r="T78" t="str">
        <f>IFERROR(VLOOKUP(A78,#REF!,13,0),U78)</f>
        <v/>
      </c>
      <c r="U78" t="str">
        <f>IFERROR(VLOOKUP(A78,#REF!,5,0),V78)</f>
        <v/>
      </c>
      <c r="V78" t="str">
        <f>IFERROR(VLOOKUP(A78,#REF!,11,0),W78)</f>
        <v/>
      </c>
      <c r="W78" t="str">
        <f>IFERROR(VLOOKUP(A78,#REF!,10,0),X78)</f>
        <v/>
      </c>
      <c r="X78" t="str">
        <f>IFERROR(VLOOKUP(A78,#REF!,10,0),Y78)</f>
        <v/>
      </c>
      <c r="Y78" t="str">
        <f>IFERROR(VLOOKUP(A78,#REF!,8,0),Z78)</f>
        <v/>
      </c>
      <c r="Z78" t="str">
        <f>IFERROR(VLOOKUP(A78,#REF!,8,0),AA78)</f>
        <v/>
      </c>
      <c r="AA78" t="str">
        <f>IFERROR(VLOOKUP(A78,#REF!,8,0),AB78)</f>
        <v/>
      </c>
      <c r="AB78" t="str">
        <f>IFERROR(VLOOKUP(A78,#REF!,8,0),AC78)</f>
        <v/>
      </c>
      <c r="AC78" t="str">
        <f>IFERROR(VLOOKUP(A78,#REF!,6,0),AD78)</f>
        <v/>
      </c>
      <c r="AD78" t="str">
        <f>IFERROR(VLOOKUP(A78,#REF!,6,0),"")</f>
        <v/>
      </c>
      <c r="AE78" t="str">
        <f t="shared" si="1"/>
        <v>Assente</v>
      </c>
    </row>
    <row r="79" spans="1:31" x14ac:dyDescent="0.25">
      <c r="A79">
        <v>80927</v>
      </c>
      <c r="B79" t="s">
        <v>1447</v>
      </c>
      <c r="C79" t="s">
        <v>68</v>
      </c>
      <c r="D79" t="s">
        <v>180</v>
      </c>
      <c r="E79" t="s">
        <v>1415</v>
      </c>
      <c r="F79" t="s">
        <v>169</v>
      </c>
      <c r="G79" t="str">
        <f>IFERROR(VLOOKUP(A79,#REF!,7,0),H79)</f>
        <v/>
      </c>
      <c r="H79" t="str">
        <f>IFERROR(VLOOKUP(A79,#REF!,7,0),I79)</f>
        <v/>
      </c>
      <c r="I79" t="str">
        <f>IFERROR(VLOOKUP(A79,#REF!,6,0),J79)</f>
        <v/>
      </c>
      <c r="J79" t="str">
        <f>IFERROR(VLOOKUP(A79,#REF!,6,0),K79)</f>
        <v/>
      </c>
      <c r="K79" t="str">
        <f>IFERROR(VLOOKUP(A79,#REF!,11,0),L79)</f>
        <v/>
      </c>
      <c r="L79" t="str">
        <f>IFERROR(VLOOKUP(A79,#REF!,9,0),M79)</f>
        <v/>
      </c>
      <c r="M79" t="str">
        <f>IFERROR(VLOOKUP(A79,#REF!,9,0),N79)</f>
        <v/>
      </c>
      <c r="N79" t="str">
        <f>IFERROR(VLOOKUP(A79,#REF!,9,0),O79)</f>
        <v/>
      </c>
      <c r="O79" t="str">
        <f>IFERROR(VLOOKUP(A79,#REF!,5,0),P79)</f>
        <v/>
      </c>
      <c r="P79" t="str">
        <f>IFERROR(VLOOKUP(A79,#REF!,8,0),Q79)</f>
        <v/>
      </c>
      <c r="Q79" t="str">
        <f>IFERROR(VLOOKUP(A79,#REF!,8,0),R79)</f>
        <v/>
      </c>
      <c r="R79" t="str">
        <f>IFERROR(VLOOKUP(A79,#REF!,7,0),S79)</f>
        <v/>
      </c>
      <c r="S79" t="str">
        <f>IFERROR(VLOOKUP(A79,#REF!,6,0),T79)</f>
        <v/>
      </c>
      <c r="T79" t="str">
        <f>IFERROR(VLOOKUP(A79,#REF!,13,0),U79)</f>
        <v/>
      </c>
      <c r="U79" t="str">
        <f>IFERROR(VLOOKUP(A79,#REF!,5,0),V79)</f>
        <v/>
      </c>
      <c r="V79" t="str">
        <f>IFERROR(VLOOKUP(A79,#REF!,11,0),W79)</f>
        <v/>
      </c>
      <c r="W79" t="str">
        <f>IFERROR(VLOOKUP(A79,#REF!,10,0),X79)</f>
        <v/>
      </c>
      <c r="X79" t="str">
        <f>IFERROR(VLOOKUP(A79,#REF!,10,0),Y79)</f>
        <v/>
      </c>
      <c r="Y79" t="str">
        <f>IFERROR(VLOOKUP(A79,#REF!,8,0),Z79)</f>
        <v/>
      </c>
      <c r="Z79" t="str">
        <f>IFERROR(VLOOKUP(A79,#REF!,8,0),AA79)</f>
        <v/>
      </c>
      <c r="AA79" t="str">
        <f>IFERROR(VLOOKUP(A79,#REF!,8,0),AB79)</f>
        <v/>
      </c>
      <c r="AB79" t="str">
        <f>IFERROR(VLOOKUP(A79,#REF!,8,0),AC79)</f>
        <v/>
      </c>
      <c r="AC79" t="str">
        <f>IFERROR(VLOOKUP(A79,#REF!,6,0),AD79)</f>
        <v/>
      </c>
      <c r="AD79" t="str">
        <f>IFERROR(VLOOKUP(A79,#REF!,6,0),"")</f>
        <v/>
      </c>
      <c r="AE79" t="str">
        <f t="shared" si="1"/>
        <v>Assente</v>
      </c>
    </row>
    <row r="80" spans="1:31" x14ac:dyDescent="0.25">
      <c r="A80">
        <v>56843</v>
      </c>
      <c r="B80" t="s">
        <v>1448</v>
      </c>
      <c r="C80" t="s">
        <v>375</v>
      </c>
      <c r="D80" t="s">
        <v>844</v>
      </c>
      <c r="E80" t="s">
        <v>1415</v>
      </c>
      <c r="F80" t="s">
        <v>169</v>
      </c>
      <c r="G80" t="str">
        <f>IFERROR(VLOOKUP(A80,#REF!,7,0),H80)</f>
        <v/>
      </c>
      <c r="H80" t="str">
        <f>IFERROR(VLOOKUP(A80,#REF!,7,0),I80)</f>
        <v/>
      </c>
      <c r="I80" t="str">
        <f>IFERROR(VLOOKUP(A80,#REF!,6,0),J80)</f>
        <v/>
      </c>
      <c r="J80" t="str">
        <f>IFERROR(VLOOKUP(A80,#REF!,6,0),K80)</f>
        <v/>
      </c>
      <c r="K80" t="str">
        <f>IFERROR(VLOOKUP(A80,#REF!,11,0),L80)</f>
        <v/>
      </c>
      <c r="L80" t="str">
        <f>IFERROR(VLOOKUP(A80,#REF!,9,0),M80)</f>
        <v/>
      </c>
      <c r="M80" t="str">
        <f>IFERROR(VLOOKUP(A80,#REF!,9,0),N80)</f>
        <v/>
      </c>
      <c r="N80" t="str">
        <f>IFERROR(VLOOKUP(A80,#REF!,9,0),O80)</f>
        <v/>
      </c>
      <c r="O80" t="str">
        <f>IFERROR(VLOOKUP(A80,#REF!,5,0),P80)</f>
        <v/>
      </c>
      <c r="P80" t="str">
        <f>IFERROR(VLOOKUP(A80,#REF!,8,0),Q80)</f>
        <v/>
      </c>
      <c r="Q80" t="str">
        <f>IFERROR(VLOOKUP(A80,#REF!,8,0),R80)</f>
        <v/>
      </c>
      <c r="R80" t="str">
        <f>IFERROR(VLOOKUP(A80,#REF!,7,0),S80)</f>
        <v/>
      </c>
      <c r="S80" t="str">
        <f>IFERROR(VLOOKUP(A80,#REF!,6,0),T80)</f>
        <v/>
      </c>
      <c r="T80" t="str">
        <f>IFERROR(VLOOKUP(A80,#REF!,13,0),U80)</f>
        <v/>
      </c>
      <c r="U80" t="str">
        <f>IFERROR(VLOOKUP(A80,#REF!,5,0),V80)</f>
        <v/>
      </c>
      <c r="V80" t="str">
        <f>IFERROR(VLOOKUP(A80,#REF!,11,0),W80)</f>
        <v/>
      </c>
      <c r="W80" t="str">
        <f>IFERROR(VLOOKUP(A80,#REF!,10,0),X80)</f>
        <v/>
      </c>
      <c r="X80" t="str">
        <f>IFERROR(VLOOKUP(A80,#REF!,10,0),Y80)</f>
        <v/>
      </c>
      <c r="Y80" t="str">
        <f>IFERROR(VLOOKUP(A80,#REF!,8,0),Z80)</f>
        <v/>
      </c>
      <c r="Z80" t="str">
        <f>IFERROR(VLOOKUP(A80,#REF!,8,0),AA80)</f>
        <v/>
      </c>
      <c r="AA80" t="str">
        <f>IFERROR(VLOOKUP(A80,#REF!,8,0),AB80)</f>
        <v/>
      </c>
      <c r="AB80" t="str">
        <f>IFERROR(VLOOKUP(A80,#REF!,8,0),AC80)</f>
        <v/>
      </c>
      <c r="AC80" t="str">
        <f>IFERROR(VLOOKUP(A80,#REF!,6,0),AD80)</f>
        <v/>
      </c>
      <c r="AD80" t="str">
        <f>IFERROR(VLOOKUP(A80,#REF!,6,0),"")</f>
        <v/>
      </c>
      <c r="AE80" t="str">
        <f t="shared" si="1"/>
        <v>Assente</v>
      </c>
    </row>
    <row r="81" spans="1:31" x14ac:dyDescent="0.25">
      <c r="A81">
        <v>63940</v>
      </c>
      <c r="B81" t="s">
        <v>1449</v>
      </c>
      <c r="C81" t="s">
        <v>375</v>
      </c>
      <c r="D81" t="s">
        <v>867</v>
      </c>
      <c r="E81" t="s">
        <v>1415</v>
      </c>
      <c r="F81" t="s">
        <v>169</v>
      </c>
      <c r="G81" t="str">
        <f>IFERROR(VLOOKUP(A81,#REF!,7,0),H81)</f>
        <v/>
      </c>
      <c r="H81" t="str">
        <f>IFERROR(VLOOKUP(A81,#REF!,7,0),I81)</f>
        <v/>
      </c>
      <c r="I81" t="str">
        <f>IFERROR(VLOOKUP(A81,#REF!,6,0),J81)</f>
        <v/>
      </c>
      <c r="J81" t="str">
        <f>IFERROR(VLOOKUP(A81,#REF!,6,0),K81)</f>
        <v/>
      </c>
      <c r="K81" t="str">
        <f>IFERROR(VLOOKUP(A81,#REF!,11,0),L81)</f>
        <v/>
      </c>
      <c r="L81" t="str">
        <f>IFERROR(VLOOKUP(A81,#REF!,9,0),M81)</f>
        <v/>
      </c>
      <c r="M81" t="str">
        <f>IFERROR(VLOOKUP(A81,#REF!,9,0),N81)</f>
        <v/>
      </c>
      <c r="N81" t="str">
        <f>IFERROR(VLOOKUP(A81,#REF!,9,0),O81)</f>
        <v/>
      </c>
      <c r="O81" t="str">
        <f>IFERROR(VLOOKUP(A81,#REF!,5,0),P81)</f>
        <v/>
      </c>
      <c r="P81" t="str">
        <f>IFERROR(VLOOKUP(A81,#REF!,8,0),Q81)</f>
        <v/>
      </c>
      <c r="Q81" t="str">
        <f>IFERROR(VLOOKUP(A81,#REF!,8,0),R81)</f>
        <v/>
      </c>
      <c r="R81" t="str">
        <f>IFERROR(VLOOKUP(A81,#REF!,7,0),S81)</f>
        <v/>
      </c>
      <c r="S81" t="str">
        <f>IFERROR(VLOOKUP(A81,#REF!,6,0),T81)</f>
        <v/>
      </c>
      <c r="T81" t="str">
        <f>IFERROR(VLOOKUP(A81,#REF!,13,0),U81)</f>
        <v/>
      </c>
      <c r="U81" t="str">
        <f>IFERROR(VLOOKUP(A81,#REF!,5,0),V81)</f>
        <v/>
      </c>
      <c r="V81" t="str">
        <f>IFERROR(VLOOKUP(A81,#REF!,11,0),W81)</f>
        <v/>
      </c>
      <c r="W81" t="str">
        <f>IFERROR(VLOOKUP(A81,#REF!,10,0),X81)</f>
        <v/>
      </c>
      <c r="X81" t="str">
        <f>IFERROR(VLOOKUP(A81,#REF!,10,0),Y81)</f>
        <v/>
      </c>
      <c r="Y81" t="str">
        <f>IFERROR(VLOOKUP(A81,#REF!,8,0),Z81)</f>
        <v/>
      </c>
      <c r="Z81" t="str">
        <f>IFERROR(VLOOKUP(A81,#REF!,8,0),AA81)</f>
        <v/>
      </c>
      <c r="AA81" t="str">
        <f>IFERROR(VLOOKUP(A81,#REF!,8,0),AB81)</f>
        <v/>
      </c>
      <c r="AB81" t="str">
        <f>IFERROR(VLOOKUP(A81,#REF!,8,0),AC81)</f>
        <v/>
      </c>
      <c r="AC81" t="str">
        <f>IFERROR(VLOOKUP(A81,#REF!,6,0),AD81)</f>
        <v/>
      </c>
      <c r="AD81" t="str">
        <f>IFERROR(VLOOKUP(A81,#REF!,6,0),"")</f>
        <v/>
      </c>
      <c r="AE81" t="str">
        <f t="shared" si="1"/>
        <v>Assente</v>
      </c>
    </row>
    <row r="82" spans="1:31" x14ac:dyDescent="0.25">
      <c r="A82">
        <v>40406</v>
      </c>
      <c r="B82" t="s">
        <v>1450</v>
      </c>
      <c r="C82" t="s">
        <v>1451</v>
      </c>
      <c r="D82" t="s">
        <v>1452</v>
      </c>
      <c r="E82" t="s">
        <v>1415</v>
      </c>
      <c r="F82" t="s">
        <v>169</v>
      </c>
      <c r="G82" t="str">
        <f>IFERROR(VLOOKUP(A82,#REF!,7,0),H82)</f>
        <v/>
      </c>
      <c r="H82" t="str">
        <f>IFERROR(VLOOKUP(A82,#REF!,7,0),I82)</f>
        <v/>
      </c>
      <c r="I82" t="str">
        <f>IFERROR(VLOOKUP(A82,#REF!,6,0),J82)</f>
        <v/>
      </c>
      <c r="J82" t="str">
        <f>IFERROR(VLOOKUP(A82,#REF!,6,0),K82)</f>
        <v/>
      </c>
      <c r="K82" t="str">
        <f>IFERROR(VLOOKUP(A82,#REF!,11,0),L82)</f>
        <v/>
      </c>
      <c r="L82" t="str">
        <f>IFERROR(VLOOKUP(A82,#REF!,9,0),M82)</f>
        <v/>
      </c>
      <c r="M82" t="str">
        <f>IFERROR(VLOOKUP(A82,#REF!,9,0),N82)</f>
        <v/>
      </c>
      <c r="N82" t="str">
        <f>IFERROR(VLOOKUP(A82,#REF!,9,0),O82)</f>
        <v/>
      </c>
      <c r="O82" t="str">
        <f>IFERROR(VLOOKUP(A82,#REF!,5,0),P82)</f>
        <v/>
      </c>
      <c r="P82" t="str">
        <f>IFERROR(VLOOKUP(A82,#REF!,8,0),Q82)</f>
        <v/>
      </c>
      <c r="Q82" t="str">
        <f>IFERROR(VLOOKUP(A82,#REF!,8,0),R82)</f>
        <v/>
      </c>
      <c r="R82" t="str">
        <f>IFERROR(VLOOKUP(A82,#REF!,7,0),S82)</f>
        <v/>
      </c>
      <c r="S82" t="str">
        <f>IFERROR(VLOOKUP(A82,#REF!,6,0),T82)</f>
        <v/>
      </c>
      <c r="T82" t="str">
        <f>IFERROR(VLOOKUP(A82,#REF!,13,0),U82)</f>
        <v/>
      </c>
      <c r="U82" t="str">
        <f>IFERROR(VLOOKUP(A82,#REF!,5,0),V82)</f>
        <v/>
      </c>
      <c r="V82" t="str">
        <f>IFERROR(VLOOKUP(A82,#REF!,11,0),W82)</f>
        <v/>
      </c>
      <c r="W82" t="str">
        <f>IFERROR(VLOOKUP(A82,#REF!,10,0),X82)</f>
        <v/>
      </c>
      <c r="X82" t="str">
        <f>IFERROR(VLOOKUP(A82,#REF!,10,0),Y82)</f>
        <v/>
      </c>
      <c r="Y82" t="str">
        <f>IFERROR(VLOOKUP(A82,#REF!,8,0),Z82)</f>
        <v/>
      </c>
      <c r="Z82" t="str">
        <f>IFERROR(VLOOKUP(A82,#REF!,8,0),AA82)</f>
        <v/>
      </c>
      <c r="AA82" t="str">
        <f>IFERROR(VLOOKUP(A82,#REF!,8,0),AB82)</f>
        <v/>
      </c>
      <c r="AB82" t="str">
        <f>IFERROR(VLOOKUP(A82,#REF!,8,0),AC82)</f>
        <v/>
      </c>
      <c r="AC82" t="str">
        <f>IFERROR(VLOOKUP(A82,#REF!,6,0),AD82)</f>
        <v/>
      </c>
      <c r="AD82" t="str">
        <f>IFERROR(VLOOKUP(A82,#REF!,6,0),"")</f>
        <v/>
      </c>
      <c r="AE82" t="str">
        <f t="shared" si="1"/>
        <v>Assente</v>
      </c>
    </row>
    <row r="83" spans="1:31" x14ac:dyDescent="0.25">
      <c r="A83">
        <v>810042</v>
      </c>
      <c r="B83" t="s">
        <v>1542</v>
      </c>
      <c r="C83" t="s">
        <v>1543</v>
      </c>
      <c r="D83" t="s">
        <v>1544</v>
      </c>
      <c r="E83" t="s">
        <v>1415</v>
      </c>
      <c r="F83" t="s">
        <v>1062</v>
      </c>
      <c r="G83" t="str">
        <f>IFERROR(VLOOKUP(A83,#REF!,7,0),H83)</f>
        <v/>
      </c>
      <c r="H83" t="str">
        <f>IFERROR(VLOOKUP(A83,#REF!,7,0),I83)</f>
        <v/>
      </c>
      <c r="I83" t="str">
        <f>IFERROR(VLOOKUP(A83,#REF!,6,0),J83)</f>
        <v/>
      </c>
      <c r="J83" t="str">
        <f>IFERROR(VLOOKUP(A83,#REF!,6,0),K83)</f>
        <v/>
      </c>
      <c r="K83" t="str">
        <f>IFERROR(VLOOKUP(A83,#REF!,11,0),L83)</f>
        <v/>
      </c>
      <c r="L83" t="str">
        <f>IFERROR(VLOOKUP(A83,#REF!,9,0),M83)</f>
        <v/>
      </c>
      <c r="M83" t="str">
        <f>IFERROR(VLOOKUP(A83,#REF!,9,0),N83)</f>
        <v/>
      </c>
      <c r="N83" t="str">
        <f>IFERROR(VLOOKUP(A83,#REF!,9,0),O83)</f>
        <v/>
      </c>
      <c r="O83" t="str">
        <f>IFERROR(VLOOKUP(A83,#REF!,5,0),P83)</f>
        <v/>
      </c>
      <c r="P83" t="str">
        <f>IFERROR(VLOOKUP(A83,#REF!,8,0),Q83)</f>
        <v/>
      </c>
      <c r="Q83" t="str">
        <f>IFERROR(VLOOKUP(A83,#REF!,8,0),R83)</f>
        <v/>
      </c>
      <c r="R83" t="str">
        <f>IFERROR(VLOOKUP(A83,#REF!,7,0),S83)</f>
        <v/>
      </c>
      <c r="S83" t="str">
        <f>IFERROR(VLOOKUP(A83,#REF!,6,0),T83)</f>
        <v/>
      </c>
      <c r="T83" t="str">
        <f>IFERROR(VLOOKUP(A83,#REF!,13,0),U83)</f>
        <v/>
      </c>
      <c r="U83" t="str">
        <f>IFERROR(VLOOKUP(A83,#REF!,5,0),V83)</f>
        <v/>
      </c>
      <c r="V83" t="str">
        <f>IFERROR(VLOOKUP(A83,#REF!,11,0),W83)</f>
        <v/>
      </c>
      <c r="W83" t="str">
        <f>IFERROR(VLOOKUP(A83,#REF!,10,0),X83)</f>
        <v/>
      </c>
      <c r="X83" t="str">
        <f>IFERROR(VLOOKUP(A83,#REF!,10,0),Y83)</f>
        <v/>
      </c>
      <c r="Y83" t="str">
        <f>IFERROR(VLOOKUP(A83,#REF!,8,0),Z83)</f>
        <v/>
      </c>
      <c r="Z83" t="str">
        <f>IFERROR(VLOOKUP(A83,#REF!,8,0),AA83)</f>
        <v/>
      </c>
      <c r="AA83" t="str">
        <f>IFERROR(VLOOKUP(A83,#REF!,8,0),AB83)</f>
        <v/>
      </c>
      <c r="AB83" t="str">
        <f>IFERROR(VLOOKUP(A83,#REF!,8,0),AC83)</f>
        <v/>
      </c>
      <c r="AC83" t="str">
        <f>IFERROR(VLOOKUP(A83,#REF!,6,0),AD83)</f>
        <v/>
      </c>
      <c r="AD83" t="str">
        <f>IFERROR(VLOOKUP(A83,#REF!,6,0),"")</f>
        <v/>
      </c>
      <c r="AE83" t="str">
        <f t="shared" si="1"/>
        <v>Assente</v>
      </c>
    </row>
    <row r="84" spans="1:31" x14ac:dyDescent="0.25">
      <c r="A84">
        <v>44659</v>
      </c>
      <c r="B84" t="s">
        <v>1453</v>
      </c>
      <c r="C84" t="s">
        <v>195</v>
      </c>
      <c r="D84" t="s">
        <v>745</v>
      </c>
      <c r="E84" t="s">
        <v>1415</v>
      </c>
      <c r="F84" t="s">
        <v>169</v>
      </c>
      <c r="G84" t="str">
        <f>IFERROR(VLOOKUP(A84,#REF!,7,0),H84)</f>
        <v/>
      </c>
      <c r="H84" t="str">
        <f>IFERROR(VLOOKUP(A84,#REF!,7,0),I84)</f>
        <v/>
      </c>
      <c r="I84" t="str">
        <f>IFERROR(VLOOKUP(A84,#REF!,6,0),J84)</f>
        <v/>
      </c>
      <c r="J84" t="str">
        <f>IFERROR(VLOOKUP(A84,#REF!,6,0),K84)</f>
        <v/>
      </c>
      <c r="K84" t="str">
        <f>IFERROR(VLOOKUP(A84,#REF!,11,0),L84)</f>
        <v/>
      </c>
      <c r="L84" t="str">
        <f>IFERROR(VLOOKUP(A84,#REF!,9,0),M84)</f>
        <v/>
      </c>
      <c r="M84" t="str">
        <f>IFERROR(VLOOKUP(A84,#REF!,9,0),N84)</f>
        <v/>
      </c>
      <c r="N84" t="str">
        <f>IFERROR(VLOOKUP(A84,#REF!,9,0),O84)</f>
        <v/>
      </c>
      <c r="O84" t="str">
        <f>IFERROR(VLOOKUP(A84,#REF!,5,0),P84)</f>
        <v/>
      </c>
      <c r="P84" t="str">
        <f>IFERROR(VLOOKUP(A84,#REF!,8,0),Q84)</f>
        <v/>
      </c>
      <c r="Q84" t="str">
        <f>IFERROR(VLOOKUP(A84,#REF!,8,0),R84)</f>
        <v/>
      </c>
      <c r="R84" t="str">
        <f>IFERROR(VLOOKUP(A84,#REF!,7,0),S84)</f>
        <v/>
      </c>
      <c r="S84" t="str">
        <f>IFERROR(VLOOKUP(A84,#REF!,6,0),T84)</f>
        <v/>
      </c>
      <c r="T84" t="str">
        <f>IFERROR(VLOOKUP(A84,#REF!,13,0),U84)</f>
        <v/>
      </c>
      <c r="U84" t="str">
        <f>IFERROR(VLOOKUP(A84,#REF!,5,0),V84)</f>
        <v/>
      </c>
      <c r="V84" t="str">
        <f>IFERROR(VLOOKUP(A84,#REF!,11,0),W84)</f>
        <v/>
      </c>
      <c r="W84" t="str">
        <f>IFERROR(VLOOKUP(A84,#REF!,10,0),X84)</f>
        <v/>
      </c>
      <c r="X84" t="str">
        <f>IFERROR(VLOOKUP(A84,#REF!,10,0),Y84)</f>
        <v/>
      </c>
      <c r="Y84" t="str">
        <f>IFERROR(VLOOKUP(A84,#REF!,8,0),Z84)</f>
        <v/>
      </c>
      <c r="Z84" t="str">
        <f>IFERROR(VLOOKUP(A84,#REF!,8,0),AA84)</f>
        <v/>
      </c>
      <c r="AA84" t="str">
        <f>IFERROR(VLOOKUP(A84,#REF!,8,0),AB84)</f>
        <v/>
      </c>
      <c r="AB84" t="str">
        <f>IFERROR(VLOOKUP(A84,#REF!,8,0),AC84)</f>
        <v/>
      </c>
      <c r="AC84" t="str">
        <f>IFERROR(VLOOKUP(A84,#REF!,6,0),AD84)</f>
        <v/>
      </c>
      <c r="AD84" t="str">
        <f>IFERROR(VLOOKUP(A84,#REF!,6,0),"")</f>
        <v/>
      </c>
      <c r="AE84" t="str">
        <f t="shared" si="1"/>
        <v>Assente</v>
      </c>
    </row>
    <row r="85" spans="1:31" x14ac:dyDescent="0.25">
      <c r="A85">
        <v>44660</v>
      </c>
      <c r="B85" t="s">
        <v>1454</v>
      </c>
      <c r="C85" t="s">
        <v>1455</v>
      </c>
      <c r="D85" t="s">
        <v>721</v>
      </c>
      <c r="E85" t="s">
        <v>1415</v>
      </c>
      <c r="F85" t="s">
        <v>169</v>
      </c>
      <c r="G85" t="str">
        <f>IFERROR(VLOOKUP(A85,#REF!,7,0),H85)</f>
        <v/>
      </c>
      <c r="H85" t="str">
        <f>IFERROR(VLOOKUP(A85,#REF!,7,0),I85)</f>
        <v/>
      </c>
      <c r="I85" t="str">
        <f>IFERROR(VLOOKUP(A85,#REF!,6,0),J85)</f>
        <v/>
      </c>
      <c r="J85" t="str">
        <f>IFERROR(VLOOKUP(A85,#REF!,6,0),K85)</f>
        <v/>
      </c>
      <c r="K85" t="str">
        <f>IFERROR(VLOOKUP(A85,#REF!,11,0),L85)</f>
        <v/>
      </c>
      <c r="L85" t="str">
        <f>IFERROR(VLOOKUP(A85,#REF!,9,0),M85)</f>
        <v/>
      </c>
      <c r="M85" t="str">
        <f>IFERROR(VLOOKUP(A85,#REF!,9,0),N85)</f>
        <v/>
      </c>
      <c r="N85" t="str">
        <f>IFERROR(VLOOKUP(A85,#REF!,9,0),O85)</f>
        <v/>
      </c>
      <c r="O85" t="str">
        <f>IFERROR(VLOOKUP(A85,#REF!,5,0),P85)</f>
        <v/>
      </c>
      <c r="P85" t="str">
        <f>IFERROR(VLOOKUP(A85,#REF!,8,0),Q85)</f>
        <v/>
      </c>
      <c r="Q85" t="str">
        <f>IFERROR(VLOOKUP(A85,#REF!,8,0),R85)</f>
        <v/>
      </c>
      <c r="R85" t="str">
        <f>IFERROR(VLOOKUP(A85,#REF!,7,0),S85)</f>
        <v/>
      </c>
      <c r="S85" t="str">
        <f>IFERROR(VLOOKUP(A85,#REF!,6,0),T85)</f>
        <v/>
      </c>
      <c r="T85" t="str">
        <f>IFERROR(VLOOKUP(A85,#REF!,13,0),U85)</f>
        <v/>
      </c>
      <c r="U85" t="str">
        <f>IFERROR(VLOOKUP(A85,#REF!,5,0),V85)</f>
        <v/>
      </c>
      <c r="V85" t="str">
        <f>IFERROR(VLOOKUP(A85,#REF!,11,0),W85)</f>
        <v/>
      </c>
      <c r="W85" t="str">
        <f>IFERROR(VLOOKUP(A85,#REF!,10,0),X85)</f>
        <v/>
      </c>
      <c r="X85" t="str">
        <f>IFERROR(VLOOKUP(A85,#REF!,10,0),Y85)</f>
        <v/>
      </c>
      <c r="Y85" t="str">
        <f>IFERROR(VLOOKUP(A85,#REF!,8,0),Z85)</f>
        <v/>
      </c>
      <c r="Z85" t="str">
        <f>IFERROR(VLOOKUP(A85,#REF!,8,0),AA85)</f>
        <v/>
      </c>
      <c r="AA85" t="str">
        <f>IFERROR(VLOOKUP(A85,#REF!,8,0),AB85)</f>
        <v/>
      </c>
      <c r="AB85" t="str">
        <f>IFERROR(VLOOKUP(A85,#REF!,8,0),AC85)</f>
        <v/>
      </c>
      <c r="AC85" t="str">
        <f>IFERROR(VLOOKUP(A85,#REF!,6,0),AD85)</f>
        <v/>
      </c>
      <c r="AD85" t="str">
        <f>IFERROR(VLOOKUP(A85,#REF!,6,0),"")</f>
        <v/>
      </c>
      <c r="AE85" t="str">
        <f t="shared" si="1"/>
        <v>Assente</v>
      </c>
    </row>
    <row r="86" spans="1:31" x14ac:dyDescent="0.25">
      <c r="A86">
        <v>36958</v>
      </c>
      <c r="B86" t="s">
        <v>1456</v>
      </c>
      <c r="C86" t="s">
        <v>1457</v>
      </c>
      <c r="D86" t="s">
        <v>885</v>
      </c>
      <c r="E86" t="s">
        <v>1415</v>
      </c>
      <c r="F86" t="s">
        <v>169</v>
      </c>
      <c r="G86" t="str">
        <f>IFERROR(VLOOKUP(A86,#REF!,7,0),H86)</f>
        <v/>
      </c>
      <c r="H86" t="str">
        <f>IFERROR(VLOOKUP(A86,#REF!,7,0),I86)</f>
        <v/>
      </c>
      <c r="I86" t="str">
        <f>IFERROR(VLOOKUP(A86,#REF!,6,0),J86)</f>
        <v/>
      </c>
      <c r="J86" t="str">
        <f>IFERROR(VLOOKUP(A86,#REF!,6,0),K86)</f>
        <v/>
      </c>
      <c r="K86" t="str">
        <f>IFERROR(VLOOKUP(A86,#REF!,11,0),L86)</f>
        <v/>
      </c>
      <c r="L86" t="str">
        <f>IFERROR(VLOOKUP(A86,#REF!,9,0),M86)</f>
        <v/>
      </c>
      <c r="M86" t="str">
        <f>IFERROR(VLOOKUP(A86,#REF!,9,0),N86)</f>
        <v/>
      </c>
      <c r="N86" t="str">
        <f>IFERROR(VLOOKUP(A86,#REF!,9,0),O86)</f>
        <v/>
      </c>
      <c r="O86" t="str">
        <f>IFERROR(VLOOKUP(A86,#REF!,5,0),P86)</f>
        <v/>
      </c>
      <c r="P86" t="str">
        <f>IFERROR(VLOOKUP(A86,#REF!,8,0),Q86)</f>
        <v/>
      </c>
      <c r="Q86" t="str">
        <f>IFERROR(VLOOKUP(A86,#REF!,8,0),R86)</f>
        <v/>
      </c>
      <c r="R86" t="str">
        <f>IFERROR(VLOOKUP(A86,#REF!,7,0),S86)</f>
        <v/>
      </c>
      <c r="S86" t="str">
        <f>IFERROR(VLOOKUP(A86,#REF!,6,0),T86)</f>
        <v/>
      </c>
      <c r="T86" t="str">
        <f>IFERROR(VLOOKUP(A86,#REF!,13,0),U86)</f>
        <v/>
      </c>
      <c r="U86" t="str">
        <f>IFERROR(VLOOKUP(A86,#REF!,5,0),V86)</f>
        <v/>
      </c>
      <c r="V86" t="str">
        <f>IFERROR(VLOOKUP(A86,#REF!,11,0),W86)</f>
        <v/>
      </c>
      <c r="W86" t="str">
        <f>IFERROR(VLOOKUP(A86,#REF!,10,0),X86)</f>
        <v/>
      </c>
      <c r="X86" t="str">
        <f>IFERROR(VLOOKUP(A86,#REF!,10,0),Y86)</f>
        <v/>
      </c>
      <c r="Y86" t="str">
        <f>IFERROR(VLOOKUP(A86,#REF!,8,0),Z86)</f>
        <v/>
      </c>
      <c r="Z86" t="str">
        <f>IFERROR(VLOOKUP(A86,#REF!,8,0),AA86)</f>
        <v/>
      </c>
      <c r="AA86" t="str">
        <f>IFERROR(VLOOKUP(A86,#REF!,8,0),AB86)</f>
        <v/>
      </c>
      <c r="AB86" t="str">
        <f>IFERROR(VLOOKUP(A86,#REF!,8,0),AC86)</f>
        <v/>
      </c>
      <c r="AC86" t="str">
        <f>IFERROR(VLOOKUP(A86,#REF!,6,0),AD86)</f>
        <v/>
      </c>
      <c r="AD86" t="str">
        <f>IFERROR(VLOOKUP(A86,#REF!,6,0),"")</f>
        <v/>
      </c>
      <c r="AE86" t="str">
        <f t="shared" si="1"/>
        <v>Assente</v>
      </c>
    </row>
    <row r="87" spans="1:31" x14ac:dyDescent="0.25">
      <c r="A87">
        <v>56877</v>
      </c>
      <c r="B87" t="s">
        <v>1458</v>
      </c>
      <c r="C87" t="s">
        <v>1459</v>
      </c>
      <c r="D87" t="s">
        <v>790</v>
      </c>
      <c r="E87" t="s">
        <v>1415</v>
      </c>
      <c r="F87" t="s">
        <v>169</v>
      </c>
      <c r="G87" t="str">
        <f>IFERROR(VLOOKUP(A87,#REF!,7,0),H87)</f>
        <v/>
      </c>
      <c r="H87" t="str">
        <f>IFERROR(VLOOKUP(A87,#REF!,7,0),I87)</f>
        <v/>
      </c>
      <c r="I87" t="str">
        <f>IFERROR(VLOOKUP(A87,#REF!,6,0),J87)</f>
        <v/>
      </c>
      <c r="J87" t="str">
        <f>IFERROR(VLOOKUP(A87,#REF!,6,0),K87)</f>
        <v/>
      </c>
      <c r="K87" t="str">
        <f>IFERROR(VLOOKUP(A87,#REF!,11,0),L87)</f>
        <v/>
      </c>
      <c r="L87" t="str">
        <f>IFERROR(VLOOKUP(A87,#REF!,9,0),M87)</f>
        <v/>
      </c>
      <c r="M87" t="str">
        <f>IFERROR(VLOOKUP(A87,#REF!,9,0),N87)</f>
        <v/>
      </c>
      <c r="N87" t="str">
        <f>IFERROR(VLOOKUP(A87,#REF!,9,0),O87)</f>
        <v/>
      </c>
      <c r="O87" t="str">
        <f>IFERROR(VLOOKUP(A87,#REF!,5,0),P87)</f>
        <v/>
      </c>
      <c r="P87" t="str">
        <f>IFERROR(VLOOKUP(A87,#REF!,8,0),Q87)</f>
        <v/>
      </c>
      <c r="Q87" t="str">
        <f>IFERROR(VLOOKUP(A87,#REF!,8,0),R87)</f>
        <v/>
      </c>
      <c r="R87" t="str">
        <f>IFERROR(VLOOKUP(A87,#REF!,7,0),S87)</f>
        <v/>
      </c>
      <c r="S87" t="str">
        <f>IFERROR(VLOOKUP(A87,#REF!,6,0),T87)</f>
        <v/>
      </c>
      <c r="T87" t="str">
        <f>IFERROR(VLOOKUP(A87,#REF!,13,0),U87)</f>
        <v/>
      </c>
      <c r="U87" t="str">
        <f>IFERROR(VLOOKUP(A87,#REF!,5,0),V87)</f>
        <v/>
      </c>
      <c r="V87" t="str">
        <f>IFERROR(VLOOKUP(A87,#REF!,11,0),W87)</f>
        <v/>
      </c>
      <c r="W87" t="str">
        <f>IFERROR(VLOOKUP(A87,#REF!,10,0),X87)</f>
        <v/>
      </c>
      <c r="X87" t="str">
        <f>IFERROR(VLOOKUP(A87,#REF!,10,0),Y87)</f>
        <v/>
      </c>
      <c r="Y87" t="str">
        <f>IFERROR(VLOOKUP(A87,#REF!,8,0),Z87)</f>
        <v/>
      </c>
      <c r="Z87" t="str">
        <f>IFERROR(VLOOKUP(A87,#REF!,8,0),AA87)</f>
        <v/>
      </c>
      <c r="AA87" t="str">
        <f>IFERROR(VLOOKUP(A87,#REF!,8,0),AB87)</f>
        <v/>
      </c>
      <c r="AB87" t="str">
        <f>IFERROR(VLOOKUP(A87,#REF!,8,0),AC87)</f>
        <v/>
      </c>
      <c r="AC87" t="str">
        <f>IFERROR(VLOOKUP(A87,#REF!,6,0),AD87)</f>
        <v/>
      </c>
      <c r="AD87" t="str">
        <f>IFERROR(VLOOKUP(A87,#REF!,6,0),"")</f>
        <v/>
      </c>
      <c r="AE87" t="str">
        <f t="shared" si="1"/>
        <v>Assente</v>
      </c>
    </row>
    <row r="88" spans="1:31" x14ac:dyDescent="0.25">
      <c r="A88">
        <v>80210</v>
      </c>
      <c r="B88" t="s">
        <v>1460</v>
      </c>
      <c r="C88" t="s">
        <v>201</v>
      </c>
      <c r="D88" t="s">
        <v>1461</v>
      </c>
      <c r="E88" t="s">
        <v>1415</v>
      </c>
      <c r="F88" t="s">
        <v>169</v>
      </c>
      <c r="G88" t="str">
        <f>IFERROR(VLOOKUP(A88,#REF!,7,0),H88)</f>
        <v/>
      </c>
      <c r="H88" t="str">
        <f>IFERROR(VLOOKUP(A88,#REF!,7,0),I88)</f>
        <v/>
      </c>
      <c r="I88" t="str">
        <f>IFERROR(VLOOKUP(A88,#REF!,6,0),J88)</f>
        <v/>
      </c>
      <c r="J88" t="str">
        <f>IFERROR(VLOOKUP(A88,#REF!,6,0),K88)</f>
        <v/>
      </c>
      <c r="K88" t="str">
        <f>IFERROR(VLOOKUP(A88,#REF!,11,0),L88)</f>
        <v/>
      </c>
      <c r="L88" t="str">
        <f>IFERROR(VLOOKUP(A88,#REF!,9,0),M88)</f>
        <v/>
      </c>
      <c r="M88" t="str">
        <f>IFERROR(VLOOKUP(A88,#REF!,9,0),N88)</f>
        <v/>
      </c>
      <c r="N88" t="str">
        <f>IFERROR(VLOOKUP(A88,#REF!,9,0),O88)</f>
        <v/>
      </c>
      <c r="O88" t="str">
        <f>IFERROR(VLOOKUP(A88,#REF!,5,0),P88)</f>
        <v/>
      </c>
      <c r="P88" t="str">
        <f>IFERROR(VLOOKUP(A88,#REF!,8,0),Q88)</f>
        <v/>
      </c>
      <c r="Q88" t="str">
        <f>IFERROR(VLOOKUP(A88,#REF!,8,0),R88)</f>
        <v/>
      </c>
      <c r="R88" t="str">
        <f>IFERROR(VLOOKUP(A88,#REF!,7,0),S88)</f>
        <v/>
      </c>
      <c r="S88" t="str">
        <f>IFERROR(VLOOKUP(A88,#REF!,6,0),T88)</f>
        <v/>
      </c>
      <c r="T88" t="str">
        <f>IFERROR(VLOOKUP(A88,#REF!,13,0),U88)</f>
        <v/>
      </c>
      <c r="U88" t="str">
        <f>IFERROR(VLOOKUP(A88,#REF!,5,0),V88)</f>
        <v/>
      </c>
      <c r="V88" t="str">
        <f>IFERROR(VLOOKUP(A88,#REF!,11,0),W88)</f>
        <v/>
      </c>
      <c r="W88" t="str">
        <f>IFERROR(VLOOKUP(A88,#REF!,10,0),X88)</f>
        <v/>
      </c>
      <c r="X88" t="str">
        <f>IFERROR(VLOOKUP(A88,#REF!,10,0),Y88)</f>
        <v/>
      </c>
      <c r="Y88" t="str">
        <f>IFERROR(VLOOKUP(A88,#REF!,8,0),Z88)</f>
        <v/>
      </c>
      <c r="Z88" t="str">
        <f>IFERROR(VLOOKUP(A88,#REF!,8,0),AA88)</f>
        <v/>
      </c>
      <c r="AA88" t="str">
        <f>IFERROR(VLOOKUP(A88,#REF!,8,0),AB88)</f>
        <v/>
      </c>
      <c r="AB88" t="str">
        <f>IFERROR(VLOOKUP(A88,#REF!,8,0),AC88)</f>
        <v/>
      </c>
      <c r="AC88" t="str">
        <f>IFERROR(VLOOKUP(A88,#REF!,6,0),AD88)</f>
        <v/>
      </c>
      <c r="AD88" t="str">
        <f>IFERROR(VLOOKUP(A88,#REF!,6,0),"")</f>
        <v/>
      </c>
      <c r="AE88" t="str">
        <f t="shared" si="1"/>
        <v>Assente</v>
      </c>
    </row>
    <row r="89" spans="1:31" x14ac:dyDescent="0.25">
      <c r="A89">
        <v>703942</v>
      </c>
      <c r="B89" t="s">
        <v>1462</v>
      </c>
      <c r="C89" t="s">
        <v>44</v>
      </c>
      <c r="D89" t="s">
        <v>973</v>
      </c>
      <c r="E89" t="s">
        <v>1415</v>
      </c>
      <c r="F89" t="s">
        <v>169</v>
      </c>
      <c r="G89" t="str">
        <f>IFERROR(VLOOKUP(A89,#REF!,7,0),H89)</f>
        <v/>
      </c>
      <c r="H89" t="str">
        <f>IFERROR(VLOOKUP(A89,#REF!,7,0),I89)</f>
        <v/>
      </c>
      <c r="I89" t="str">
        <f>IFERROR(VLOOKUP(A89,#REF!,6,0),J89)</f>
        <v/>
      </c>
      <c r="J89" t="str">
        <f>IFERROR(VLOOKUP(A89,#REF!,6,0),K89)</f>
        <v/>
      </c>
      <c r="K89" t="str">
        <f>IFERROR(VLOOKUP(A89,#REF!,11,0),L89)</f>
        <v/>
      </c>
      <c r="L89" t="str">
        <f>IFERROR(VLOOKUP(A89,#REF!,9,0),M89)</f>
        <v/>
      </c>
      <c r="M89" t="str">
        <f>IFERROR(VLOOKUP(A89,#REF!,9,0),N89)</f>
        <v/>
      </c>
      <c r="N89" t="str">
        <f>IFERROR(VLOOKUP(A89,#REF!,9,0),O89)</f>
        <v/>
      </c>
      <c r="O89" t="str">
        <f>IFERROR(VLOOKUP(A89,#REF!,5,0),P89)</f>
        <v/>
      </c>
      <c r="P89" t="str">
        <f>IFERROR(VLOOKUP(A89,#REF!,8,0),Q89)</f>
        <v/>
      </c>
      <c r="Q89" t="str">
        <f>IFERROR(VLOOKUP(A89,#REF!,8,0),R89)</f>
        <v/>
      </c>
      <c r="R89" t="str">
        <f>IFERROR(VLOOKUP(A89,#REF!,7,0),S89)</f>
        <v/>
      </c>
      <c r="S89" t="str">
        <f>IFERROR(VLOOKUP(A89,#REF!,6,0),T89)</f>
        <v/>
      </c>
      <c r="T89" t="str">
        <f>IFERROR(VLOOKUP(A89,#REF!,13,0),U89)</f>
        <v/>
      </c>
      <c r="U89" t="str">
        <f>IFERROR(VLOOKUP(A89,#REF!,5,0),V89)</f>
        <v/>
      </c>
      <c r="V89" t="str">
        <f>IFERROR(VLOOKUP(A89,#REF!,11,0),W89)</f>
        <v/>
      </c>
      <c r="W89" t="str">
        <f>IFERROR(VLOOKUP(A89,#REF!,10,0),X89)</f>
        <v/>
      </c>
      <c r="X89" t="str">
        <f>IFERROR(VLOOKUP(A89,#REF!,10,0),Y89)</f>
        <v/>
      </c>
      <c r="Y89" t="str">
        <f>IFERROR(VLOOKUP(A89,#REF!,8,0),Z89)</f>
        <v/>
      </c>
      <c r="Z89" t="str">
        <f>IFERROR(VLOOKUP(A89,#REF!,8,0),AA89)</f>
        <v/>
      </c>
      <c r="AA89" t="str">
        <f>IFERROR(VLOOKUP(A89,#REF!,8,0),AB89)</f>
        <v/>
      </c>
      <c r="AB89" t="str">
        <f>IFERROR(VLOOKUP(A89,#REF!,8,0),AC89)</f>
        <v/>
      </c>
      <c r="AC89" t="str">
        <f>IFERROR(VLOOKUP(A89,#REF!,6,0),AD89)</f>
        <v/>
      </c>
      <c r="AD89" t="str">
        <f>IFERROR(VLOOKUP(A89,#REF!,6,0),"")</f>
        <v/>
      </c>
      <c r="AE89" t="str">
        <f t="shared" si="1"/>
        <v>Assente</v>
      </c>
    </row>
    <row r="90" spans="1:31" x14ac:dyDescent="0.25">
      <c r="A90">
        <v>56923</v>
      </c>
      <c r="B90" t="s">
        <v>1463</v>
      </c>
      <c r="C90" t="s">
        <v>1464</v>
      </c>
      <c r="D90" t="s">
        <v>995</v>
      </c>
      <c r="E90" t="s">
        <v>1415</v>
      </c>
      <c r="F90" t="s">
        <v>169</v>
      </c>
      <c r="G90" t="str">
        <f>IFERROR(VLOOKUP(A90,#REF!,7,0),H90)</f>
        <v/>
      </c>
      <c r="H90" t="str">
        <f>IFERROR(VLOOKUP(A90,#REF!,7,0),I90)</f>
        <v/>
      </c>
      <c r="I90" t="str">
        <f>IFERROR(VLOOKUP(A90,#REF!,6,0),J90)</f>
        <v/>
      </c>
      <c r="J90" t="str">
        <f>IFERROR(VLOOKUP(A90,#REF!,6,0),K90)</f>
        <v/>
      </c>
      <c r="K90" t="str">
        <f>IFERROR(VLOOKUP(A90,#REF!,11,0),L90)</f>
        <v/>
      </c>
      <c r="L90" t="str">
        <f>IFERROR(VLOOKUP(A90,#REF!,9,0),M90)</f>
        <v/>
      </c>
      <c r="M90" t="str">
        <f>IFERROR(VLOOKUP(A90,#REF!,9,0),N90)</f>
        <v/>
      </c>
      <c r="N90" t="str">
        <f>IFERROR(VLOOKUP(A90,#REF!,9,0),O90)</f>
        <v/>
      </c>
      <c r="O90" t="str">
        <f>IFERROR(VLOOKUP(A90,#REF!,5,0),P90)</f>
        <v/>
      </c>
      <c r="P90" t="str">
        <f>IFERROR(VLOOKUP(A90,#REF!,8,0),Q90)</f>
        <v/>
      </c>
      <c r="Q90" t="str">
        <f>IFERROR(VLOOKUP(A90,#REF!,8,0),R90)</f>
        <v/>
      </c>
      <c r="R90" t="str">
        <f>IFERROR(VLOOKUP(A90,#REF!,7,0),S90)</f>
        <v/>
      </c>
      <c r="S90" t="str">
        <f>IFERROR(VLOOKUP(A90,#REF!,6,0),T90)</f>
        <v/>
      </c>
      <c r="T90" t="str">
        <f>IFERROR(VLOOKUP(A90,#REF!,13,0),U90)</f>
        <v/>
      </c>
      <c r="U90" t="str">
        <f>IFERROR(VLOOKUP(A90,#REF!,5,0),V90)</f>
        <v/>
      </c>
      <c r="V90" t="str">
        <f>IFERROR(VLOOKUP(A90,#REF!,11,0),W90)</f>
        <v/>
      </c>
      <c r="W90" t="str">
        <f>IFERROR(VLOOKUP(A90,#REF!,10,0),X90)</f>
        <v/>
      </c>
      <c r="X90" t="str">
        <f>IFERROR(VLOOKUP(A90,#REF!,10,0),Y90)</f>
        <v/>
      </c>
      <c r="Y90" t="str">
        <f>IFERROR(VLOOKUP(A90,#REF!,8,0),Z90)</f>
        <v/>
      </c>
      <c r="Z90" t="str">
        <f>IFERROR(VLOOKUP(A90,#REF!,8,0),AA90)</f>
        <v/>
      </c>
      <c r="AA90" t="str">
        <f>IFERROR(VLOOKUP(A90,#REF!,8,0),AB90)</f>
        <v/>
      </c>
      <c r="AB90" t="str">
        <f>IFERROR(VLOOKUP(A90,#REF!,8,0),AC90)</f>
        <v/>
      </c>
      <c r="AC90" t="str">
        <f>IFERROR(VLOOKUP(A90,#REF!,6,0),AD90)</f>
        <v/>
      </c>
      <c r="AD90" t="str">
        <f>IFERROR(VLOOKUP(A90,#REF!,6,0),"")</f>
        <v/>
      </c>
      <c r="AE90" t="str">
        <f t="shared" si="1"/>
        <v>Assente</v>
      </c>
    </row>
    <row r="91" spans="1:31" x14ac:dyDescent="0.25">
      <c r="A91">
        <v>70466</v>
      </c>
      <c r="B91" t="s">
        <v>1465</v>
      </c>
      <c r="C91" t="s">
        <v>1464</v>
      </c>
      <c r="D91" t="s">
        <v>764</v>
      </c>
      <c r="E91" t="s">
        <v>1415</v>
      </c>
      <c r="F91" t="s">
        <v>169</v>
      </c>
      <c r="G91" t="str">
        <f>IFERROR(VLOOKUP(A91,#REF!,7,0),H91)</f>
        <v/>
      </c>
      <c r="H91" t="str">
        <f>IFERROR(VLOOKUP(A91,#REF!,7,0),I91)</f>
        <v/>
      </c>
      <c r="I91" t="str">
        <f>IFERROR(VLOOKUP(A91,#REF!,6,0),J91)</f>
        <v/>
      </c>
      <c r="J91" t="str">
        <f>IFERROR(VLOOKUP(A91,#REF!,6,0),K91)</f>
        <v/>
      </c>
      <c r="K91" t="str">
        <f>IFERROR(VLOOKUP(A91,#REF!,11,0),L91)</f>
        <v/>
      </c>
      <c r="L91" t="str">
        <f>IFERROR(VLOOKUP(A91,#REF!,9,0),M91)</f>
        <v/>
      </c>
      <c r="M91" t="str">
        <f>IFERROR(VLOOKUP(A91,#REF!,9,0),N91)</f>
        <v/>
      </c>
      <c r="N91" t="str">
        <f>IFERROR(VLOOKUP(A91,#REF!,9,0),O91)</f>
        <v/>
      </c>
      <c r="O91" t="str">
        <f>IFERROR(VLOOKUP(A91,#REF!,5,0),P91)</f>
        <v/>
      </c>
      <c r="P91" t="str">
        <f>IFERROR(VLOOKUP(A91,#REF!,8,0),Q91)</f>
        <v/>
      </c>
      <c r="Q91" t="str">
        <f>IFERROR(VLOOKUP(A91,#REF!,8,0),R91)</f>
        <v/>
      </c>
      <c r="R91" t="str">
        <f>IFERROR(VLOOKUP(A91,#REF!,7,0),S91)</f>
        <v/>
      </c>
      <c r="S91" t="str">
        <f>IFERROR(VLOOKUP(A91,#REF!,6,0),T91)</f>
        <v/>
      </c>
      <c r="T91" t="str">
        <f>IFERROR(VLOOKUP(A91,#REF!,13,0),U91)</f>
        <v/>
      </c>
      <c r="U91" t="str">
        <f>IFERROR(VLOOKUP(A91,#REF!,5,0),V91)</f>
        <v/>
      </c>
      <c r="V91" t="str">
        <f>IFERROR(VLOOKUP(A91,#REF!,11,0),W91)</f>
        <v/>
      </c>
      <c r="W91" t="str">
        <f>IFERROR(VLOOKUP(A91,#REF!,10,0),X91)</f>
        <v/>
      </c>
      <c r="X91" t="str">
        <f>IFERROR(VLOOKUP(A91,#REF!,10,0),Y91)</f>
        <v/>
      </c>
      <c r="Y91" t="str">
        <f>IFERROR(VLOOKUP(A91,#REF!,8,0),Z91)</f>
        <v/>
      </c>
      <c r="Z91" t="str">
        <f>IFERROR(VLOOKUP(A91,#REF!,8,0),AA91)</f>
        <v/>
      </c>
      <c r="AA91" t="str">
        <f>IFERROR(VLOOKUP(A91,#REF!,8,0),AB91)</f>
        <v/>
      </c>
      <c r="AB91" t="str">
        <f>IFERROR(VLOOKUP(A91,#REF!,8,0),AC91)</f>
        <v/>
      </c>
      <c r="AC91" t="str">
        <f>IFERROR(VLOOKUP(A91,#REF!,6,0),AD91)</f>
        <v/>
      </c>
      <c r="AD91" t="str">
        <f>IFERROR(VLOOKUP(A91,#REF!,6,0),"")</f>
        <v/>
      </c>
      <c r="AE91" t="str">
        <f t="shared" si="1"/>
        <v>Assente</v>
      </c>
    </row>
    <row r="92" spans="1:31" x14ac:dyDescent="0.25">
      <c r="A92">
        <v>811273</v>
      </c>
      <c r="B92" t="s">
        <v>1545</v>
      </c>
      <c r="C92" t="s">
        <v>388</v>
      </c>
      <c r="D92" t="s">
        <v>730</v>
      </c>
      <c r="E92" t="s">
        <v>1415</v>
      </c>
      <c r="F92" t="s">
        <v>1062</v>
      </c>
      <c r="G92" t="str">
        <f>IFERROR(VLOOKUP(A92,#REF!,7,0),H92)</f>
        <v/>
      </c>
      <c r="H92" t="str">
        <f>IFERROR(VLOOKUP(A92,#REF!,7,0),I92)</f>
        <v/>
      </c>
      <c r="I92" t="str">
        <f>IFERROR(VLOOKUP(A92,#REF!,6,0),J92)</f>
        <v/>
      </c>
      <c r="J92" t="str">
        <f>IFERROR(VLOOKUP(A92,#REF!,6,0),K92)</f>
        <v/>
      </c>
      <c r="K92" t="str">
        <f>IFERROR(VLOOKUP(A92,#REF!,11,0),L92)</f>
        <v/>
      </c>
      <c r="L92" t="str">
        <f>IFERROR(VLOOKUP(A92,#REF!,9,0),M92)</f>
        <v/>
      </c>
      <c r="M92" t="str">
        <f>IFERROR(VLOOKUP(A92,#REF!,9,0),N92)</f>
        <v/>
      </c>
      <c r="N92" t="str">
        <f>IFERROR(VLOOKUP(A92,#REF!,9,0),O92)</f>
        <v/>
      </c>
      <c r="O92" t="str">
        <f>IFERROR(VLOOKUP(A92,#REF!,5,0),P92)</f>
        <v/>
      </c>
      <c r="P92" t="str">
        <f>IFERROR(VLOOKUP(A92,#REF!,8,0),Q92)</f>
        <v/>
      </c>
      <c r="Q92" t="str">
        <f>IFERROR(VLOOKUP(A92,#REF!,8,0),R92)</f>
        <v/>
      </c>
      <c r="R92" t="str">
        <f>IFERROR(VLOOKUP(A92,#REF!,7,0),S92)</f>
        <v/>
      </c>
      <c r="S92" t="str">
        <f>IFERROR(VLOOKUP(A92,#REF!,6,0),T92)</f>
        <v/>
      </c>
      <c r="T92" t="str">
        <f>IFERROR(VLOOKUP(A92,#REF!,13,0),U92)</f>
        <v/>
      </c>
      <c r="U92" t="str">
        <f>IFERROR(VLOOKUP(A92,#REF!,5,0),V92)</f>
        <v/>
      </c>
      <c r="V92" t="str">
        <f>IFERROR(VLOOKUP(A92,#REF!,11,0),W92)</f>
        <v/>
      </c>
      <c r="W92" t="str">
        <f>IFERROR(VLOOKUP(A92,#REF!,10,0),X92)</f>
        <v/>
      </c>
      <c r="X92" t="str">
        <f>IFERROR(VLOOKUP(A92,#REF!,10,0),Y92)</f>
        <v/>
      </c>
      <c r="Y92" t="str">
        <f>IFERROR(VLOOKUP(A92,#REF!,8,0),Z92)</f>
        <v/>
      </c>
      <c r="Z92" t="str">
        <f>IFERROR(VLOOKUP(A92,#REF!,8,0),AA92)</f>
        <v/>
      </c>
      <c r="AA92" t="str">
        <f>IFERROR(VLOOKUP(A92,#REF!,8,0),AB92)</f>
        <v/>
      </c>
      <c r="AB92" t="str">
        <f>IFERROR(VLOOKUP(A92,#REF!,8,0),AC92)</f>
        <v/>
      </c>
      <c r="AC92" t="str">
        <f>IFERROR(VLOOKUP(A92,#REF!,6,0),AD92)</f>
        <v/>
      </c>
      <c r="AD92" t="str">
        <f>IFERROR(VLOOKUP(A92,#REF!,6,0),"")</f>
        <v/>
      </c>
      <c r="AE92" t="str">
        <f t="shared" si="1"/>
        <v>Assente</v>
      </c>
    </row>
    <row r="93" spans="1:31" x14ac:dyDescent="0.25">
      <c r="A93">
        <v>73386</v>
      </c>
      <c r="B93" t="s">
        <v>1466</v>
      </c>
      <c r="C93" t="s">
        <v>1100</v>
      </c>
      <c r="D93" t="s">
        <v>367</v>
      </c>
      <c r="E93" t="s">
        <v>1415</v>
      </c>
      <c r="F93" t="s">
        <v>169</v>
      </c>
      <c r="G93" t="str">
        <f>IFERROR(VLOOKUP(A93,#REF!,7,0),H93)</f>
        <v/>
      </c>
      <c r="H93" t="str">
        <f>IFERROR(VLOOKUP(A93,#REF!,7,0),I93)</f>
        <v/>
      </c>
      <c r="I93" t="str">
        <f>IFERROR(VLOOKUP(A93,#REF!,6,0),J93)</f>
        <v/>
      </c>
      <c r="J93" t="str">
        <f>IFERROR(VLOOKUP(A93,#REF!,6,0),K93)</f>
        <v/>
      </c>
      <c r="K93" t="str">
        <f>IFERROR(VLOOKUP(A93,#REF!,11,0),L93)</f>
        <v/>
      </c>
      <c r="L93" t="str">
        <f>IFERROR(VLOOKUP(A93,#REF!,9,0),M93)</f>
        <v/>
      </c>
      <c r="M93" t="str">
        <f>IFERROR(VLOOKUP(A93,#REF!,9,0),N93)</f>
        <v/>
      </c>
      <c r="N93" t="str">
        <f>IFERROR(VLOOKUP(A93,#REF!,9,0),O93)</f>
        <v/>
      </c>
      <c r="O93" t="str">
        <f>IFERROR(VLOOKUP(A93,#REF!,5,0),P93)</f>
        <v/>
      </c>
      <c r="P93" t="str">
        <f>IFERROR(VLOOKUP(A93,#REF!,8,0),Q93)</f>
        <v/>
      </c>
      <c r="Q93" t="str">
        <f>IFERROR(VLOOKUP(A93,#REF!,8,0),R93)</f>
        <v/>
      </c>
      <c r="R93" t="str">
        <f>IFERROR(VLOOKUP(A93,#REF!,7,0),S93)</f>
        <v/>
      </c>
      <c r="S93" t="str">
        <f>IFERROR(VLOOKUP(A93,#REF!,6,0),T93)</f>
        <v/>
      </c>
      <c r="T93" t="str">
        <f>IFERROR(VLOOKUP(A93,#REF!,13,0),U93)</f>
        <v/>
      </c>
      <c r="U93" t="str">
        <f>IFERROR(VLOOKUP(A93,#REF!,5,0),V93)</f>
        <v/>
      </c>
      <c r="V93" t="str">
        <f>IFERROR(VLOOKUP(A93,#REF!,11,0),W93)</f>
        <v/>
      </c>
      <c r="W93" t="str">
        <f>IFERROR(VLOOKUP(A93,#REF!,10,0),X93)</f>
        <v/>
      </c>
      <c r="X93" t="str">
        <f>IFERROR(VLOOKUP(A93,#REF!,10,0),Y93)</f>
        <v/>
      </c>
      <c r="Y93" t="str">
        <f>IFERROR(VLOOKUP(A93,#REF!,8,0),Z93)</f>
        <v/>
      </c>
      <c r="Z93" t="str">
        <f>IFERROR(VLOOKUP(A93,#REF!,8,0),AA93)</f>
        <v/>
      </c>
      <c r="AA93" t="str">
        <f>IFERROR(VLOOKUP(A93,#REF!,8,0),AB93)</f>
        <v/>
      </c>
      <c r="AB93" t="str">
        <f>IFERROR(VLOOKUP(A93,#REF!,8,0),AC93)</f>
        <v/>
      </c>
      <c r="AC93" t="str">
        <f>IFERROR(VLOOKUP(A93,#REF!,6,0),AD93)</f>
        <v/>
      </c>
      <c r="AD93" t="str">
        <f>IFERROR(VLOOKUP(A93,#REF!,6,0),"")</f>
        <v/>
      </c>
      <c r="AE93" t="str">
        <f t="shared" si="1"/>
        <v>Assente</v>
      </c>
    </row>
    <row r="94" spans="1:31" x14ac:dyDescent="0.25">
      <c r="A94">
        <v>709474</v>
      </c>
      <c r="B94" t="s">
        <v>1467</v>
      </c>
      <c r="C94" t="s">
        <v>1100</v>
      </c>
      <c r="D94" t="s">
        <v>1468</v>
      </c>
      <c r="E94" t="s">
        <v>1415</v>
      </c>
      <c r="F94" t="s">
        <v>169</v>
      </c>
      <c r="G94" t="str">
        <f>IFERROR(VLOOKUP(A94,#REF!,7,0),H94)</f>
        <v/>
      </c>
      <c r="H94" t="str">
        <f>IFERROR(VLOOKUP(A94,#REF!,7,0),I94)</f>
        <v/>
      </c>
      <c r="I94" t="str">
        <f>IFERROR(VLOOKUP(A94,#REF!,6,0),J94)</f>
        <v/>
      </c>
      <c r="J94" t="str">
        <f>IFERROR(VLOOKUP(A94,#REF!,6,0),K94)</f>
        <v/>
      </c>
      <c r="K94" t="str">
        <f>IFERROR(VLOOKUP(A94,#REF!,11,0),L94)</f>
        <v/>
      </c>
      <c r="L94" t="str">
        <f>IFERROR(VLOOKUP(A94,#REF!,9,0),M94)</f>
        <v/>
      </c>
      <c r="M94" t="str">
        <f>IFERROR(VLOOKUP(A94,#REF!,9,0),N94)</f>
        <v/>
      </c>
      <c r="N94" t="str">
        <f>IFERROR(VLOOKUP(A94,#REF!,9,0),O94)</f>
        <v/>
      </c>
      <c r="O94" t="str">
        <f>IFERROR(VLOOKUP(A94,#REF!,5,0),P94)</f>
        <v/>
      </c>
      <c r="P94" t="str">
        <f>IFERROR(VLOOKUP(A94,#REF!,8,0),Q94)</f>
        <v/>
      </c>
      <c r="Q94" t="str">
        <f>IFERROR(VLOOKUP(A94,#REF!,8,0),R94)</f>
        <v/>
      </c>
      <c r="R94" t="str">
        <f>IFERROR(VLOOKUP(A94,#REF!,7,0),S94)</f>
        <v/>
      </c>
      <c r="S94" t="str">
        <f>IFERROR(VLOOKUP(A94,#REF!,6,0),T94)</f>
        <v/>
      </c>
      <c r="T94" t="str">
        <f>IFERROR(VLOOKUP(A94,#REF!,13,0),U94)</f>
        <v/>
      </c>
      <c r="U94" t="str">
        <f>IFERROR(VLOOKUP(A94,#REF!,5,0),V94)</f>
        <v/>
      </c>
      <c r="V94" t="str">
        <f>IFERROR(VLOOKUP(A94,#REF!,11,0),W94)</f>
        <v/>
      </c>
      <c r="W94" t="str">
        <f>IFERROR(VLOOKUP(A94,#REF!,10,0),X94)</f>
        <v/>
      </c>
      <c r="X94" t="str">
        <f>IFERROR(VLOOKUP(A94,#REF!,10,0),Y94)</f>
        <v/>
      </c>
      <c r="Y94" t="str">
        <f>IFERROR(VLOOKUP(A94,#REF!,8,0),Z94)</f>
        <v/>
      </c>
      <c r="Z94" t="str">
        <f>IFERROR(VLOOKUP(A94,#REF!,8,0),AA94)</f>
        <v/>
      </c>
      <c r="AA94" t="str">
        <f>IFERROR(VLOOKUP(A94,#REF!,8,0),AB94)</f>
        <v/>
      </c>
      <c r="AB94" t="str">
        <f>IFERROR(VLOOKUP(A94,#REF!,8,0),AC94)</f>
        <v/>
      </c>
      <c r="AC94" t="str">
        <f>IFERROR(VLOOKUP(A94,#REF!,6,0),AD94)</f>
        <v/>
      </c>
      <c r="AD94" t="str">
        <f>IFERROR(VLOOKUP(A94,#REF!,6,0),"")</f>
        <v/>
      </c>
      <c r="AE94" t="str">
        <f t="shared" si="1"/>
        <v>Assente</v>
      </c>
    </row>
    <row r="95" spans="1:31" x14ac:dyDescent="0.25">
      <c r="A95">
        <v>703623</v>
      </c>
      <c r="B95" t="s">
        <v>1469</v>
      </c>
      <c r="C95" t="s">
        <v>1470</v>
      </c>
      <c r="D95" t="s">
        <v>867</v>
      </c>
      <c r="E95" t="s">
        <v>1415</v>
      </c>
      <c r="F95" t="s">
        <v>169</v>
      </c>
      <c r="G95" t="str">
        <f>IFERROR(VLOOKUP(A95,#REF!,7,0),H95)</f>
        <v/>
      </c>
      <c r="H95" t="str">
        <f>IFERROR(VLOOKUP(A95,#REF!,7,0),I95)</f>
        <v/>
      </c>
      <c r="I95" t="str">
        <f>IFERROR(VLOOKUP(A95,#REF!,6,0),J95)</f>
        <v/>
      </c>
      <c r="J95" t="str">
        <f>IFERROR(VLOOKUP(A95,#REF!,6,0),K95)</f>
        <v/>
      </c>
      <c r="K95" t="str">
        <f>IFERROR(VLOOKUP(A95,#REF!,11,0),L95)</f>
        <v/>
      </c>
      <c r="L95" t="str">
        <f>IFERROR(VLOOKUP(A95,#REF!,9,0),M95)</f>
        <v/>
      </c>
      <c r="M95" t="str">
        <f>IFERROR(VLOOKUP(A95,#REF!,9,0),N95)</f>
        <v/>
      </c>
      <c r="N95" t="str">
        <f>IFERROR(VLOOKUP(A95,#REF!,9,0),O95)</f>
        <v/>
      </c>
      <c r="O95" t="str">
        <f>IFERROR(VLOOKUP(A95,#REF!,5,0),P95)</f>
        <v/>
      </c>
      <c r="P95" t="str">
        <f>IFERROR(VLOOKUP(A95,#REF!,8,0),Q95)</f>
        <v/>
      </c>
      <c r="Q95" t="str">
        <f>IFERROR(VLOOKUP(A95,#REF!,8,0),R95)</f>
        <v/>
      </c>
      <c r="R95" t="str">
        <f>IFERROR(VLOOKUP(A95,#REF!,7,0),S95)</f>
        <v/>
      </c>
      <c r="S95" t="str">
        <f>IFERROR(VLOOKUP(A95,#REF!,6,0),T95)</f>
        <v/>
      </c>
      <c r="T95" t="str">
        <f>IFERROR(VLOOKUP(A95,#REF!,13,0),U95)</f>
        <v/>
      </c>
      <c r="U95" t="str">
        <f>IFERROR(VLOOKUP(A95,#REF!,5,0),V95)</f>
        <v/>
      </c>
      <c r="V95" t="str">
        <f>IFERROR(VLOOKUP(A95,#REF!,11,0),W95)</f>
        <v/>
      </c>
      <c r="W95" t="str">
        <f>IFERROR(VLOOKUP(A95,#REF!,10,0),X95)</f>
        <v/>
      </c>
      <c r="X95" t="str">
        <f>IFERROR(VLOOKUP(A95,#REF!,10,0),Y95)</f>
        <v/>
      </c>
      <c r="Y95" t="str">
        <f>IFERROR(VLOOKUP(A95,#REF!,8,0),Z95)</f>
        <v/>
      </c>
      <c r="Z95" t="str">
        <f>IFERROR(VLOOKUP(A95,#REF!,8,0),AA95)</f>
        <v/>
      </c>
      <c r="AA95" t="str">
        <f>IFERROR(VLOOKUP(A95,#REF!,8,0),AB95)</f>
        <v/>
      </c>
      <c r="AB95" t="str">
        <f>IFERROR(VLOOKUP(A95,#REF!,8,0),AC95)</f>
        <v/>
      </c>
      <c r="AC95" t="str">
        <f>IFERROR(VLOOKUP(A95,#REF!,6,0),AD95)</f>
        <v/>
      </c>
      <c r="AD95" t="str">
        <f>IFERROR(VLOOKUP(A95,#REF!,6,0),"")</f>
        <v/>
      </c>
      <c r="AE95" t="str">
        <f t="shared" si="1"/>
        <v>Assente</v>
      </c>
    </row>
    <row r="96" spans="1:31" x14ac:dyDescent="0.25">
      <c r="A96">
        <v>77344</v>
      </c>
      <c r="B96" t="s">
        <v>1471</v>
      </c>
      <c r="C96" t="s">
        <v>850</v>
      </c>
      <c r="D96" t="s">
        <v>1472</v>
      </c>
      <c r="E96" t="s">
        <v>1415</v>
      </c>
      <c r="F96" t="s">
        <v>169</v>
      </c>
      <c r="G96" t="str">
        <f>IFERROR(VLOOKUP(A96,#REF!,7,0),H96)</f>
        <v/>
      </c>
      <c r="H96" t="str">
        <f>IFERROR(VLOOKUP(A96,#REF!,7,0),I96)</f>
        <v/>
      </c>
      <c r="I96" t="str">
        <f>IFERROR(VLOOKUP(A96,#REF!,6,0),J96)</f>
        <v/>
      </c>
      <c r="J96" t="str">
        <f>IFERROR(VLOOKUP(A96,#REF!,6,0),K96)</f>
        <v/>
      </c>
      <c r="K96" t="str">
        <f>IFERROR(VLOOKUP(A96,#REF!,11,0),L96)</f>
        <v/>
      </c>
      <c r="L96" t="str">
        <f>IFERROR(VLOOKUP(A96,#REF!,9,0),M96)</f>
        <v/>
      </c>
      <c r="M96" t="str">
        <f>IFERROR(VLOOKUP(A96,#REF!,9,0),N96)</f>
        <v/>
      </c>
      <c r="N96" t="str">
        <f>IFERROR(VLOOKUP(A96,#REF!,9,0),O96)</f>
        <v/>
      </c>
      <c r="O96" t="str">
        <f>IFERROR(VLOOKUP(A96,#REF!,5,0),P96)</f>
        <v/>
      </c>
      <c r="P96" t="str">
        <f>IFERROR(VLOOKUP(A96,#REF!,8,0),Q96)</f>
        <v/>
      </c>
      <c r="Q96" t="str">
        <f>IFERROR(VLOOKUP(A96,#REF!,8,0),R96)</f>
        <v/>
      </c>
      <c r="R96" t="str">
        <f>IFERROR(VLOOKUP(A96,#REF!,7,0),S96)</f>
        <v/>
      </c>
      <c r="S96" t="str">
        <f>IFERROR(VLOOKUP(A96,#REF!,6,0),T96)</f>
        <v/>
      </c>
      <c r="T96" t="str">
        <f>IFERROR(VLOOKUP(A96,#REF!,13,0),U96)</f>
        <v/>
      </c>
      <c r="U96" t="str">
        <f>IFERROR(VLOOKUP(A96,#REF!,5,0),V96)</f>
        <v/>
      </c>
      <c r="V96" t="str">
        <f>IFERROR(VLOOKUP(A96,#REF!,11,0),W96)</f>
        <v/>
      </c>
      <c r="W96" t="str">
        <f>IFERROR(VLOOKUP(A96,#REF!,10,0),X96)</f>
        <v/>
      </c>
      <c r="X96" t="str">
        <f>IFERROR(VLOOKUP(A96,#REF!,10,0),Y96)</f>
        <v/>
      </c>
      <c r="Y96" t="str">
        <f>IFERROR(VLOOKUP(A96,#REF!,8,0),Z96)</f>
        <v/>
      </c>
      <c r="Z96" t="str">
        <f>IFERROR(VLOOKUP(A96,#REF!,8,0),AA96)</f>
        <v/>
      </c>
      <c r="AA96" t="str">
        <f>IFERROR(VLOOKUP(A96,#REF!,8,0),AB96)</f>
        <v/>
      </c>
      <c r="AB96" t="str">
        <f>IFERROR(VLOOKUP(A96,#REF!,8,0),AC96)</f>
        <v/>
      </c>
      <c r="AC96" t="str">
        <f>IFERROR(VLOOKUP(A96,#REF!,6,0),AD96)</f>
        <v/>
      </c>
      <c r="AD96" t="str">
        <f>IFERROR(VLOOKUP(A96,#REF!,6,0),"")</f>
        <v/>
      </c>
      <c r="AE96" t="str">
        <f t="shared" si="1"/>
        <v>Assente</v>
      </c>
    </row>
    <row r="97" spans="1:31" x14ac:dyDescent="0.25">
      <c r="A97">
        <v>80528</v>
      </c>
      <c r="B97" t="s">
        <v>1473</v>
      </c>
      <c r="C97" t="s">
        <v>181</v>
      </c>
      <c r="D97" t="s">
        <v>813</v>
      </c>
      <c r="E97" t="s">
        <v>1415</v>
      </c>
      <c r="F97" t="s">
        <v>169</v>
      </c>
      <c r="G97" t="str">
        <f>IFERROR(VLOOKUP(A97,#REF!,7,0),H97)</f>
        <v/>
      </c>
      <c r="H97" t="str">
        <f>IFERROR(VLOOKUP(A97,#REF!,7,0),I97)</f>
        <v/>
      </c>
      <c r="I97" t="str">
        <f>IFERROR(VLOOKUP(A97,#REF!,6,0),J97)</f>
        <v/>
      </c>
      <c r="J97" t="str">
        <f>IFERROR(VLOOKUP(A97,#REF!,6,0),K97)</f>
        <v/>
      </c>
      <c r="K97" t="str">
        <f>IFERROR(VLOOKUP(A97,#REF!,11,0),L97)</f>
        <v/>
      </c>
      <c r="L97" t="str">
        <f>IFERROR(VLOOKUP(A97,#REF!,9,0),M97)</f>
        <v/>
      </c>
      <c r="M97" t="str">
        <f>IFERROR(VLOOKUP(A97,#REF!,9,0),N97)</f>
        <v/>
      </c>
      <c r="N97" t="str">
        <f>IFERROR(VLOOKUP(A97,#REF!,9,0),O97)</f>
        <v/>
      </c>
      <c r="O97" t="str">
        <f>IFERROR(VLOOKUP(A97,#REF!,5,0),P97)</f>
        <v/>
      </c>
      <c r="P97" t="str">
        <f>IFERROR(VLOOKUP(A97,#REF!,8,0),Q97)</f>
        <v/>
      </c>
      <c r="Q97" t="str">
        <f>IFERROR(VLOOKUP(A97,#REF!,8,0),R97)</f>
        <v/>
      </c>
      <c r="R97" t="str">
        <f>IFERROR(VLOOKUP(A97,#REF!,7,0),S97)</f>
        <v/>
      </c>
      <c r="S97" t="str">
        <f>IFERROR(VLOOKUP(A97,#REF!,6,0),T97)</f>
        <v/>
      </c>
      <c r="T97" t="str">
        <f>IFERROR(VLOOKUP(A97,#REF!,13,0),U97)</f>
        <v/>
      </c>
      <c r="U97" t="str">
        <f>IFERROR(VLOOKUP(A97,#REF!,5,0),V97)</f>
        <v/>
      </c>
      <c r="V97" t="str">
        <f>IFERROR(VLOOKUP(A97,#REF!,11,0),W97)</f>
        <v/>
      </c>
      <c r="W97" t="str">
        <f>IFERROR(VLOOKUP(A97,#REF!,10,0),X97)</f>
        <v/>
      </c>
      <c r="X97" t="str">
        <f>IFERROR(VLOOKUP(A97,#REF!,10,0),Y97)</f>
        <v/>
      </c>
      <c r="Y97" t="str">
        <f>IFERROR(VLOOKUP(A97,#REF!,8,0),Z97)</f>
        <v/>
      </c>
      <c r="Z97" t="str">
        <f>IFERROR(VLOOKUP(A97,#REF!,8,0),AA97)</f>
        <v/>
      </c>
      <c r="AA97" t="str">
        <f>IFERROR(VLOOKUP(A97,#REF!,8,0),AB97)</f>
        <v/>
      </c>
      <c r="AB97" t="str">
        <f>IFERROR(VLOOKUP(A97,#REF!,8,0),AC97)</f>
        <v/>
      </c>
      <c r="AC97" t="str">
        <f>IFERROR(VLOOKUP(A97,#REF!,6,0),AD97)</f>
        <v/>
      </c>
      <c r="AD97" t="str">
        <f>IFERROR(VLOOKUP(A97,#REF!,6,0),"")</f>
        <v/>
      </c>
      <c r="AE97" t="str">
        <f t="shared" si="1"/>
        <v>Assente</v>
      </c>
    </row>
    <row r="98" spans="1:31" x14ac:dyDescent="0.25">
      <c r="A98">
        <v>75075</v>
      </c>
      <c r="B98" t="s">
        <v>1474</v>
      </c>
      <c r="C98" t="s">
        <v>863</v>
      </c>
      <c r="D98" t="s">
        <v>813</v>
      </c>
      <c r="E98" t="s">
        <v>1415</v>
      </c>
      <c r="F98" t="s">
        <v>169</v>
      </c>
      <c r="G98" t="str">
        <f>IFERROR(VLOOKUP(A98,#REF!,7,0),H98)</f>
        <v/>
      </c>
      <c r="H98" t="str">
        <f>IFERROR(VLOOKUP(A98,#REF!,7,0),I98)</f>
        <v/>
      </c>
      <c r="I98" t="str">
        <f>IFERROR(VLOOKUP(A98,#REF!,6,0),J98)</f>
        <v/>
      </c>
      <c r="J98" t="str">
        <f>IFERROR(VLOOKUP(A98,#REF!,6,0),K98)</f>
        <v/>
      </c>
      <c r="K98" t="str">
        <f>IFERROR(VLOOKUP(A98,#REF!,11,0),L98)</f>
        <v/>
      </c>
      <c r="L98" t="str">
        <f>IFERROR(VLOOKUP(A98,#REF!,9,0),M98)</f>
        <v/>
      </c>
      <c r="M98" t="str">
        <f>IFERROR(VLOOKUP(A98,#REF!,9,0),N98)</f>
        <v/>
      </c>
      <c r="N98" t="str">
        <f>IFERROR(VLOOKUP(A98,#REF!,9,0),O98)</f>
        <v/>
      </c>
      <c r="O98" t="str">
        <f>IFERROR(VLOOKUP(A98,#REF!,5,0),P98)</f>
        <v/>
      </c>
      <c r="P98" t="str">
        <f>IFERROR(VLOOKUP(A98,#REF!,8,0),Q98)</f>
        <v/>
      </c>
      <c r="Q98" t="str">
        <f>IFERROR(VLOOKUP(A98,#REF!,8,0),R98)</f>
        <v/>
      </c>
      <c r="R98" t="str">
        <f>IFERROR(VLOOKUP(A98,#REF!,7,0),S98)</f>
        <v/>
      </c>
      <c r="S98" t="str">
        <f>IFERROR(VLOOKUP(A98,#REF!,6,0),T98)</f>
        <v/>
      </c>
      <c r="T98" t="str">
        <f>IFERROR(VLOOKUP(A98,#REF!,13,0),U98)</f>
        <v/>
      </c>
      <c r="U98" t="str">
        <f>IFERROR(VLOOKUP(A98,#REF!,5,0),V98)</f>
        <v/>
      </c>
      <c r="V98" t="str">
        <f>IFERROR(VLOOKUP(A98,#REF!,11,0),W98)</f>
        <v/>
      </c>
      <c r="W98" t="str">
        <f>IFERROR(VLOOKUP(A98,#REF!,10,0),X98)</f>
        <v/>
      </c>
      <c r="X98" t="str">
        <f>IFERROR(VLOOKUP(A98,#REF!,10,0),Y98)</f>
        <v/>
      </c>
      <c r="Y98" t="str">
        <f>IFERROR(VLOOKUP(A98,#REF!,8,0),Z98)</f>
        <v/>
      </c>
      <c r="Z98" t="str">
        <f>IFERROR(VLOOKUP(A98,#REF!,8,0),AA98)</f>
        <v/>
      </c>
      <c r="AA98" t="str">
        <f>IFERROR(VLOOKUP(A98,#REF!,8,0),AB98)</f>
        <v/>
      </c>
      <c r="AB98" t="str">
        <f>IFERROR(VLOOKUP(A98,#REF!,8,0),AC98)</f>
        <v/>
      </c>
      <c r="AC98" t="str">
        <f>IFERROR(VLOOKUP(A98,#REF!,6,0),AD98)</f>
        <v/>
      </c>
      <c r="AD98" t="str">
        <f>IFERROR(VLOOKUP(A98,#REF!,6,0),"")</f>
        <v/>
      </c>
      <c r="AE98" t="str">
        <f t="shared" si="1"/>
        <v>Assente</v>
      </c>
    </row>
    <row r="99" spans="1:31" x14ac:dyDescent="0.25">
      <c r="A99">
        <v>810793</v>
      </c>
      <c r="B99" t="s">
        <v>1546</v>
      </c>
      <c r="C99" t="s">
        <v>182</v>
      </c>
      <c r="D99" t="s">
        <v>730</v>
      </c>
      <c r="E99" t="s">
        <v>1415</v>
      </c>
      <c r="F99" t="s">
        <v>1062</v>
      </c>
      <c r="G99" t="str">
        <f>IFERROR(VLOOKUP(A99,#REF!,7,0),H99)</f>
        <v/>
      </c>
      <c r="H99" t="str">
        <f>IFERROR(VLOOKUP(A99,#REF!,7,0),I99)</f>
        <v/>
      </c>
      <c r="I99" t="str">
        <f>IFERROR(VLOOKUP(A99,#REF!,6,0),J99)</f>
        <v/>
      </c>
      <c r="J99" t="str">
        <f>IFERROR(VLOOKUP(A99,#REF!,6,0),K99)</f>
        <v/>
      </c>
      <c r="K99" t="str">
        <f>IFERROR(VLOOKUP(A99,#REF!,11,0),L99)</f>
        <v/>
      </c>
      <c r="L99" t="str">
        <f>IFERROR(VLOOKUP(A99,#REF!,9,0),M99)</f>
        <v/>
      </c>
      <c r="M99" t="str">
        <f>IFERROR(VLOOKUP(A99,#REF!,9,0),N99)</f>
        <v/>
      </c>
      <c r="N99" t="str">
        <f>IFERROR(VLOOKUP(A99,#REF!,9,0),O99)</f>
        <v/>
      </c>
      <c r="O99" t="str">
        <f>IFERROR(VLOOKUP(A99,#REF!,5,0),P99)</f>
        <v/>
      </c>
      <c r="P99" t="str">
        <f>IFERROR(VLOOKUP(A99,#REF!,8,0),Q99)</f>
        <v/>
      </c>
      <c r="Q99" t="str">
        <f>IFERROR(VLOOKUP(A99,#REF!,8,0),R99)</f>
        <v/>
      </c>
      <c r="R99" t="str">
        <f>IFERROR(VLOOKUP(A99,#REF!,7,0),S99)</f>
        <v/>
      </c>
      <c r="S99" t="str">
        <f>IFERROR(VLOOKUP(A99,#REF!,6,0),T99)</f>
        <v/>
      </c>
      <c r="T99" t="str">
        <f>IFERROR(VLOOKUP(A99,#REF!,13,0),U99)</f>
        <v/>
      </c>
      <c r="U99" t="str">
        <f>IFERROR(VLOOKUP(A99,#REF!,5,0),V99)</f>
        <v/>
      </c>
      <c r="V99" t="str">
        <f>IFERROR(VLOOKUP(A99,#REF!,11,0),W99)</f>
        <v/>
      </c>
      <c r="W99" t="str">
        <f>IFERROR(VLOOKUP(A99,#REF!,10,0),X99)</f>
        <v/>
      </c>
      <c r="X99" t="str">
        <f>IFERROR(VLOOKUP(A99,#REF!,10,0),Y99)</f>
        <v/>
      </c>
      <c r="Y99" t="str">
        <f>IFERROR(VLOOKUP(A99,#REF!,8,0),Z99)</f>
        <v/>
      </c>
      <c r="Z99" t="str">
        <f>IFERROR(VLOOKUP(A99,#REF!,8,0),AA99)</f>
        <v/>
      </c>
      <c r="AA99" t="str">
        <f>IFERROR(VLOOKUP(A99,#REF!,8,0),AB99)</f>
        <v/>
      </c>
      <c r="AB99" t="str">
        <f>IFERROR(VLOOKUP(A99,#REF!,8,0),AC99)</f>
        <v/>
      </c>
      <c r="AC99" t="str">
        <f>IFERROR(VLOOKUP(A99,#REF!,6,0),AD99)</f>
        <v/>
      </c>
      <c r="AD99" t="str">
        <f>IFERROR(VLOOKUP(A99,#REF!,6,0),"")</f>
        <v/>
      </c>
      <c r="AE99" t="str">
        <f t="shared" si="1"/>
        <v>Assente</v>
      </c>
    </row>
    <row r="100" spans="1:31" x14ac:dyDescent="0.25">
      <c r="A100">
        <v>56979</v>
      </c>
      <c r="B100" t="s">
        <v>1475</v>
      </c>
      <c r="C100" t="s">
        <v>182</v>
      </c>
      <c r="D100" t="s">
        <v>770</v>
      </c>
      <c r="E100" t="s">
        <v>1415</v>
      </c>
      <c r="F100" t="s">
        <v>169</v>
      </c>
      <c r="G100" t="str">
        <f>IFERROR(VLOOKUP(A100,#REF!,7,0),H100)</f>
        <v/>
      </c>
      <c r="H100" t="str">
        <f>IFERROR(VLOOKUP(A100,#REF!,7,0),I100)</f>
        <v/>
      </c>
      <c r="I100" t="str">
        <f>IFERROR(VLOOKUP(A100,#REF!,6,0),J100)</f>
        <v/>
      </c>
      <c r="J100" t="str">
        <f>IFERROR(VLOOKUP(A100,#REF!,6,0),K100)</f>
        <v/>
      </c>
      <c r="K100" t="str">
        <f>IFERROR(VLOOKUP(A100,#REF!,11,0),L100)</f>
        <v/>
      </c>
      <c r="L100" t="str">
        <f>IFERROR(VLOOKUP(A100,#REF!,9,0),M100)</f>
        <v/>
      </c>
      <c r="M100" t="str">
        <f>IFERROR(VLOOKUP(A100,#REF!,9,0),N100)</f>
        <v/>
      </c>
      <c r="N100" t="str">
        <f>IFERROR(VLOOKUP(A100,#REF!,9,0),O100)</f>
        <v/>
      </c>
      <c r="O100" t="str">
        <f>IFERROR(VLOOKUP(A100,#REF!,5,0),P100)</f>
        <v/>
      </c>
      <c r="P100" t="str">
        <f>IFERROR(VLOOKUP(A100,#REF!,8,0),Q100)</f>
        <v/>
      </c>
      <c r="Q100" t="str">
        <f>IFERROR(VLOOKUP(A100,#REF!,8,0),R100)</f>
        <v/>
      </c>
      <c r="R100" t="str">
        <f>IFERROR(VLOOKUP(A100,#REF!,7,0),S100)</f>
        <v/>
      </c>
      <c r="S100" t="str">
        <f>IFERROR(VLOOKUP(A100,#REF!,6,0),T100)</f>
        <v/>
      </c>
      <c r="T100" t="str">
        <f>IFERROR(VLOOKUP(A100,#REF!,13,0),U100)</f>
        <v/>
      </c>
      <c r="U100" t="str">
        <f>IFERROR(VLOOKUP(A100,#REF!,5,0),V100)</f>
        <v/>
      </c>
      <c r="V100" t="str">
        <f>IFERROR(VLOOKUP(A100,#REF!,11,0),W100)</f>
        <v/>
      </c>
      <c r="W100" t="str">
        <f>IFERROR(VLOOKUP(A100,#REF!,10,0),X100)</f>
        <v/>
      </c>
      <c r="X100" t="str">
        <f>IFERROR(VLOOKUP(A100,#REF!,10,0),Y100)</f>
        <v/>
      </c>
      <c r="Y100" t="str">
        <f>IFERROR(VLOOKUP(A100,#REF!,8,0),Z100)</f>
        <v/>
      </c>
      <c r="Z100" t="str">
        <f>IFERROR(VLOOKUP(A100,#REF!,8,0),AA100)</f>
        <v/>
      </c>
      <c r="AA100" t="str">
        <f>IFERROR(VLOOKUP(A100,#REF!,8,0),AB100)</f>
        <v/>
      </c>
      <c r="AB100" t="str">
        <f>IFERROR(VLOOKUP(A100,#REF!,8,0),AC100)</f>
        <v/>
      </c>
      <c r="AC100" t="str">
        <f>IFERROR(VLOOKUP(A100,#REF!,6,0),AD100)</f>
        <v/>
      </c>
      <c r="AD100" t="str">
        <f>IFERROR(VLOOKUP(A100,#REF!,6,0),"")</f>
        <v/>
      </c>
      <c r="AE100" t="str">
        <f t="shared" si="1"/>
        <v>Assente</v>
      </c>
    </row>
    <row r="101" spans="1:31" x14ac:dyDescent="0.25">
      <c r="A101">
        <v>44728</v>
      </c>
      <c r="B101" t="s">
        <v>1476</v>
      </c>
      <c r="C101" t="s">
        <v>1477</v>
      </c>
      <c r="D101" t="s">
        <v>1478</v>
      </c>
      <c r="E101" t="s">
        <v>1415</v>
      </c>
      <c r="F101" t="s">
        <v>169</v>
      </c>
      <c r="G101" t="str">
        <f>IFERROR(VLOOKUP(A101,#REF!,7,0),H101)</f>
        <v/>
      </c>
      <c r="H101" t="str">
        <f>IFERROR(VLOOKUP(A101,#REF!,7,0),I101)</f>
        <v/>
      </c>
      <c r="I101" t="str">
        <f>IFERROR(VLOOKUP(A101,#REF!,6,0),J101)</f>
        <v/>
      </c>
      <c r="J101" t="str">
        <f>IFERROR(VLOOKUP(A101,#REF!,6,0),K101)</f>
        <v/>
      </c>
      <c r="K101" t="str">
        <f>IFERROR(VLOOKUP(A101,#REF!,11,0),L101)</f>
        <v/>
      </c>
      <c r="L101" t="str">
        <f>IFERROR(VLOOKUP(A101,#REF!,9,0),M101)</f>
        <v/>
      </c>
      <c r="M101" t="str">
        <f>IFERROR(VLOOKUP(A101,#REF!,9,0),N101)</f>
        <v/>
      </c>
      <c r="N101" t="str">
        <f>IFERROR(VLOOKUP(A101,#REF!,9,0),O101)</f>
        <v/>
      </c>
      <c r="O101" t="str">
        <f>IFERROR(VLOOKUP(A101,#REF!,5,0),P101)</f>
        <v/>
      </c>
      <c r="P101" t="str">
        <f>IFERROR(VLOOKUP(A101,#REF!,8,0),Q101)</f>
        <v/>
      </c>
      <c r="Q101" t="str">
        <f>IFERROR(VLOOKUP(A101,#REF!,8,0),R101)</f>
        <v/>
      </c>
      <c r="R101" t="str">
        <f>IFERROR(VLOOKUP(A101,#REF!,7,0),S101)</f>
        <v/>
      </c>
      <c r="S101" t="str">
        <f>IFERROR(VLOOKUP(A101,#REF!,6,0),T101)</f>
        <v/>
      </c>
      <c r="T101" t="str">
        <f>IFERROR(VLOOKUP(A101,#REF!,13,0),U101)</f>
        <v/>
      </c>
      <c r="U101" t="str">
        <f>IFERROR(VLOOKUP(A101,#REF!,5,0),V101)</f>
        <v/>
      </c>
      <c r="V101" t="str">
        <f>IFERROR(VLOOKUP(A101,#REF!,11,0),W101)</f>
        <v/>
      </c>
      <c r="W101" t="str">
        <f>IFERROR(VLOOKUP(A101,#REF!,10,0),X101)</f>
        <v/>
      </c>
      <c r="X101" t="str">
        <f>IFERROR(VLOOKUP(A101,#REF!,10,0),Y101)</f>
        <v/>
      </c>
      <c r="Y101" t="str">
        <f>IFERROR(VLOOKUP(A101,#REF!,8,0),Z101)</f>
        <v/>
      </c>
      <c r="Z101" t="str">
        <f>IFERROR(VLOOKUP(A101,#REF!,8,0),AA101)</f>
        <v/>
      </c>
      <c r="AA101" t="str">
        <f>IFERROR(VLOOKUP(A101,#REF!,8,0),AB101)</f>
        <v/>
      </c>
      <c r="AB101" t="str">
        <f>IFERROR(VLOOKUP(A101,#REF!,8,0),AC101)</f>
        <v/>
      </c>
      <c r="AC101" t="str">
        <f>IFERROR(VLOOKUP(A101,#REF!,6,0),AD101)</f>
        <v/>
      </c>
      <c r="AD101" t="str">
        <f>IFERROR(VLOOKUP(A101,#REF!,6,0),"")</f>
        <v/>
      </c>
      <c r="AE101" t="str">
        <f t="shared" si="1"/>
        <v>Assente</v>
      </c>
    </row>
    <row r="102" spans="1:31" x14ac:dyDescent="0.25">
      <c r="A102">
        <v>44739</v>
      </c>
      <c r="B102" t="s">
        <v>1479</v>
      </c>
      <c r="C102" t="s">
        <v>35</v>
      </c>
      <c r="D102" t="s">
        <v>1480</v>
      </c>
      <c r="E102" t="s">
        <v>1415</v>
      </c>
      <c r="F102" t="s">
        <v>169</v>
      </c>
      <c r="G102" t="str">
        <f>IFERROR(VLOOKUP(A102,#REF!,7,0),H102)</f>
        <v/>
      </c>
      <c r="H102" t="str">
        <f>IFERROR(VLOOKUP(A102,#REF!,7,0),I102)</f>
        <v/>
      </c>
      <c r="I102" t="str">
        <f>IFERROR(VLOOKUP(A102,#REF!,6,0),J102)</f>
        <v/>
      </c>
      <c r="J102" t="str">
        <f>IFERROR(VLOOKUP(A102,#REF!,6,0),K102)</f>
        <v/>
      </c>
      <c r="K102" t="str">
        <f>IFERROR(VLOOKUP(A102,#REF!,11,0),L102)</f>
        <v/>
      </c>
      <c r="L102" t="str">
        <f>IFERROR(VLOOKUP(A102,#REF!,9,0),M102)</f>
        <v/>
      </c>
      <c r="M102" t="str">
        <f>IFERROR(VLOOKUP(A102,#REF!,9,0),N102)</f>
        <v/>
      </c>
      <c r="N102" t="str">
        <f>IFERROR(VLOOKUP(A102,#REF!,9,0),O102)</f>
        <v/>
      </c>
      <c r="O102" t="str">
        <f>IFERROR(VLOOKUP(A102,#REF!,5,0),P102)</f>
        <v/>
      </c>
      <c r="P102" t="str">
        <f>IFERROR(VLOOKUP(A102,#REF!,8,0),Q102)</f>
        <v/>
      </c>
      <c r="Q102" t="str">
        <f>IFERROR(VLOOKUP(A102,#REF!,8,0),R102)</f>
        <v/>
      </c>
      <c r="R102" t="str">
        <f>IFERROR(VLOOKUP(A102,#REF!,7,0),S102)</f>
        <v/>
      </c>
      <c r="S102" t="str">
        <f>IFERROR(VLOOKUP(A102,#REF!,6,0),T102)</f>
        <v/>
      </c>
      <c r="T102" t="str">
        <f>IFERROR(VLOOKUP(A102,#REF!,13,0),U102)</f>
        <v/>
      </c>
      <c r="U102" t="str">
        <f>IFERROR(VLOOKUP(A102,#REF!,5,0),V102)</f>
        <v/>
      </c>
      <c r="V102" t="str">
        <f>IFERROR(VLOOKUP(A102,#REF!,11,0),W102)</f>
        <v/>
      </c>
      <c r="W102" t="str">
        <f>IFERROR(VLOOKUP(A102,#REF!,10,0),X102)</f>
        <v/>
      </c>
      <c r="X102" t="str">
        <f>IFERROR(VLOOKUP(A102,#REF!,10,0),Y102)</f>
        <v/>
      </c>
      <c r="Y102" t="str">
        <f>IFERROR(VLOOKUP(A102,#REF!,8,0),Z102)</f>
        <v/>
      </c>
      <c r="Z102" t="str">
        <f>IFERROR(VLOOKUP(A102,#REF!,8,0),AA102)</f>
        <v/>
      </c>
      <c r="AA102" t="str">
        <f>IFERROR(VLOOKUP(A102,#REF!,8,0),AB102)</f>
        <v/>
      </c>
      <c r="AB102" t="str">
        <f>IFERROR(VLOOKUP(A102,#REF!,8,0),AC102)</f>
        <v/>
      </c>
      <c r="AC102" t="str">
        <f>IFERROR(VLOOKUP(A102,#REF!,6,0),AD102)</f>
        <v/>
      </c>
      <c r="AD102" t="str">
        <f>IFERROR(VLOOKUP(A102,#REF!,6,0),"")</f>
        <v/>
      </c>
      <c r="AE102" t="str">
        <f t="shared" si="1"/>
        <v>Assente</v>
      </c>
    </row>
    <row r="103" spans="1:31" x14ac:dyDescent="0.25">
      <c r="A103">
        <v>78600</v>
      </c>
      <c r="B103" t="s">
        <v>1481</v>
      </c>
      <c r="C103" t="s">
        <v>1482</v>
      </c>
      <c r="D103" t="s">
        <v>1423</v>
      </c>
      <c r="E103" t="s">
        <v>1415</v>
      </c>
      <c r="F103" t="s">
        <v>169</v>
      </c>
      <c r="G103" t="str">
        <f>IFERROR(VLOOKUP(A103,#REF!,7,0),H103)</f>
        <v/>
      </c>
      <c r="H103" t="str">
        <f>IFERROR(VLOOKUP(A103,#REF!,7,0),I103)</f>
        <v/>
      </c>
      <c r="I103" t="str">
        <f>IFERROR(VLOOKUP(A103,#REF!,6,0),J103)</f>
        <v/>
      </c>
      <c r="J103" t="str">
        <f>IFERROR(VLOOKUP(A103,#REF!,6,0),K103)</f>
        <v/>
      </c>
      <c r="K103" t="str">
        <f>IFERROR(VLOOKUP(A103,#REF!,11,0),L103)</f>
        <v/>
      </c>
      <c r="L103" t="str">
        <f>IFERROR(VLOOKUP(A103,#REF!,9,0),M103)</f>
        <v/>
      </c>
      <c r="M103" t="str">
        <f>IFERROR(VLOOKUP(A103,#REF!,9,0),N103)</f>
        <v/>
      </c>
      <c r="N103" t="str">
        <f>IFERROR(VLOOKUP(A103,#REF!,9,0),O103)</f>
        <v/>
      </c>
      <c r="O103" t="str">
        <f>IFERROR(VLOOKUP(A103,#REF!,5,0),P103)</f>
        <v/>
      </c>
      <c r="P103" t="str">
        <f>IFERROR(VLOOKUP(A103,#REF!,8,0),Q103)</f>
        <v/>
      </c>
      <c r="Q103" t="str">
        <f>IFERROR(VLOOKUP(A103,#REF!,8,0),R103)</f>
        <v/>
      </c>
      <c r="R103" t="str">
        <f>IFERROR(VLOOKUP(A103,#REF!,7,0),S103)</f>
        <v/>
      </c>
      <c r="S103" t="str">
        <f>IFERROR(VLOOKUP(A103,#REF!,6,0),T103)</f>
        <v/>
      </c>
      <c r="T103" t="str">
        <f>IFERROR(VLOOKUP(A103,#REF!,13,0),U103)</f>
        <v/>
      </c>
      <c r="U103" t="str">
        <f>IFERROR(VLOOKUP(A103,#REF!,5,0),V103)</f>
        <v/>
      </c>
      <c r="V103" t="str">
        <f>IFERROR(VLOOKUP(A103,#REF!,11,0),W103)</f>
        <v/>
      </c>
      <c r="W103" t="str">
        <f>IFERROR(VLOOKUP(A103,#REF!,10,0),X103)</f>
        <v/>
      </c>
      <c r="X103" t="str">
        <f>IFERROR(VLOOKUP(A103,#REF!,10,0),Y103)</f>
        <v/>
      </c>
      <c r="Y103" t="str">
        <f>IFERROR(VLOOKUP(A103,#REF!,8,0),Z103)</f>
        <v/>
      </c>
      <c r="Z103" t="str">
        <f>IFERROR(VLOOKUP(A103,#REF!,8,0),AA103)</f>
        <v/>
      </c>
      <c r="AA103" t="str">
        <f>IFERROR(VLOOKUP(A103,#REF!,8,0),AB103)</f>
        <v/>
      </c>
      <c r="AB103" t="str">
        <f>IFERROR(VLOOKUP(A103,#REF!,8,0),AC103)</f>
        <v/>
      </c>
      <c r="AC103" t="str">
        <f>IFERROR(VLOOKUP(A103,#REF!,6,0),AD103)</f>
        <v/>
      </c>
      <c r="AD103" t="str">
        <f>IFERROR(VLOOKUP(A103,#REF!,6,0),"")</f>
        <v/>
      </c>
      <c r="AE103" t="str">
        <f t="shared" si="1"/>
        <v>Assente</v>
      </c>
    </row>
    <row r="104" spans="1:31" x14ac:dyDescent="0.25">
      <c r="A104">
        <v>811228</v>
      </c>
      <c r="B104" t="s">
        <v>1547</v>
      </c>
      <c r="C104" t="s">
        <v>1548</v>
      </c>
      <c r="D104" t="s">
        <v>1012</v>
      </c>
      <c r="E104" t="s">
        <v>1415</v>
      </c>
      <c r="F104" t="s">
        <v>1062</v>
      </c>
      <c r="G104" t="str">
        <f>IFERROR(VLOOKUP(A104,#REF!,7,0),H104)</f>
        <v/>
      </c>
      <c r="H104" t="str">
        <f>IFERROR(VLOOKUP(A104,#REF!,7,0),I104)</f>
        <v/>
      </c>
      <c r="I104" t="str">
        <f>IFERROR(VLOOKUP(A104,#REF!,6,0),J104)</f>
        <v/>
      </c>
      <c r="J104" t="str">
        <f>IFERROR(VLOOKUP(A104,#REF!,6,0),K104)</f>
        <v/>
      </c>
      <c r="K104" t="str">
        <f>IFERROR(VLOOKUP(A104,#REF!,11,0),L104)</f>
        <v/>
      </c>
      <c r="L104" t="str">
        <f>IFERROR(VLOOKUP(A104,#REF!,9,0),M104)</f>
        <v/>
      </c>
      <c r="M104" t="str">
        <f>IFERROR(VLOOKUP(A104,#REF!,9,0),N104)</f>
        <v/>
      </c>
      <c r="N104" t="str">
        <f>IFERROR(VLOOKUP(A104,#REF!,9,0),O104)</f>
        <v/>
      </c>
      <c r="O104" t="str">
        <f>IFERROR(VLOOKUP(A104,#REF!,5,0),P104)</f>
        <v/>
      </c>
      <c r="P104" t="str">
        <f>IFERROR(VLOOKUP(A104,#REF!,8,0),Q104)</f>
        <v/>
      </c>
      <c r="Q104" t="str">
        <f>IFERROR(VLOOKUP(A104,#REF!,8,0),R104)</f>
        <v/>
      </c>
      <c r="R104" t="str">
        <f>IFERROR(VLOOKUP(A104,#REF!,7,0),S104)</f>
        <v/>
      </c>
      <c r="S104" t="str">
        <f>IFERROR(VLOOKUP(A104,#REF!,6,0),T104)</f>
        <v/>
      </c>
      <c r="T104" t="str">
        <f>IFERROR(VLOOKUP(A104,#REF!,13,0),U104)</f>
        <v/>
      </c>
      <c r="U104" t="str">
        <f>IFERROR(VLOOKUP(A104,#REF!,5,0),V104)</f>
        <v/>
      </c>
      <c r="V104" t="str">
        <f>IFERROR(VLOOKUP(A104,#REF!,11,0),W104)</f>
        <v/>
      </c>
      <c r="W104" t="str">
        <f>IFERROR(VLOOKUP(A104,#REF!,10,0),X104)</f>
        <v/>
      </c>
      <c r="X104" t="str">
        <f>IFERROR(VLOOKUP(A104,#REF!,10,0),Y104)</f>
        <v/>
      </c>
      <c r="Y104" t="str">
        <f>IFERROR(VLOOKUP(A104,#REF!,8,0),Z104)</f>
        <v/>
      </c>
      <c r="Z104" t="str">
        <f>IFERROR(VLOOKUP(A104,#REF!,8,0),AA104)</f>
        <v/>
      </c>
      <c r="AA104" t="str">
        <f>IFERROR(VLOOKUP(A104,#REF!,8,0),AB104)</f>
        <v/>
      </c>
      <c r="AB104" t="str">
        <f>IFERROR(VLOOKUP(A104,#REF!,8,0),AC104)</f>
        <v/>
      </c>
      <c r="AC104" t="str">
        <f>IFERROR(VLOOKUP(A104,#REF!,6,0),AD104)</f>
        <v/>
      </c>
      <c r="AD104" t="str">
        <f>IFERROR(VLOOKUP(A104,#REF!,6,0),"")</f>
        <v/>
      </c>
      <c r="AE104" t="str">
        <f t="shared" si="1"/>
        <v>Assente</v>
      </c>
    </row>
    <row r="105" spans="1:31" x14ac:dyDescent="0.25">
      <c r="A105">
        <v>811797</v>
      </c>
      <c r="B105" t="s">
        <v>1549</v>
      </c>
      <c r="C105" t="s">
        <v>1550</v>
      </c>
      <c r="D105" t="s">
        <v>857</v>
      </c>
      <c r="E105" t="s">
        <v>1415</v>
      </c>
      <c r="F105" t="s">
        <v>1062</v>
      </c>
      <c r="G105" t="str">
        <f>IFERROR(VLOOKUP(A105,#REF!,7,0),H105)</f>
        <v/>
      </c>
      <c r="H105" t="str">
        <f>IFERROR(VLOOKUP(A105,#REF!,7,0),I105)</f>
        <v/>
      </c>
      <c r="I105" t="str">
        <f>IFERROR(VLOOKUP(A105,#REF!,6,0),J105)</f>
        <v/>
      </c>
      <c r="J105" t="str">
        <f>IFERROR(VLOOKUP(A105,#REF!,6,0),K105)</f>
        <v/>
      </c>
      <c r="K105" t="str">
        <f>IFERROR(VLOOKUP(A105,#REF!,11,0),L105)</f>
        <v/>
      </c>
      <c r="L105" t="str">
        <f>IFERROR(VLOOKUP(A105,#REF!,9,0),M105)</f>
        <v/>
      </c>
      <c r="M105" t="str">
        <f>IFERROR(VLOOKUP(A105,#REF!,9,0),N105)</f>
        <v/>
      </c>
      <c r="N105" t="str">
        <f>IFERROR(VLOOKUP(A105,#REF!,9,0),O105)</f>
        <v/>
      </c>
      <c r="O105" t="str">
        <f>IFERROR(VLOOKUP(A105,#REF!,5,0),P105)</f>
        <v/>
      </c>
      <c r="P105" t="str">
        <f>IFERROR(VLOOKUP(A105,#REF!,8,0),Q105)</f>
        <v/>
      </c>
      <c r="Q105" t="str">
        <f>IFERROR(VLOOKUP(A105,#REF!,8,0),R105)</f>
        <v/>
      </c>
      <c r="R105" t="str">
        <f>IFERROR(VLOOKUP(A105,#REF!,7,0),S105)</f>
        <v/>
      </c>
      <c r="S105" t="str">
        <f>IFERROR(VLOOKUP(A105,#REF!,6,0),T105)</f>
        <v/>
      </c>
      <c r="T105" t="str">
        <f>IFERROR(VLOOKUP(A105,#REF!,13,0),U105)</f>
        <v/>
      </c>
      <c r="U105" t="str">
        <f>IFERROR(VLOOKUP(A105,#REF!,5,0),V105)</f>
        <v/>
      </c>
      <c r="V105" t="str">
        <f>IFERROR(VLOOKUP(A105,#REF!,11,0),W105)</f>
        <v/>
      </c>
      <c r="W105" t="str">
        <f>IFERROR(VLOOKUP(A105,#REF!,10,0),X105)</f>
        <v/>
      </c>
      <c r="X105" t="str">
        <f>IFERROR(VLOOKUP(A105,#REF!,10,0),Y105)</f>
        <v/>
      </c>
      <c r="Y105" t="str">
        <f>IFERROR(VLOOKUP(A105,#REF!,8,0),Z105)</f>
        <v/>
      </c>
      <c r="Z105" t="str">
        <f>IFERROR(VLOOKUP(A105,#REF!,8,0),AA105)</f>
        <v/>
      </c>
      <c r="AA105" t="str">
        <f>IFERROR(VLOOKUP(A105,#REF!,8,0),AB105)</f>
        <v/>
      </c>
      <c r="AB105" t="str">
        <f>IFERROR(VLOOKUP(A105,#REF!,8,0),AC105)</f>
        <v/>
      </c>
      <c r="AC105" t="str">
        <f>IFERROR(VLOOKUP(A105,#REF!,6,0),AD105)</f>
        <v/>
      </c>
      <c r="AD105" t="str">
        <f>IFERROR(VLOOKUP(A105,#REF!,6,0),"")</f>
        <v/>
      </c>
      <c r="AE105" t="str">
        <f t="shared" si="1"/>
        <v>Assente</v>
      </c>
    </row>
    <row r="106" spans="1:31" x14ac:dyDescent="0.25">
      <c r="A106">
        <v>44785</v>
      </c>
      <c r="B106" t="s">
        <v>1483</v>
      </c>
      <c r="C106" t="s">
        <v>247</v>
      </c>
      <c r="D106" t="s">
        <v>1094</v>
      </c>
      <c r="E106" t="s">
        <v>1415</v>
      </c>
      <c r="F106" t="s">
        <v>169</v>
      </c>
      <c r="G106" t="str">
        <f>IFERROR(VLOOKUP(A106,#REF!,7,0),H106)</f>
        <v/>
      </c>
      <c r="H106" t="str">
        <f>IFERROR(VLOOKUP(A106,#REF!,7,0),I106)</f>
        <v/>
      </c>
      <c r="I106" t="str">
        <f>IFERROR(VLOOKUP(A106,#REF!,6,0),J106)</f>
        <v/>
      </c>
      <c r="J106" t="str">
        <f>IFERROR(VLOOKUP(A106,#REF!,6,0),K106)</f>
        <v/>
      </c>
      <c r="K106" t="str">
        <f>IFERROR(VLOOKUP(A106,#REF!,11,0),L106)</f>
        <v/>
      </c>
      <c r="L106" t="str">
        <f>IFERROR(VLOOKUP(A106,#REF!,9,0),M106)</f>
        <v/>
      </c>
      <c r="M106" t="str">
        <f>IFERROR(VLOOKUP(A106,#REF!,9,0),N106)</f>
        <v/>
      </c>
      <c r="N106" t="str">
        <f>IFERROR(VLOOKUP(A106,#REF!,9,0),O106)</f>
        <v/>
      </c>
      <c r="O106" t="str">
        <f>IFERROR(VLOOKUP(A106,#REF!,5,0),P106)</f>
        <v/>
      </c>
      <c r="P106" t="str">
        <f>IFERROR(VLOOKUP(A106,#REF!,8,0),Q106)</f>
        <v/>
      </c>
      <c r="Q106" t="str">
        <f>IFERROR(VLOOKUP(A106,#REF!,8,0),R106)</f>
        <v/>
      </c>
      <c r="R106" t="str">
        <f>IFERROR(VLOOKUP(A106,#REF!,7,0),S106)</f>
        <v/>
      </c>
      <c r="S106" t="str">
        <f>IFERROR(VLOOKUP(A106,#REF!,6,0),T106)</f>
        <v/>
      </c>
      <c r="T106" t="str">
        <f>IFERROR(VLOOKUP(A106,#REF!,13,0),U106)</f>
        <v/>
      </c>
      <c r="U106" t="str">
        <f>IFERROR(VLOOKUP(A106,#REF!,5,0),V106)</f>
        <v/>
      </c>
      <c r="V106" t="str">
        <f>IFERROR(VLOOKUP(A106,#REF!,11,0),W106)</f>
        <v/>
      </c>
      <c r="W106" t="str">
        <f>IFERROR(VLOOKUP(A106,#REF!,10,0),X106)</f>
        <v/>
      </c>
      <c r="X106" t="str">
        <f>IFERROR(VLOOKUP(A106,#REF!,10,0),Y106)</f>
        <v/>
      </c>
      <c r="Y106" t="str">
        <f>IFERROR(VLOOKUP(A106,#REF!,8,0),Z106)</f>
        <v/>
      </c>
      <c r="Z106" t="str">
        <f>IFERROR(VLOOKUP(A106,#REF!,8,0),AA106)</f>
        <v/>
      </c>
      <c r="AA106" t="str">
        <f>IFERROR(VLOOKUP(A106,#REF!,8,0),AB106)</f>
        <v/>
      </c>
      <c r="AB106" t="str">
        <f>IFERROR(VLOOKUP(A106,#REF!,8,0),AC106)</f>
        <v/>
      </c>
      <c r="AC106" t="str">
        <f>IFERROR(VLOOKUP(A106,#REF!,6,0),AD106)</f>
        <v/>
      </c>
      <c r="AD106" t="str">
        <f>IFERROR(VLOOKUP(A106,#REF!,6,0),"")</f>
        <v/>
      </c>
      <c r="AE106" t="str">
        <f t="shared" si="1"/>
        <v>Assente</v>
      </c>
    </row>
    <row r="107" spans="1:31" x14ac:dyDescent="0.25">
      <c r="A107">
        <v>711699</v>
      </c>
      <c r="B107" t="s">
        <v>1484</v>
      </c>
      <c r="C107" t="s">
        <v>419</v>
      </c>
      <c r="D107" t="s">
        <v>954</v>
      </c>
      <c r="E107" t="s">
        <v>1415</v>
      </c>
      <c r="F107" t="s">
        <v>169</v>
      </c>
      <c r="G107" t="str">
        <f>IFERROR(VLOOKUP(A107,#REF!,7,0),H107)</f>
        <v/>
      </c>
      <c r="H107" t="str">
        <f>IFERROR(VLOOKUP(A107,#REF!,7,0),I107)</f>
        <v/>
      </c>
      <c r="I107" t="str">
        <f>IFERROR(VLOOKUP(A107,#REF!,6,0),J107)</f>
        <v/>
      </c>
      <c r="J107" t="str">
        <f>IFERROR(VLOOKUP(A107,#REF!,6,0),K107)</f>
        <v/>
      </c>
      <c r="K107" t="str">
        <f>IFERROR(VLOOKUP(A107,#REF!,11,0),L107)</f>
        <v/>
      </c>
      <c r="L107" t="str">
        <f>IFERROR(VLOOKUP(A107,#REF!,9,0),M107)</f>
        <v/>
      </c>
      <c r="M107" t="str">
        <f>IFERROR(VLOOKUP(A107,#REF!,9,0),N107)</f>
        <v/>
      </c>
      <c r="N107" t="str">
        <f>IFERROR(VLOOKUP(A107,#REF!,9,0),O107)</f>
        <v/>
      </c>
      <c r="O107" t="str">
        <f>IFERROR(VLOOKUP(A107,#REF!,5,0),P107)</f>
        <v/>
      </c>
      <c r="P107" t="str">
        <f>IFERROR(VLOOKUP(A107,#REF!,8,0),Q107)</f>
        <v/>
      </c>
      <c r="Q107" t="str">
        <f>IFERROR(VLOOKUP(A107,#REF!,8,0),R107)</f>
        <v/>
      </c>
      <c r="R107" t="str">
        <f>IFERROR(VLOOKUP(A107,#REF!,7,0),S107)</f>
        <v/>
      </c>
      <c r="S107" t="str">
        <f>IFERROR(VLOOKUP(A107,#REF!,6,0),T107)</f>
        <v/>
      </c>
      <c r="T107" t="str">
        <f>IFERROR(VLOOKUP(A107,#REF!,13,0),U107)</f>
        <v/>
      </c>
      <c r="U107" t="str">
        <f>IFERROR(VLOOKUP(A107,#REF!,5,0),V107)</f>
        <v/>
      </c>
      <c r="V107" t="str">
        <f>IFERROR(VLOOKUP(A107,#REF!,11,0),W107)</f>
        <v/>
      </c>
      <c r="W107" t="str">
        <f>IFERROR(VLOOKUP(A107,#REF!,10,0),X107)</f>
        <v/>
      </c>
      <c r="X107" t="str">
        <f>IFERROR(VLOOKUP(A107,#REF!,10,0),Y107)</f>
        <v/>
      </c>
      <c r="Y107" t="str">
        <f>IFERROR(VLOOKUP(A107,#REF!,8,0),Z107)</f>
        <v/>
      </c>
      <c r="Z107" t="str">
        <f>IFERROR(VLOOKUP(A107,#REF!,8,0),AA107)</f>
        <v/>
      </c>
      <c r="AA107" t="str">
        <f>IFERROR(VLOOKUP(A107,#REF!,8,0),AB107)</f>
        <v/>
      </c>
      <c r="AB107" t="str">
        <f>IFERROR(VLOOKUP(A107,#REF!,8,0),AC107)</f>
        <v/>
      </c>
      <c r="AC107" t="str">
        <f>IFERROR(VLOOKUP(A107,#REF!,6,0),AD107)</f>
        <v/>
      </c>
      <c r="AD107" t="str">
        <f>IFERROR(VLOOKUP(A107,#REF!,6,0),"")</f>
        <v/>
      </c>
      <c r="AE107" t="str">
        <f t="shared" si="1"/>
        <v>Assente</v>
      </c>
    </row>
    <row r="108" spans="1:31" x14ac:dyDescent="0.25">
      <c r="A108">
        <v>707558</v>
      </c>
      <c r="B108" t="s">
        <v>1485</v>
      </c>
      <c r="C108" t="s">
        <v>1486</v>
      </c>
      <c r="D108" t="s">
        <v>867</v>
      </c>
      <c r="E108" t="s">
        <v>1415</v>
      </c>
      <c r="F108" t="s">
        <v>169</v>
      </c>
      <c r="G108" t="str">
        <f>IFERROR(VLOOKUP(A108,#REF!,7,0),H108)</f>
        <v/>
      </c>
      <c r="H108" t="str">
        <f>IFERROR(VLOOKUP(A108,#REF!,7,0),I108)</f>
        <v/>
      </c>
      <c r="I108" t="str">
        <f>IFERROR(VLOOKUP(A108,#REF!,6,0),J108)</f>
        <v/>
      </c>
      <c r="J108" t="str">
        <f>IFERROR(VLOOKUP(A108,#REF!,6,0),K108)</f>
        <v/>
      </c>
      <c r="K108" t="str">
        <f>IFERROR(VLOOKUP(A108,#REF!,11,0),L108)</f>
        <v/>
      </c>
      <c r="L108" t="str">
        <f>IFERROR(VLOOKUP(A108,#REF!,9,0),M108)</f>
        <v/>
      </c>
      <c r="M108" t="str">
        <f>IFERROR(VLOOKUP(A108,#REF!,9,0),N108)</f>
        <v/>
      </c>
      <c r="N108" t="str">
        <f>IFERROR(VLOOKUP(A108,#REF!,9,0),O108)</f>
        <v/>
      </c>
      <c r="O108" t="str">
        <f>IFERROR(VLOOKUP(A108,#REF!,5,0),P108)</f>
        <v/>
      </c>
      <c r="P108" t="str">
        <f>IFERROR(VLOOKUP(A108,#REF!,8,0),Q108)</f>
        <v/>
      </c>
      <c r="Q108" t="str">
        <f>IFERROR(VLOOKUP(A108,#REF!,8,0),R108)</f>
        <v/>
      </c>
      <c r="R108" t="str">
        <f>IFERROR(VLOOKUP(A108,#REF!,7,0),S108)</f>
        <v/>
      </c>
      <c r="S108" t="str">
        <f>IFERROR(VLOOKUP(A108,#REF!,6,0),T108)</f>
        <v/>
      </c>
      <c r="T108" t="str">
        <f>IFERROR(VLOOKUP(A108,#REF!,13,0),U108)</f>
        <v/>
      </c>
      <c r="U108" t="str">
        <f>IFERROR(VLOOKUP(A108,#REF!,5,0),V108)</f>
        <v/>
      </c>
      <c r="V108" t="str">
        <f>IFERROR(VLOOKUP(A108,#REF!,11,0),W108)</f>
        <v/>
      </c>
      <c r="W108" t="str">
        <f>IFERROR(VLOOKUP(A108,#REF!,10,0),X108)</f>
        <v/>
      </c>
      <c r="X108" t="str">
        <f>IFERROR(VLOOKUP(A108,#REF!,10,0),Y108)</f>
        <v/>
      </c>
      <c r="Y108" t="str">
        <f>IFERROR(VLOOKUP(A108,#REF!,8,0),Z108)</f>
        <v/>
      </c>
      <c r="Z108" t="str">
        <f>IFERROR(VLOOKUP(A108,#REF!,8,0),AA108)</f>
        <v/>
      </c>
      <c r="AA108" t="str">
        <f>IFERROR(VLOOKUP(A108,#REF!,8,0),AB108)</f>
        <v/>
      </c>
      <c r="AB108" t="str">
        <f>IFERROR(VLOOKUP(A108,#REF!,8,0),AC108)</f>
        <v/>
      </c>
      <c r="AC108" t="str">
        <f>IFERROR(VLOOKUP(A108,#REF!,6,0),AD108)</f>
        <v/>
      </c>
      <c r="AD108" t="str">
        <f>IFERROR(VLOOKUP(A108,#REF!,6,0),"")</f>
        <v/>
      </c>
      <c r="AE108" t="str">
        <f t="shared" si="1"/>
        <v>Assente</v>
      </c>
    </row>
    <row r="109" spans="1:31" x14ac:dyDescent="0.25">
      <c r="A109">
        <v>71389</v>
      </c>
      <c r="B109" t="s">
        <v>1487</v>
      </c>
      <c r="C109" t="s">
        <v>1488</v>
      </c>
      <c r="D109" t="s">
        <v>274</v>
      </c>
      <c r="E109" t="s">
        <v>1415</v>
      </c>
      <c r="F109" t="s">
        <v>169</v>
      </c>
      <c r="G109" t="str">
        <f>IFERROR(VLOOKUP(A109,#REF!,7,0),H109)</f>
        <v/>
      </c>
      <c r="H109" t="str">
        <f>IFERROR(VLOOKUP(A109,#REF!,7,0),I109)</f>
        <v/>
      </c>
      <c r="I109" t="str">
        <f>IFERROR(VLOOKUP(A109,#REF!,6,0),J109)</f>
        <v/>
      </c>
      <c r="J109" t="str">
        <f>IFERROR(VLOOKUP(A109,#REF!,6,0),K109)</f>
        <v/>
      </c>
      <c r="K109" t="str">
        <f>IFERROR(VLOOKUP(A109,#REF!,11,0),L109)</f>
        <v/>
      </c>
      <c r="L109" t="str">
        <f>IFERROR(VLOOKUP(A109,#REF!,9,0),M109)</f>
        <v/>
      </c>
      <c r="M109" t="str">
        <f>IFERROR(VLOOKUP(A109,#REF!,9,0),N109)</f>
        <v/>
      </c>
      <c r="N109" t="str">
        <f>IFERROR(VLOOKUP(A109,#REF!,9,0),O109)</f>
        <v/>
      </c>
      <c r="O109" t="str">
        <f>IFERROR(VLOOKUP(A109,#REF!,5,0),P109)</f>
        <v/>
      </c>
      <c r="P109" t="str">
        <f>IFERROR(VLOOKUP(A109,#REF!,8,0),Q109)</f>
        <v/>
      </c>
      <c r="Q109" t="str">
        <f>IFERROR(VLOOKUP(A109,#REF!,8,0),R109)</f>
        <v/>
      </c>
      <c r="R109" t="str">
        <f>IFERROR(VLOOKUP(A109,#REF!,7,0),S109)</f>
        <v/>
      </c>
      <c r="S109" t="str">
        <f>IFERROR(VLOOKUP(A109,#REF!,6,0),T109)</f>
        <v/>
      </c>
      <c r="T109" t="str">
        <f>IFERROR(VLOOKUP(A109,#REF!,13,0),U109)</f>
        <v/>
      </c>
      <c r="U109" t="str">
        <f>IFERROR(VLOOKUP(A109,#REF!,5,0),V109)</f>
        <v/>
      </c>
      <c r="V109" t="str">
        <f>IFERROR(VLOOKUP(A109,#REF!,11,0),W109)</f>
        <v/>
      </c>
      <c r="W109" t="str">
        <f>IFERROR(VLOOKUP(A109,#REF!,10,0),X109)</f>
        <v/>
      </c>
      <c r="X109" t="str">
        <f>IFERROR(VLOOKUP(A109,#REF!,10,0),Y109)</f>
        <v/>
      </c>
      <c r="Y109" t="str">
        <f>IFERROR(VLOOKUP(A109,#REF!,8,0),Z109)</f>
        <v/>
      </c>
      <c r="Z109" t="str">
        <f>IFERROR(VLOOKUP(A109,#REF!,8,0),AA109)</f>
        <v/>
      </c>
      <c r="AA109" t="str">
        <f>IFERROR(VLOOKUP(A109,#REF!,8,0),AB109)</f>
        <v/>
      </c>
      <c r="AB109" t="str">
        <f>IFERROR(VLOOKUP(A109,#REF!,8,0),AC109)</f>
        <v/>
      </c>
      <c r="AC109" t="str">
        <f>IFERROR(VLOOKUP(A109,#REF!,6,0),AD109)</f>
        <v/>
      </c>
      <c r="AD109" t="str">
        <f>IFERROR(VLOOKUP(A109,#REF!,6,0),"")</f>
        <v/>
      </c>
      <c r="AE109" t="str">
        <f t="shared" si="1"/>
        <v>Assente</v>
      </c>
    </row>
    <row r="110" spans="1:31" x14ac:dyDescent="0.25">
      <c r="A110">
        <v>72337</v>
      </c>
      <c r="B110" t="s">
        <v>1489</v>
      </c>
      <c r="C110" t="s">
        <v>1490</v>
      </c>
      <c r="D110" t="s">
        <v>721</v>
      </c>
      <c r="E110" t="s">
        <v>1415</v>
      </c>
      <c r="F110" t="s">
        <v>169</v>
      </c>
      <c r="G110" t="str">
        <f>IFERROR(VLOOKUP(A110,#REF!,7,0),H110)</f>
        <v/>
      </c>
      <c r="H110" t="str">
        <f>IFERROR(VLOOKUP(A110,#REF!,7,0),I110)</f>
        <v/>
      </c>
      <c r="I110" t="str">
        <f>IFERROR(VLOOKUP(A110,#REF!,6,0),J110)</f>
        <v/>
      </c>
      <c r="J110" t="str">
        <f>IFERROR(VLOOKUP(A110,#REF!,6,0),K110)</f>
        <v/>
      </c>
      <c r="K110" t="str">
        <f>IFERROR(VLOOKUP(A110,#REF!,11,0),L110)</f>
        <v/>
      </c>
      <c r="L110" t="str">
        <f>IFERROR(VLOOKUP(A110,#REF!,9,0),M110)</f>
        <v/>
      </c>
      <c r="M110" t="str">
        <f>IFERROR(VLOOKUP(A110,#REF!,9,0),N110)</f>
        <v/>
      </c>
      <c r="N110" t="str">
        <f>IFERROR(VLOOKUP(A110,#REF!,9,0),O110)</f>
        <v/>
      </c>
      <c r="O110" t="str">
        <f>IFERROR(VLOOKUP(A110,#REF!,5,0),P110)</f>
        <v/>
      </c>
      <c r="P110" t="str">
        <f>IFERROR(VLOOKUP(A110,#REF!,8,0),Q110)</f>
        <v/>
      </c>
      <c r="Q110" t="str">
        <f>IFERROR(VLOOKUP(A110,#REF!,8,0),R110)</f>
        <v/>
      </c>
      <c r="R110" t="str">
        <f>IFERROR(VLOOKUP(A110,#REF!,7,0),S110)</f>
        <v/>
      </c>
      <c r="S110" t="str">
        <f>IFERROR(VLOOKUP(A110,#REF!,6,0),T110)</f>
        <v/>
      </c>
      <c r="T110" t="str">
        <f>IFERROR(VLOOKUP(A110,#REF!,13,0),U110)</f>
        <v/>
      </c>
      <c r="U110" t="str">
        <f>IFERROR(VLOOKUP(A110,#REF!,5,0),V110)</f>
        <v/>
      </c>
      <c r="V110" t="str">
        <f>IFERROR(VLOOKUP(A110,#REF!,11,0),W110)</f>
        <v/>
      </c>
      <c r="W110" t="str">
        <f>IFERROR(VLOOKUP(A110,#REF!,10,0),X110)</f>
        <v/>
      </c>
      <c r="X110" t="str">
        <f>IFERROR(VLOOKUP(A110,#REF!,10,0),Y110)</f>
        <v/>
      </c>
      <c r="Y110" t="str">
        <f>IFERROR(VLOOKUP(A110,#REF!,8,0),Z110)</f>
        <v/>
      </c>
      <c r="Z110" t="str">
        <f>IFERROR(VLOOKUP(A110,#REF!,8,0),AA110)</f>
        <v/>
      </c>
      <c r="AA110" t="str">
        <f>IFERROR(VLOOKUP(A110,#REF!,8,0),AB110)</f>
        <v/>
      </c>
      <c r="AB110" t="str">
        <f>IFERROR(VLOOKUP(A110,#REF!,8,0),AC110)</f>
        <v/>
      </c>
      <c r="AC110" t="str">
        <f>IFERROR(VLOOKUP(A110,#REF!,6,0),AD110)</f>
        <v/>
      </c>
      <c r="AD110" t="str">
        <f>IFERROR(VLOOKUP(A110,#REF!,6,0),"")</f>
        <v/>
      </c>
      <c r="AE110" t="str">
        <f t="shared" si="1"/>
        <v>Assente</v>
      </c>
    </row>
    <row r="111" spans="1:31" x14ac:dyDescent="0.25">
      <c r="A111">
        <v>811284</v>
      </c>
      <c r="B111" t="s">
        <v>1551</v>
      </c>
      <c r="C111" t="s">
        <v>1552</v>
      </c>
      <c r="D111" t="s">
        <v>1553</v>
      </c>
      <c r="E111" t="s">
        <v>1415</v>
      </c>
      <c r="F111" t="s">
        <v>1062</v>
      </c>
      <c r="G111" t="str">
        <f>IFERROR(VLOOKUP(A111,#REF!,7,0),H111)</f>
        <v/>
      </c>
      <c r="H111" t="str">
        <f>IFERROR(VLOOKUP(A111,#REF!,7,0),I111)</f>
        <v/>
      </c>
      <c r="I111" t="str">
        <f>IFERROR(VLOOKUP(A111,#REF!,6,0),J111)</f>
        <v/>
      </c>
      <c r="J111" t="str">
        <f>IFERROR(VLOOKUP(A111,#REF!,6,0),K111)</f>
        <v/>
      </c>
      <c r="K111" t="str">
        <f>IFERROR(VLOOKUP(A111,#REF!,11,0),L111)</f>
        <v/>
      </c>
      <c r="L111" t="str">
        <f>IFERROR(VLOOKUP(A111,#REF!,9,0),M111)</f>
        <v/>
      </c>
      <c r="M111" t="str">
        <f>IFERROR(VLOOKUP(A111,#REF!,9,0),N111)</f>
        <v/>
      </c>
      <c r="N111" t="str">
        <f>IFERROR(VLOOKUP(A111,#REF!,9,0),O111)</f>
        <v/>
      </c>
      <c r="O111" t="str">
        <f>IFERROR(VLOOKUP(A111,#REF!,5,0),P111)</f>
        <v/>
      </c>
      <c r="P111" t="str">
        <f>IFERROR(VLOOKUP(A111,#REF!,8,0),Q111)</f>
        <v/>
      </c>
      <c r="Q111" t="str">
        <f>IFERROR(VLOOKUP(A111,#REF!,8,0),R111)</f>
        <v/>
      </c>
      <c r="R111" t="str">
        <f>IFERROR(VLOOKUP(A111,#REF!,7,0),S111)</f>
        <v/>
      </c>
      <c r="S111" t="str">
        <f>IFERROR(VLOOKUP(A111,#REF!,6,0),T111)</f>
        <v/>
      </c>
      <c r="T111" t="str">
        <f>IFERROR(VLOOKUP(A111,#REF!,13,0),U111)</f>
        <v/>
      </c>
      <c r="U111" t="str">
        <f>IFERROR(VLOOKUP(A111,#REF!,5,0),V111)</f>
        <v/>
      </c>
      <c r="V111" t="str">
        <f>IFERROR(VLOOKUP(A111,#REF!,11,0),W111)</f>
        <v/>
      </c>
      <c r="W111" t="str">
        <f>IFERROR(VLOOKUP(A111,#REF!,10,0),X111)</f>
        <v/>
      </c>
      <c r="X111" t="str">
        <f>IFERROR(VLOOKUP(A111,#REF!,10,0),Y111)</f>
        <v/>
      </c>
      <c r="Y111" t="str">
        <f>IFERROR(VLOOKUP(A111,#REF!,8,0),Z111)</f>
        <v/>
      </c>
      <c r="Z111" t="str">
        <f>IFERROR(VLOOKUP(A111,#REF!,8,0),AA111)</f>
        <v/>
      </c>
      <c r="AA111" t="str">
        <f>IFERROR(VLOOKUP(A111,#REF!,8,0),AB111)</f>
        <v/>
      </c>
      <c r="AB111" t="str">
        <f>IFERROR(VLOOKUP(A111,#REF!,8,0),AC111)</f>
        <v/>
      </c>
      <c r="AC111" t="str">
        <f>IFERROR(VLOOKUP(A111,#REF!,6,0),AD111)</f>
        <v/>
      </c>
      <c r="AD111" t="str">
        <f>IFERROR(VLOOKUP(A111,#REF!,6,0),"")</f>
        <v/>
      </c>
      <c r="AE111" t="str">
        <f t="shared" si="1"/>
        <v>Assente</v>
      </c>
    </row>
    <row r="112" spans="1:31" x14ac:dyDescent="0.25">
      <c r="A112">
        <v>704103</v>
      </c>
      <c r="B112" t="s">
        <v>1491</v>
      </c>
      <c r="C112" t="s">
        <v>184</v>
      </c>
      <c r="D112" t="s">
        <v>1492</v>
      </c>
      <c r="E112" t="s">
        <v>1415</v>
      </c>
      <c r="F112" t="s">
        <v>169</v>
      </c>
      <c r="G112" t="str">
        <f>IFERROR(VLOOKUP(A112,#REF!,7,0),H112)</f>
        <v/>
      </c>
      <c r="H112" t="str">
        <f>IFERROR(VLOOKUP(A112,#REF!,7,0),I112)</f>
        <v/>
      </c>
      <c r="I112" t="str">
        <f>IFERROR(VLOOKUP(A112,#REF!,6,0),J112)</f>
        <v/>
      </c>
      <c r="J112" t="str">
        <f>IFERROR(VLOOKUP(A112,#REF!,6,0),K112)</f>
        <v/>
      </c>
      <c r="K112" t="str">
        <f>IFERROR(VLOOKUP(A112,#REF!,11,0),L112)</f>
        <v/>
      </c>
      <c r="L112" t="str">
        <f>IFERROR(VLOOKUP(A112,#REF!,9,0),M112)</f>
        <v/>
      </c>
      <c r="M112" t="str">
        <f>IFERROR(VLOOKUP(A112,#REF!,9,0),N112)</f>
        <v/>
      </c>
      <c r="N112" t="str">
        <f>IFERROR(VLOOKUP(A112,#REF!,9,0),O112)</f>
        <v/>
      </c>
      <c r="O112" t="str">
        <f>IFERROR(VLOOKUP(A112,#REF!,5,0),P112)</f>
        <v/>
      </c>
      <c r="P112" t="str">
        <f>IFERROR(VLOOKUP(A112,#REF!,8,0),Q112)</f>
        <v/>
      </c>
      <c r="Q112" t="str">
        <f>IFERROR(VLOOKUP(A112,#REF!,8,0),R112)</f>
        <v/>
      </c>
      <c r="R112" t="str">
        <f>IFERROR(VLOOKUP(A112,#REF!,7,0),S112)</f>
        <v/>
      </c>
      <c r="S112" t="str">
        <f>IFERROR(VLOOKUP(A112,#REF!,6,0),T112)</f>
        <v/>
      </c>
      <c r="T112" t="str">
        <f>IFERROR(VLOOKUP(A112,#REF!,13,0),U112)</f>
        <v/>
      </c>
      <c r="U112" t="str">
        <f>IFERROR(VLOOKUP(A112,#REF!,5,0),V112)</f>
        <v/>
      </c>
      <c r="V112" t="str">
        <f>IFERROR(VLOOKUP(A112,#REF!,11,0),W112)</f>
        <v/>
      </c>
      <c r="W112" t="str">
        <f>IFERROR(VLOOKUP(A112,#REF!,10,0),X112)</f>
        <v/>
      </c>
      <c r="X112" t="str">
        <f>IFERROR(VLOOKUP(A112,#REF!,10,0),Y112)</f>
        <v/>
      </c>
      <c r="Y112" t="str">
        <f>IFERROR(VLOOKUP(A112,#REF!,8,0),Z112)</f>
        <v/>
      </c>
      <c r="Z112" t="str">
        <f>IFERROR(VLOOKUP(A112,#REF!,8,0),AA112)</f>
        <v/>
      </c>
      <c r="AA112" t="str">
        <f>IFERROR(VLOOKUP(A112,#REF!,8,0),AB112)</f>
        <v/>
      </c>
      <c r="AB112" t="str">
        <f>IFERROR(VLOOKUP(A112,#REF!,8,0),AC112)</f>
        <v/>
      </c>
      <c r="AC112" t="str">
        <f>IFERROR(VLOOKUP(A112,#REF!,6,0),AD112)</f>
        <v/>
      </c>
      <c r="AD112" t="str">
        <f>IFERROR(VLOOKUP(A112,#REF!,6,0),"")</f>
        <v/>
      </c>
      <c r="AE112" t="str">
        <f t="shared" si="1"/>
        <v>Assente</v>
      </c>
    </row>
    <row r="113" spans="1:31" x14ac:dyDescent="0.25">
      <c r="A113">
        <v>69871</v>
      </c>
      <c r="B113" t="s">
        <v>1493</v>
      </c>
      <c r="C113" t="s">
        <v>1494</v>
      </c>
      <c r="D113" t="s">
        <v>764</v>
      </c>
      <c r="E113" t="s">
        <v>1415</v>
      </c>
      <c r="F113" t="s">
        <v>169</v>
      </c>
      <c r="G113" t="str">
        <f>IFERROR(VLOOKUP(A113,#REF!,7,0),H113)</f>
        <v/>
      </c>
      <c r="H113" t="str">
        <f>IFERROR(VLOOKUP(A113,#REF!,7,0),I113)</f>
        <v/>
      </c>
      <c r="I113" t="str">
        <f>IFERROR(VLOOKUP(A113,#REF!,6,0),J113)</f>
        <v/>
      </c>
      <c r="J113" t="str">
        <f>IFERROR(VLOOKUP(A113,#REF!,6,0),K113)</f>
        <v/>
      </c>
      <c r="K113" t="str">
        <f>IFERROR(VLOOKUP(A113,#REF!,11,0),L113)</f>
        <v/>
      </c>
      <c r="L113" t="str">
        <f>IFERROR(VLOOKUP(A113,#REF!,9,0),M113)</f>
        <v/>
      </c>
      <c r="M113" t="str">
        <f>IFERROR(VLOOKUP(A113,#REF!,9,0),N113)</f>
        <v/>
      </c>
      <c r="N113" t="str">
        <f>IFERROR(VLOOKUP(A113,#REF!,9,0),O113)</f>
        <v/>
      </c>
      <c r="O113" t="str">
        <f>IFERROR(VLOOKUP(A113,#REF!,5,0),P113)</f>
        <v/>
      </c>
      <c r="P113" t="str">
        <f>IFERROR(VLOOKUP(A113,#REF!,8,0),Q113)</f>
        <v/>
      </c>
      <c r="Q113" t="str">
        <f>IFERROR(VLOOKUP(A113,#REF!,8,0),R113)</f>
        <v/>
      </c>
      <c r="R113" t="str">
        <f>IFERROR(VLOOKUP(A113,#REF!,7,0),S113)</f>
        <v/>
      </c>
      <c r="S113" t="str">
        <f>IFERROR(VLOOKUP(A113,#REF!,6,0),T113)</f>
        <v/>
      </c>
      <c r="T113" t="str">
        <f>IFERROR(VLOOKUP(A113,#REF!,13,0),U113)</f>
        <v/>
      </c>
      <c r="U113" t="str">
        <f>IFERROR(VLOOKUP(A113,#REF!,5,0),V113)</f>
        <v/>
      </c>
      <c r="V113" t="str">
        <f>IFERROR(VLOOKUP(A113,#REF!,11,0),W113)</f>
        <v/>
      </c>
      <c r="W113" t="str">
        <f>IFERROR(VLOOKUP(A113,#REF!,10,0),X113)</f>
        <v/>
      </c>
      <c r="X113" t="str">
        <f>IFERROR(VLOOKUP(A113,#REF!,10,0),Y113)</f>
        <v/>
      </c>
      <c r="Y113" t="str">
        <f>IFERROR(VLOOKUP(A113,#REF!,8,0),Z113)</f>
        <v/>
      </c>
      <c r="Z113" t="str">
        <f>IFERROR(VLOOKUP(A113,#REF!,8,0),AA113)</f>
        <v/>
      </c>
      <c r="AA113" t="str">
        <f>IFERROR(VLOOKUP(A113,#REF!,8,0),AB113)</f>
        <v/>
      </c>
      <c r="AB113" t="str">
        <f>IFERROR(VLOOKUP(A113,#REF!,8,0),AC113)</f>
        <v/>
      </c>
      <c r="AC113" t="str">
        <f>IFERROR(VLOOKUP(A113,#REF!,6,0),AD113)</f>
        <v/>
      </c>
      <c r="AD113" t="str">
        <f>IFERROR(VLOOKUP(A113,#REF!,6,0),"")</f>
        <v/>
      </c>
      <c r="AE113" t="str">
        <f t="shared" si="1"/>
        <v>Assente</v>
      </c>
    </row>
    <row r="114" spans="1:31" x14ac:dyDescent="0.25">
      <c r="A114">
        <v>811785</v>
      </c>
      <c r="B114" t="s">
        <v>1554</v>
      </c>
      <c r="C114" t="s">
        <v>1555</v>
      </c>
      <c r="D114" t="s">
        <v>721</v>
      </c>
      <c r="E114" t="s">
        <v>1415</v>
      </c>
      <c r="F114" t="s">
        <v>1062</v>
      </c>
      <c r="G114" t="str">
        <f>IFERROR(VLOOKUP(A114,#REF!,7,0),H114)</f>
        <v/>
      </c>
      <c r="H114" t="str">
        <f>IFERROR(VLOOKUP(A114,#REF!,7,0),I114)</f>
        <v/>
      </c>
      <c r="I114" t="str">
        <f>IFERROR(VLOOKUP(A114,#REF!,6,0),J114)</f>
        <v/>
      </c>
      <c r="J114" t="str">
        <f>IFERROR(VLOOKUP(A114,#REF!,6,0),K114)</f>
        <v/>
      </c>
      <c r="K114" t="str">
        <f>IFERROR(VLOOKUP(A114,#REF!,11,0),L114)</f>
        <v/>
      </c>
      <c r="L114" t="str">
        <f>IFERROR(VLOOKUP(A114,#REF!,9,0),M114)</f>
        <v/>
      </c>
      <c r="M114" t="str">
        <f>IFERROR(VLOOKUP(A114,#REF!,9,0),N114)</f>
        <v/>
      </c>
      <c r="N114" t="str">
        <f>IFERROR(VLOOKUP(A114,#REF!,9,0),O114)</f>
        <v/>
      </c>
      <c r="O114" t="str">
        <f>IFERROR(VLOOKUP(A114,#REF!,5,0),P114)</f>
        <v/>
      </c>
      <c r="P114" t="str">
        <f>IFERROR(VLOOKUP(A114,#REF!,8,0),Q114)</f>
        <v/>
      </c>
      <c r="Q114" t="str">
        <f>IFERROR(VLOOKUP(A114,#REF!,8,0),R114)</f>
        <v/>
      </c>
      <c r="R114" t="str">
        <f>IFERROR(VLOOKUP(A114,#REF!,7,0),S114)</f>
        <v/>
      </c>
      <c r="S114" t="str">
        <f>IFERROR(VLOOKUP(A114,#REF!,6,0),T114)</f>
        <v/>
      </c>
      <c r="T114" t="str">
        <f>IFERROR(VLOOKUP(A114,#REF!,13,0),U114)</f>
        <v/>
      </c>
      <c r="U114" t="str">
        <f>IFERROR(VLOOKUP(A114,#REF!,5,0),V114)</f>
        <v/>
      </c>
      <c r="V114" t="str">
        <f>IFERROR(VLOOKUP(A114,#REF!,11,0),W114)</f>
        <v/>
      </c>
      <c r="W114" t="str">
        <f>IFERROR(VLOOKUP(A114,#REF!,10,0),X114)</f>
        <v/>
      </c>
      <c r="X114" t="str">
        <f>IFERROR(VLOOKUP(A114,#REF!,10,0),Y114)</f>
        <v/>
      </c>
      <c r="Y114" t="str">
        <f>IFERROR(VLOOKUP(A114,#REF!,8,0),Z114)</f>
        <v/>
      </c>
      <c r="Z114" t="str">
        <f>IFERROR(VLOOKUP(A114,#REF!,8,0),AA114)</f>
        <v/>
      </c>
      <c r="AA114" t="str">
        <f>IFERROR(VLOOKUP(A114,#REF!,8,0),AB114)</f>
        <v/>
      </c>
      <c r="AB114" t="str">
        <f>IFERROR(VLOOKUP(A114,#REF!,8,0),AC114)</f>
        <v/>
      </c>
      <c r="AC114" t="str">
        <f>IFERROR(VLOOKUP(A114,#REF!,6,0),AD114)</f>
        <v/>
      </c>
      <c r="AD114" t="str">
        <f>IFERROR(VLOOKUP(A114,#REF!,6,0),"")</f>
        <v/>
      </c>
      <c r="AE114" t="str">
        <f t="shared" si="1"/>
        <v>Assente</v>
      </c>
    </row>
    <row r="115" spans="1:31" x14ac:dyDescent="0.25">
      <c r="A115">
        <v>709258</v>
      </c>
      <c r="B115" t="s">
        <v>1495</v>
      </c>
      <c r="C115" t="s">
        <v>923</v>
      </c>
      <c r="D115" t="s">
        <v>1496</v>
      </c>
      <c r="E115" t="s">
        <v>1415</v>
      </c>
      <c r="F115" t="s">
        <v>169</v>
      </c>
      <c r="G115" t="str">
        <f>IFERROR(VLOOKUP(A115,#REF!,7,0),H115)</f>
        <v/>
      </c>
      <c r="H115" t="str">
        <f>IFERROR(VLOOKUP(A115,#REF!,7,0),I115)</f>
        <v/>
      </c>
      <c r="I115" t="str">
        <f>IFERROR(VLOOKUP(A115,#REF!,6,0),J115)</f>
        <v/>
      </c>
      <c r="J115" t="str">
        <f>IFERROR(VLOOKUP(A115,#REF!,6,0),K115)</f>
        <v/>
      </c>
      <c r="K115" t="str">
        <f>IFERROR(VLOOKUP(A115,#REF!,11,0),L115)</f>
        <v/>
      </c>
      <c r="L115" t="str">
        <f>IFERROR(VLOOKUP(A115,#REF!,9,0),M115)</f>
        <v/>
      </c>
      <c r="M115" t="str">
        <f>IFERROR(VLOOKUP(A115,#REF!,9,0),N115)</f>
        <v/>
      </c>
      <c r="N115" t="str">
        <f>IFERROR(VLOOKUP(A115,#REF!,9,0),O115)</f>
        <v/>
      </c>
      <c r="O115" t="str">
        <f>IFERROR(VLOOKUP(A115,#REF!,5,0),P115)</f>
        <v/>
      </c>
      <c r="P115" t="str">
        <f>IFERROR(VLOOKUP(A115,#REF!,8,0),Q115)</f>
        <v/>
      </c>
      <c r="Q115" t="str">
        <f>IFERROR(VLOOKUP(A115,#REF!,8,0),R115)</f>
        <v/>
      </c>
      <c r="R115" t="str">
        <f>IFERROR(VLOOKUP(A115,#REF!,7,0),S115)</f>
        <v/>
      </c>
      <c r="S115" t="str">
        <f>IFERROR(VLOOKUP(A115,#REF!,6,0),T115)</f>
        <v/>
      </c>
      <c r="T115" t="str">
        <f>IFERROR(VLOOKUP(A115,#REF!,13,0),U115)</f>
        <v/>
      </c>
      <c r="U115" t="str">
        <f>IFERROR(VLOOKUP(A115,#REF!,5,0),V115)</f>
        <v/>
      </c>
      <c r="V115" t="str">
        <f>IFERROR(VLOOKUP(A115,#REF!,11,0),W115)</f>
        <v/>
      </c>
      <c r="W115" t="str">
        <f>IFERROR(VLOOKUP(A115,#REF!,10,0),X115)</f>
        <v/>
      </c>
      <c r="X115" t="str">
        <f>IFERROR(VLOOKUP(A115,#REF!,10,0),Y115)</f>
        <v/>
      </c>
      <c r="Y115" t="str">
        <f>IFERROR(VLOOKUP(A115,#REF!,8,0),Z115)</f>
        <v/>
      </c>
      <c r="Z115" t="str">
        <f>IFERROR(VLOOKUP(A115,#REF!,8,0),AA115)</f>
        <v/>
      </c>
      <c r="AA115" t="str">
        <f>IFERROR(VLOOKUP(A115,#REF!,8,0),AB115)</f>
        <v/>
      </c>
      <c r="AB115" t="str">
        <f>IFERROR(VLOOKUP(A115,#REF!,8,0),AC115)</f>
        <v/>
      </c>
      <c r="AC115" t="str">
        <f>IFERROR(VLOOKUP(A115,#REF!,6,0),AD115)</f>
        <v/>
      </c>
      <c r="AD115" t="str">
        <f>IFERROR(VLOOKUP(A115,#REF!,6,0),"")</f>
        <v/>
      </c>
      <c r="AE115" t="str">
        <f t="shared" si="1"/>
        <v>Assente</v>
      </c>
    </row>
    <row r="116" spans="1:31" x14ac:dyDescent="0.25">
      <c r="A116">
        <v>81623</v>
      </c>
      <c r="B116" t="s">
        <v>1497</v>
      </c>
      <c r="C116" t="s">
        <v>258</v>
      </c>
      <c r="D116" t="s">
        <v>274</v>
      </c>
      <c r="E116" t="s">
        <v>1415</v>
      </c>
      <c r="F116" t="s">
        <v>169</v>
      </c>
      <c r="G116" t="str">
        <f>IFERROR(VLOOKUP(A116,#REF!,7,0),H116)</f>
        <v/>
      </c>
      <c r="H116" t="str">
        <f>IFERROR(VLOOKUP(A116,#REF!,7,0),I116)</f>
        <v/>
      </c>
      <c r="I116" t="str">
        <f>IFERROR(VLOOKUP(A116,#REF!,6,0),J116)</f>
        <v/>
      </c>
      <c r="J116" t="str">
        <f>IFERROR(VLOOKUP(A116,#REF!,6,0),K116)</f>
        <v/>
      </c>
      <c r="K116" t="str">
        <f>IFERROR(VLOOKUP(A116,#REF!,11,0),L116)</f>
        <v/>
      </c>
      <c r="L116" t="str">
        <f>IFERROR(VLOOKUP(A116,#REF!,9,0),M116)</f>
        <v/>
      </c>
      <c r="M116" t="str">
        <f>IFERROR(VLOOKUP(A116,#REF!,9,0),N116)</f>
        <v/>
      </c>
      <c r="N116" t="str">
        <f>IFERROR(VLOOKUP(A116,#REF!,9,0),O116)</f>
        <v/>
      </c>
      <c r="O116" t="str">
        <f>IFERROR(VLOOKUP(A116,#REF!,5,0),P116)</f>
        <v/>
      </c>
      <c r="P116" t="str">
        <f>IFERROR(VLOOKUP(A116,#REF!,8,0),Q116)</f>
        <v/>
      </c>
      <c r="Q116" t="str">
        <f>IFERROR(VLOOKUP(A116,#REF!,8,0),R116)</f>
        <v/>
      </c>
      <c r="R116" t="str">
        <f>IFERROR(VLOOKUP(A116,#REF!,7,0),S116)</f>
        <v/>
      </c>
      <c r="S116" t="str">
        <f>IFERROR(VLOOKUP(A116,#REF!,6,0),T116)</f>
        <v/>
      </c>
      <c r="T116" t="str">
        <f>IFERROR(VLOOKUP(A116,#REF!,13,0),U116)</f>
        <v/>
      </c>
      <c r="U116" t="str">
        <f>IFERROR(VLOOKUP(A116,#REF!,5,0),V116)</f>
        <v/>
      </c>
      <c r="V116" t="str">
        <f>IFERROR(VLOOKUP(A116,#REF!,11,0),W116)</f>
        <v/>
      </c>
      <c r="W116" t="str">
        <f>IFERROR(VLOOKUP(A116,#REF!,10,0),X116)</f>
        <v/>
      </c>
      <c r="X116" t="str">
        <f>IFERROR(VLOOKUP(A116,#REF!,10,0),Y116)</f>
        <v/>
      </c>
      <c r="Y116" t="str">
        <f>IFERROR(VLOOKUP(A116,#REF!,8,0),Z116)</f>
        <v/>
      </c>
      <c r="Z116" t="str">
        <f>IFERROR(VLOOKUP(A116,#REF!,8,0),AA116)</f>
        <v/>
      </c>
      <c r="AA116" t="str">
        <f>IFERROR(VLOOKUP(A116,#REF!,8,0),AB116)</f>
        <v/>
      </c>
      <c r="AB116" t="str">
        <f>IFERROR(VLOOKUP(A116,#REF!,8,0),AC116)</f>
        <v/>
      </c>
      <c r="AC116" t="str">
        <f>IFERROR(VLOOKUP(A116,#REF!,6,0),AD116)</f>
        <v/>
      </c>
      <c r="AD116" t="str">
        <f>IFERROR(VLOOKUP(A116,#REF!,6,0),"")</f>
        <v/>
      </c>
      <c r="AE116" t="str">
        <f t="shared" si="1"/>
        <v>Assente</v>
      </c>
    </row>
    <row r="117" spans="1:31" x14ac:dyDescent="0.25">
      <c r="A117">
        <v>64910</v>
      </c>
      <c r="B117" t="s">
        <v>1498</v>
      </c>
      <c r="C117" t="s">
        <v>755</v>
      </c>
      <c r="D117" t="s">
        <v>1499</v>
      </c>
      <c r="E117" t="s">
        <v>1415</v>
      </c>
      <c r="F117" t="s">
        <v>169</v>
      </c>
      <c r="G117" t="str">
        <f>IFERROR(VLOOKUP(A117,#REF!,7,0),H117)</f>
        <v/>
      </c>
      <c r="H117" t="str">
        <f>IFERROR(VLOOKUP(A117,#REF!,7,0),I117)</f>
        <v/>
      </c>
      <c r="I117" t="str">
        <f>IFERROR(VLOOKUP(A117,#REF!,6,0),J117)</f>
        <v/>
      </c>
      <c r="J117" t="str">
        <f>IFERROR(VLOOKUP(A117,#REF!,6,0),K117)</f>
        <v/>
      </c>
      <c r="K117" t="str">
        <f>IFERROR(VLOOKUP(A117,#REF!,11,0),L117)</f>
        <v/>
      </c>
      <c r="L117" t="str">
        <f>IFERROR(VLOOKUP(A117,#REF!,9,0),M117)</f>
        <v/>
      </c>
      <c r="M117" t="str">
        <f>IFERROR(VLOOKUP(A117,#REF!,9,0),N117)</f>
        <v/>
      </c>
      <c r="N117" t="str">
        <f>IFERROR(VLOOKUP(A117,#REF!,9,0),O117)</f>
        <v/>
      </c>
      <c r="O117" t="str">
        <f>IFERROR(VLOOKUP(A117,#REF!,5,0),P117)</f>
        <v/>
      </c>
      <c r="P117" t="str">
        <f>IFERROR(VLOOKUP(A117,#REF!,8,0),Q117)</f>
        <v/>
      </c>
      <c r="Q117" t="str">
        <f>IFERROR(VLOOKUP(A117,#REF!,8,0),R117)</f>
        <v/>
      </c>
      <c r="R117" t="str">
        <f>IFERROR(VLOOKUP(A117,#REF!,7,0),S117)</f>
        <v/>
      </c>
      <c r="S117" t="str">
        <f>IFERROR(VLOOKUP(A117,#REF!,6,0),T117)</f>
        <v/>
      </c>
      <c r="T117" t="str">
        <f>IFERROR(VLOOKUP(A117,#REF!,13,0),U117)</f>
        <v/>
      </c>
      <c r="U117" t="str">
        <f>IFERROR(VLOOKUP(A117,#REF!,5,0),V117)</f>
        <v/>
      </c>
      <c r="V117" t="str">
        <f>IFERROR(VLOOKUP(A117,#REF!,11,0),W117)</f>
        <v/>
      </c>
      <c r="W117" t="str">
        <f>IFERROR(VLOOKUP(A117,#REF!,10,0),X117)</f>
        <v/>
      </c>
      <c r="X117" t="str">
        <f>IFERROR(VLOOKUP(A117,#REF!,10,0),Y117)</f>
        <v/>
      </c>
      <c r="Y117" t="str">
        <f>IFERROR(VLOOKUP(A117,#REF!,8,0),Z117)</f>
        <v/>
      </c>
      <c r="Z117" t="str">
        <f>IFERROR(VLOOKUP(A117,#REF!,8,0),AA117)</f>
        <v/>
      </c>
      <c r="AA117" t="str">
        <f>IFERROR(VLOOKUP(A117,#REF!,8,0),AB117)</f>
        <v/>
      </c>
      <c r="AB117" t="str">
        <f>IFERROR(VLOOKUP(A117,#REF!,8,0),AC117)</f>
        <v/>
      </c>
      <c r="AC117" t="str">
        <f>IFERROR(VLOOKUP(A117,#REF!,6,0),AD117)</f>
        <v/>
      </c>
      <c r="AD117" t="str">
        <f>IFERROR(VLOOKUP(A117,#REF!,6,0),"")</f>
        <v/>
      </c>
      <c r="AE117" t="str">
        <f t="shared" si="1"/>
        <v>Assente</v>
      </c>
    </row>
    <row r="118" spans="1:31" x14ac:dyDescent="0.25">
      <c r="A118">
        <v>44853</v>
      </c>
      <c r="B118" t="s">
        <v>1500</v>
      </c>
      <c r="C118" t="s">
        <v>1501</v>
      </c>
      <c r="D118" t="s">
        <v>809</v>
      </c>
      <c r="E118" t="s">
        <v>1415</v>
      </c>
      <c r="F118" t="s">
        <v>169</v>
      </c>
      <c r="G118" t="str">
        <f>IFERROR(VLOOKUP(A118,#REF!,7,0),H118)</f>
        <v/>
      </c>
      <c r="H118" t="str">
        <f>IFERROR(VLOOKUP(A118,#REF!,7,0),I118)</f>
        <v/>
      </c>
      <c r="I118" t="str">
        <f>IFERROR(VLOOKUP(A118,#REF!,6,0),J118)</f>
        <v/>
      </c>
      <c r="J118" t="str">
        <f>IFERROR(VLOOKUP(A118,#REF!,6,0),K118)</f>
        <v/>
      </c>
      <c r="K118" t="str">
        <f>IFERROR(VLOOKUP(A118,#REF!,11,0),L118)</f>
        <v/>
      </c>
      <c r="L118" t="str">
        <f>IFERROR(VLOOKUP(A118,#REF!,9,0),M118)</f>
        <v/>
      </c>
      <c r="M118" t="str">
        <f>IFERROR(VLOOKUP(A118,#REF!,9,0),N118)</f>
        <v/>
      </c>
      <c r="N118" t="str">
        <f>IFERROR(VLOOKUP(A118,#REF!,9,0),O118)</f>
        <v/>
      </c>
      <c r="O118" t="str">
        <f>IFERROR(VLOOKUP(A118,#REF!,5,0),P118)</f>
        <v/>
      </c>
      <c r="P118" t="str">
        <f>IFERROR(VLOOKUP(A118,#REF!,8,0),Q118)</f>
        <v/>
      </c>
      <c r="Q118" t="str">
        <f>IFERROR(VLOOKUP(A118,#REF!,8,0),R118)</f>
        <v/>
      </c>
      <c r="R118" t="str">
        <f>IFERROR(VLOOKUP(A118,#REF!,7,0),S118)</f>
        <v/>
      </c>
      <c r="S118" t="str">
        <f>IFERROR(VLOOKUP(A118,#REF!,6,0),T118)</f>
        <v/>
      </c>
      <c r="T118" t="str">
        <f>IFERROR(VLOOKUP(A118,#REF!,13,0),U118)</f>
        <v/>
      </c>
      <c r="U118" t="str">
        <f>IFERROR(VLOOKUP(A118,#REF!,5,0),V118)</f>
        <v/>
      </c>
      <c r="V118" t="str">
        <f>IFERROR(VLOOKUP(A118,#REF!,11,0),W118)</f>
        <v/>
      </c>
      <c r="W118" t="str">
        <f>IFERROR(VLOOKUP(A118,#REF!,10,0),X118)</f>
        <v/>
      </c>
      <c r="X118" t="str">
        <f>IFERROR(VLOOKUP(A118,#REF!,10,0),Y118)</f>
        <v/>
      </c>
      <c r="Y118" t="str">
        <f>IFERROR(VLOOKUP(A118,#REF!,8,0),Z118)</f>
        <v/>
      </c>
      <c r="Z118" t="str">
        <f>IFERROR(VLOOKUP(A118,#REF!,8,0),AA118)</f>
        <v/>
      </c>
      <c r="AA118" t="str">
        <f>IFERROR(VLOOKUP(A118,#REF!,8,0),AB118)</f>
        <v/>
      </c>
      <c r="AB118" t="str">
        <f>IFERROR(VLOOKUP(A118,#REF!,8,0),AC118)</f>
        <v/>
      </c>
      <c r="AC118" t="str">
        <f>IFERROR(VLOOKUP(A118,#REF!,6,0),AD118)</f>
        <v/>
      </c>
      <c r="AD118" t="str">
        <f>IFERROR(VLOOKUP(A118,#REF!,6,0),"")</f>
        <v/>
      </c>
      <c r="AE118" t="str">
        <f t="shared" si="1"/>
        <v>Assente</v>
      </c>
    </row>
    <row r="119" spans="1:31" x14ac:dyDescent="0.25">
      <c r="A119">
        <v>711187</v>
      </c>
      <c r="B119" t="s">
        <v>1502</v>
      </c>
      <c r="C119" t="s">
        <v>1503</v>
      </c>
      <c r="D119" t="s">
        <v>770</v>
      </c>
      <c r="E119" t="s">
        <v>1415</v>
      </c>
      <c r="F119" t="s">
        <v>169</v>
      </c>
      <c r="G119" t="str">
        <f>IFERROR(VLOOKUP(A119,#REF!,7,0),H119)</f>
        <v/>
      </c>
      <c r="H119" t="str">
        <f>IFERROR(VLOOKUP(A119,#REF!,7,0),I119)</f>
        <v/>
      </c>
      <c r="I119" t="str">
        <f>IFERROR(VLOOKUP(A119,#REF!,6,0),J119)</f>
        <v/>
      </c>
      <c r="J119" t="str">
        <f>IFERROR(VLOOKUP(A119,#REF!,6,0),K119)</f>
        <v/>
      </c>
      <c r="K119" t="str">
        <f>IFERROR(VLOOKUP(A119,#REF!,11,0),L119)</f>
        <v/>
      </c>
      <c r="L119" t="str">
        <f>IFERROR(VLOOKUP(A119,#REF!,9,0),M119)</f>
        <v/>
      </c>
      <c r="M119" t="str">
        <f>IFERROR(VLOOKUP(A119,#REF!,9,0),N119)</f>
        <v/>
      </c>
      <c r="N119" t="str">
        <f>IFERROR(VLOOKUP(A119,#REF!,9,0),O119)</f>
        <v/>
      </c>
      <c r="O119" t="str">
        <f>IFERROR(VLOOKUP(A119,#REF!,5,0),P119)</f>
        <v/>
      </c>
      <c r="P119" t="str">
        <f>IFERROR(VLOOKUP(A119,#REF!,8,0),Q119)</f>
        <v/>
      </c>
      <c r="Q119" t="str">
        <f>IFERROR(VLOOKUP(A119,#REF!,8,0),R119)</f>
        <v/>
      </c>
      <c r="R119" t="str">
        <f>IFERROR(VLOOKUP(A119,#REF!,7,0),S119)</f>
        <v/>
      </c>
      <c r="S119" t="str">
        <f>IFERROR(VLOOKUP(A119,#REF!,6,0),T119)</f>
        <v/>
      </c>
      <c r="T119" t="str">
        <f>IFERROR(VLOOKUP(A119,#REF!,13,0),U119)</f>
        <v/>
      </c>
      <c r="U119" t="str">
        <f>IFERROR(VLOOKUP(A119,#REF!,5,0),V119)</f>
        <v/>
      </c>
      <c r="V119" t="str">
        <f>IFERROR(VLOOKUP(A119,#REF!,11,0),W119)</f>
        <v/>
      </c>
      <c r="W119" t="str">
        <f>IFERROR(VLOOKUP(A119,#REF!,10,0),X119)</f>
        <v/>
      </c>
      <c r="X119" t="str">
        <f>IFERROR(VLOOKUP(A119,#REF!,10,0),Y119)</f>
        <v/>
      </c>
      <c r="Y119" t="str">
        <f>IFERROR(VLOOKUP(A119,#REF!,8,0),Z119)</f>
        <v/>
      </c>
      <c r="Z119" t="str">
        <f>IFERROR(VLOOKUP(A119,#REF!,8,0),AA119)</f>
        <v/>
      </c>
      <c r="AA119" t="str">
        <f>IFERROR(VLOOKUP(A119,#REF!,8,0),AB119)</f>
        <v/>
      </c>
      <c r="AB119" t="str">
        <f>IFERROR(VLOOKUP(A119,#REF!,8,0),AC119)</f>
        <v/>
      </c>
      <c r="AC119" t="str">
        <f>IFERROR(VLOOKUP(A119,#REF!,6,0),AD119)</f>
        <v/>
      </c>
      <c r="AD119" t="str">
        <f>IFERROR(VLOOKUP(A119,#REF!,6,0),"")</f>
        <v/>
      </c>
      <c r="AE119" t="str">
        <f t="shared" si="1"/>
        <v>Assente</v>
      </c>
    </row>
    <row r="120" spans="1:31" x14ac:dyDescent="0.25">
      <c r="A120">
        <v>530637</v>
      </c>
      <c r="B120" t="s">
        <v>1504</v>
      </c>
      <c r="C120" t="s">
        <v>1505</v>
      </c>
      <c r="D120" t="s">
        <v>986</v>
      </c>
      <c r="E120" t="s">
        <v>1415</v>
      </c>
      <c r="F120" t="s">
        <v>169</v>
      </c>
      <c r="G120" t="str">
        <f>IFERROR(VLOOKUP(A120,#REF!,7,0),H120)</f>
        <v/>
      </c>
      <c r="H120" t="str">
        <f>IFERROR(VLOOKUP(A120,#REF!,7,0),I120)</f>
        <v/>
      </c>
      <c r="I120" t="str">
        <f>IFERROR(VLOOKUP(A120,#REF!,6,0),J120)</f>
        <v/>
      </c>
      <c r="J120" t="str">
        <f>IFERROR(VLOOKUP(A120,#REF!,6,0),K120)</f>
        <v/>
      </c>
      <c r="K120" t="str">
        <f>IFERROR(VLOOKUP(A120,#REF!,11,0),L120)</f>
        <v/>
      </c>
      <c r="L120" t="str">
        <f>IFERROR(VLOOKUP(A120,#REF!,9,0),M120)</f>
        <v/>
      </c>
      <c r="M120" t="str">
        <f>IFERROR(VLOOKUP(A120,#REF!,9,0),N120)</f>
        <v/>
      </c>
      <c r="N120" t="str">
        <f>IFERROR(VLOOKUP(A120,#REF!,9,0),O120)</f>
        <v/>
      </c>
      <c r="O120" t="str">
        <f>IFERROR(VLOOKUP(A120,#REF!,5,0),P120)</f>
        <v/>
      </c>
      <c r="P120" t="str">
        <f>IFERROR(VLOOKUP(A120,#REF!,8,0),Q120)</f>
        <v/>
      </c>
      <c r="Q120" t="str">
        <f>IFERROR(VLOOKUP(A120,#REF!,8,0),R120)</f>
        <v/>
      </c>
      <c r="R120" t="str">
        <f>IFERROR(VLOOKUP(A120,#REF!,7,0),S120)</f>
        <v/>
      </c>
      <c r="S120" t="str">
        <f>IFERROR(VLOOKUP(A120,#REF!,6,0),T120)</f>
        <v/>
      </c>
      <c r="T120" t="str">
        <f>IFERROR(VLOOKUP(A120,#REF!,13,0),U120)</f>
        <v/>
      </c>
      <c r="U120" t="str">
        <f>IFERROR(VLOOKUP(A120,#REF!,5,0),V120)</f>
        <v/>
      </c>
      <c r="V120" t="str">
        <f>IFERROR(VLOOKUP(A120,#REF!,11,0),W120)</f>
        <v/>
      </c>
      <c r="W120" t="str">
        <f>IFERROR(VLOOKUP(A120,#REF!,10,0),X120)</f>
        <v/>
      </c>
      <c r="X120" t="str">
        <f>IFERROR(VLOOKUP(A120,#REF!,10,0),Y120)</f>
        <v/>
      </c>
      <c r="Y120" t="str">
        <f>IFERROR(VLOOKUP(A120,#REF!,8,0),Z120)</f>
        <v/>
      </c>
      <c r="Z120" t="str">
        <f>IFERROR(VLOOKUP(A120,#REF!,8,0),AA120)</f>
        <v/>
      </c>
      <c r="AA120" t="str">
        <f>IFERROR(VLOOKUP(A120,#REF!,8,0),AB120)</f>
        <v/>
      </c>
      <c r="AB120" t="str">
        <f>IFERROR(VLOOKUP(A120,#REF!,8,0),AC120)</f>
        <v/>
      </c>
      <c r="AC120" t="str">
        <f>IFERROR(VLOOKUP(A120,#REF!,6,0),AD120)</f>
        <v/>
      </c>
      <c r="AD120" t="str">
        <f>IFERROR(VLOOKUP(A120,#REF!,6,0),"")</f>
        <v/>
      </c>
      <c r="AE120" t="str">
        <f t="shared" si="1"/>
        <v>Assente</v>
      </c>
    </row>
    <row r="121" spans="1:31" x14ac:dyDescent="0.25">
      <c r="A121">
        <v>813964</v>
      </c>
      <c r="B121" t="s">
        <v>1556</v>
      </c>
      <c r="C121" t="s">
        <v>1557</v>
      </c>
      <c r="D121" t="s">
        <v>867</v>
      </c>
      <c r="E121" t="s">
        <v>1415</v>
      </c>
      <c r="F121" t="s">
        <v>1062</v>
      </c>
      <c r="G121" t="str">
        <f>IFERROR(VLOOKUP(A121,#REF!,7,0),H121)</f>
        <v/>
      </c>
      <c r="H121" t="str">
        <f>IFERROR(VLOOKUP(A121,#REF!,7,0),I121)</f>
        <v/>
      </c>
      <c r="I121" t="str">
        <f>IFERROR(VLOOKUP(A121,#REF!,6,0),J121)</f>
        <v/>
      </c>
      <c r="J121" t="str">
        <f>IFERROR(VLOOKUP(A121,#REF!,6,0),K121)</f>
        <v/>
      </c>
      <c r="K121" t="str">
        <f>IFERROR(VLOOKUP(A121,#REF!,11,0),L121)</f>
        <v/>
      </c>
      <c r="L121" t="str">
        <f>IFERROR(VLOOKUP(A121,#REF!,9,0),M121)</f>
        <v/>
      </c>
      <c r="M121" t="str">
        <f>IFERROR(VLOOKUP(A121,#REF!,9,0),N121)</f>
        <v/>
      </c>
      <c r="N121" t="str">
        <f>IFERROR(VLOOKUP(A121,#REF!,9,0),O121)</f>
        <v/>
      </c>
      <c r="O121" t="str">
        <f>IFERROR(VLOOKUP(A121,#REF!,5,0),P121)</f>
        <v/>
      </c>
      <c r="P121" t="str">
        <f>IFERROR(VLOOKUP(A121,#REF!,8,0),Q121)</f>
        <v/>
      </c>
      <c r="Q121" t="str">
        <f>IFERROR(VLOOKUP(A121,#REF!,8,0),R121)</f>
        <v/>
      </c>
      <c r="R121" t="str">
        <f>IFERROR(VLOOKUP(A121,#REF!,7,0),S121)</f>
        <v/>
      </c>
      <c r="S121" t="str">
        <f>IFERROR(VLOOKUP(A121,#REF!,6,0),T121)</f>
        <v/>
      </c>
      <c r="T121" t="str">
        <f>IFERROR(VLOOKUP(A121,#REF!,13,0),U121)</f>
        <v/>
      </c>
      <c r="U121" t="str">
        <f>IFERROR(VLOOKUP(A121,#REF!,5,0),V121)</f>
        <v/>
      </c>
      <c r="V121" t="str">
        <f>IFERROR(VLOOKUP(A121,#REF!,11,0),W121)</f>
        <v/>
      </c>
      <c r="W121" t="str">
        <f>IFERROR(VLOOKUP(A121,#REF!,10,0),X121)</f>
        <v/>
      </c>
      <c r="X121" t="str">
        <f>IFERROR(VLOOKUP(A121,#REF!,10,0),Y121)</f>
        <v/>
      </c>
      <c r="Y121" t="str">
        <f>IFERROR(VLOOKUP(A121,#REF!,8,0),Z121)</f>
        <v/>
      </c>
      <c r="Z121" t="str">
        <f>IFERROR(VLOOKUP(A121,#REF!,8,0),AA121)</f>
        <v/>
      </c>
      <c r="AA121" t="str">
        <f>IFERROR(VLOOKUP(A121,#REF!,8,0),AB121)</f>
        <v/>
      </c>
      <c r="AB121" t="str">
        <f>IFERROR(VLOOKUP(A121,#REF!,8,0),AC121)</f>
        <v/>
      </c>
      <c r="AC121" t="str">
        <f>IFERROR(VLOOKUP(A121,#REF!,6,0),AD121)</f>
        <v/>
      </c>
      <c r="AD121" t="str">
        <f>IFERROR(VLOOKUP(A121,#REF!,6,0),"")</f>
        <v/>
      </c>
      <c r="AE121" t="str">
        <f t="shared" si="1"/>
        <v>Assente</v>
      </c>
    </row>
    <row r="122" spans="1:31" x14ac:dyDescent="0.25">
      <c r="A122">
        <v>57049</v>
      </c>
      <c r="B122" t="s">
        <v>1506</v>
      </c>
      <c r="C122" t="s">
        <v>227</v>
      </c>
      <c r="D122" t="s">
        <v>183</v>
      </c>
      <c r="E122" t="s">
        <v>1415</v>
      </c>
      <c r="F122" t="s">
        <v>169</v>
      </c>
      <c r="G122" t="str">
        <f>IFERROR(VLOOKUP(A122,#REF!,7,0),H122)</f>
        <v/>
      </c>
      <c r="H122" t="str">
        <f>IFERROR(VLOOKUP(A122,#REF!,7,0),I122)</f>
        <v/>
      </c>
      <c r="I122" t="str">
        <f>IFERROR(VLOOKUP(A122,#REF!,6,0),J122)</f>
        <v/>
      </c>
      <c r="J122" t="str">
        <f>IFERROR(VLOOKUP(A122,#REF!,6,0),K122)</f>
        <v/>
      </c>
      <c r="K122" t="str">
        <f>IFERROR(VLOOKUP(A122,#REF!,11,0),L122)</f>
        <v/>
      </c>
      <c r="L122" t="str">
        <f>IFERROR(VLOOKUP(A122,#REF!,9,0),M122)</f>
        <v/>
      </c>
      <c r="M122" t="str">
        <f>IFERROR(VLOOKUP(A122,#REF!,9,0),N122)</f>
        <v/>
      </c>
      <c r="N122" t="str">
        <f>IFERROR(VLOOKUP(A122,#REF!,9,0),O122)</f>
        <v/>
      </c>
      <c r="O122" t="str">
        <f>IFERROR(VLOOKUP(A122,#REF!,5,0),P122)</f>
        <v/>
      </c>
      <c r="P122" t="str">
        <f>IFERROR(VLOOKUP(A122,#REF!,8,0),Q122)</f>
        <v/>
      </c>
      <c r="Q122" t="str">
        <f>IFERROR(VLOOKUP(A122,#REF!,8,0),R122)</f>
        <v/>
      </c>
      <c r="R122" t="str">
        <f>IFERROR(VLOOKUP(A122,#REF!,7,0),S122)</f>
        <v/>
      </c>
      <c r="S122" t="str">
        <f>IFERROR(VLOOKUP(A122,#REF!,6,0),T122)</f>
        <v/>
      </c>
      <c r="T122" t="str">
        <f>IFERROR(VLOOKUP(A122,#REF!,13,0),U122)</f>
        <v/>
      </c>
      <c r="U122" t="str">
        <f>IFERROR(VLOOKUP(A122,#REF!,5,0),V122)</f>
        <v/>
      </c>
      <c r="V122" t="str">
        <f>IFERROR(VLOOKUP(A122,#REF!,11,0),W122)</f>
        <v/>
      </c>
      <c r="W122" t="str">
        <f>IFERROR(VLOOKUP(A122,#REF!,10,0),X122)</f>
        <v/>
      </c>
      <c r="X122" t="str">
        <f>IFERROR(VLOOKUP(A122,#REF!,10,0),Y122)</f>
        <v/>
      </c>
      <c r="Y122" t="str">
        <f>IFERROR(VLOOKUP(A122,#REF!,8,0),Z122)</f>
        <v/>
      </c>
      <c r="Z122" t="str">
        <f>IFERROR(VLOOKUP(A122,#REF!,8,0),AA122)</f>
        <v/>
      </c>
      <c r="AA122" t="str">
        <f>IFERROR(VLOOKUP(A122,#REF!,8,0),AB122)</f>
        <v/>
      </c>
      <c r="AB122" t="str">
        <f>IFERROR(VLOOKUP(A122,#REF!,8,0),AC122)</f>
        <v/>
      </c>
      <c r="AC122" t="str">
        <f>IFERROR(VLOOKUP(A122,#REF!,6,0),AD122)</f>
        <v/>
      </c>
      <c r="AD122" t="str">
        <f>IFERROR(VLOOKUP(A122,#REF!,6,0),"")</f>
        <v/>
      </c>
      <c r="AE122" t="str">
        <f t="shared" si="1"/>
        <v>Assente</v>
      </c>
    </row>
    <row r="123" spans="1:31" x14ac:dyDescent="0.25">
      <c r="A123">
        <v>69040</v>
      </c>
      <c r="B123" t="s">
        <v>1507</v>
      </c>
      <c r="C123" t="s">
        <v>227</v>
      </c>
      <c r="D123" t="s">
        <v>1508</v>
      </c>
      <c r="E123" t="s">
        <v>1415</v>
      </c>
      <c r="F123" t="s">
        <v>169</v>
      </c>
      <c r="G123" t="str">
        <f>IFERROR(VLOOKUP(A123,#REF!,7,0),H123)</f>
        <v/>
      </c>
      <c r="H123" t="str">
        <f>IFERROR(VLOOKUP(A123,#REF!,7,0),I123)</f>
        <v/>
      </c>
      <c r="I123" t="str">
        <f>IFERROR(VLOOKUP(A123,#REF!,6,0),J123)</f>
        <v/>
      </c>
      <c r="J123" t="str">
        <f>IFERROR(VLOOKUP(A123,#REF!,6,0),K123)</f>
        <v/>
      </c>
      <c r="K123" t="str">
        <f>IFERROR(VLOOKUP(A123,#REF!,11,0),L123)</f>
        <v/>
      </c>
      <c r="L123" t="str">
        <f>IFERROR(VLOOKUP(A123,#REF!,9,0),M123)</f>
        <v/>
      </c>
      <c r="M123" t="str">
        <f>IFERROR(VLOOKUP(A123,#REF!,9,0),N123)</f>
        <v/>
      </c>
      <c r="N123" t="str">
        <f>IFERROR(VLOOKUP(A123,#REF!,9,0),O123)</f>
        <v/>
      </c>
      <c r="O123" t="str">
        <f>IFERROR(VLOOKUP(A123,#REF!,5,0),P123)</f>
        <v/>
      </c>
      <c r="P123" t="str">
        <f>IFERROR(VLOOKUP(A123,#REF!,8,0),Q123)</f>
        <v/>
      </c>
      <c r="Q123" t="str">
        <f>IFERROR(VLOOKUP(A123,#REF!,8,0),R123)</f>
        <v/>
      </c>
      <c r="R123" t="str">
        <f>IFERROR(VLOOKUP(A123,#REF!,7,0),S123)</f>
        <v/>
      </c>
      <c r="S123" t="str">
        <f>IFERROR(VLOOKUP(A123,#REF!,6,0),T123)</f>
        <v/>
      </c>
      <c r="T123" t="str">
        <f>IFERROR(VLOOKUP(A123,#REF!,13,0),U123)</f>
        <v/>
      </c>
      <c r="U123" t="str">
        <f>IFERROR(VLOOKUP(A123,#REF!,5,0),V123)</f>
        <v/>
      </c>
      <c r="V123" t="str">
        <f>IFERROR(VLOOKUP(A123,#REF!,11,0),W123)</f>
        <v/>
      </c>
      <c r="W123" t="str">
        <f>IFERROR(VLOOKUP(A123,#REF!,10,0),X123)</f>
        <v/>
      </c>
      <c r="X123" t="str">
        <f>IFERROR(VLOOKUP(A123,#REF!,10,0),Y123)</f>
        <v/>
      </c>
      <c r="Y123" t="str">
        <f>IFERROR(VLOOKUP(A123,#REF!,8,0),Z123)</f>
        <v/>
      </c>
      <c r="Z123" t="str">
        <f>IFERROR(VLOOKUP(A123,#REF!,8,0),AA123)</f>
        <v/>
      </c>
      <c r="AA123" t="str">
        <f>IFERROR(VLOOKUP(A123,#REF!,8,0),AB123)</f>
        <v/>
      </c>
      <c r="AB123" t="str">
        <f>IFERROR(VLOOKUP(A123,#REF!,8,0),AC123)</f>
        <v/>
      </c>
      <c r="AC123" t="str">
        <f>IFERROR(VLOOKUP(A123,#REF!,6,0),AD123)</f>
        <v/>
      </c>
      <c r="AD123" t="str">
        <f>IFERROR(VLOOKUP(A123,#REF!,6,0),"")</f>
        <v/>
      </c>
      <c r="AE123" t="str">
        <f t="shared" si="1"/>
        <v>Assente</v>
      </c>
    </row>
    <row r="124" spans="1:31" x14ac:dyDescent="0.25">
      <c r="A124">
        <v>78633</v>
      </c>
      <c r="B124" t="s">
        <v>1509</v>
      </c>
      <c r="C124" t="s">
        <v>227</v>
      </c>
      <c r="D124" t="s">
        <v>780</v>
      </c>
      <c r="E124" t="s">
        <v>1415</v>
      </c>
      <c r="F124" t="s">
        <v>169</v>
      </c>
      <c r="G124" t="str">
        <f>IFERROR(VLOOKUP(A124,#REF!,7,0),H124)</f>
        <v/>
      </c>
      <c r="H124" t="str">
        <f>IFERROR(VLOOKUP(A124,#REF!,7,0),I124)</f>
        <v/>
      </c>
      <c r="I124" t="str">
        <f>IFERROR(VLOOKUP(A124,#REF!,6,0),J124)</f>
        <v/>
      </c>
      <c r="J124" t="str">
        <f>IFERROR(VLOOKUP(A124,#REF!,6,0),K124)</f>
        <v/>
      </c>
      <c r="K124" t="str">
        <f>IFERROR(VLOOKUP(A124,#REF!,11,0),L124)</f>
        <v/>
      </c>
      <c r="L124" t="str">
        <f>IFERROR(VLOOKUP(A124,#REF!,9,0),M124)</f>
        <v/>
      </c>
      <c r="M124" t="str">
        <f>IFERROR(VLOOKUP(A124,#REF!,9,0),N124)</f>
        <v/>
      </c>
      <c r="N124" t="str">
        <f>IFERROR(VLOOKUP(A124,#REF!,9,0),O124)</f>
        <v/>
      </c>
      <c r="O124" t="str">
        <f>IFERROR(VLOOKUP(A124,#REF!,5,0),P124)</f>
        <v/>
      </c>
      <c r="P124" t="str">
        <f>IFERROR(VLOOKUP(A124,#REF!,8,0),Q124)</f>
        <v/>
      </c>
      <c r="Q124" t="str">
        <f>IFERROR(VLOOKUP(A124,#REF!,8,0),R124)</f>
        <v/>
      </c>
      <c r="R124" t="str">
        <f>IFERROR(VLOOKUP(A124,#REF!,7,0),S124)</f>
        <v/>
      </c>
      <c r="S124" t="str">
        <f>IFERROR(VLOOKUP(A124,#REF!,6,0),T124)</f>
        <v/>
      </c>
      <c r="T124" t="str">
        <f>IFERROR(VLOOKUP(A124,#REF!,13,0),U124)</f>
        <v/>
      </c>
      <c r="U124" t="str">
        <f>IFERROR(VLOOKUP(A124,#REF!,5,0),V124)</f>
        <v/>
      </c>
      <c r="V124" t="str">
        <f>IFERROR(VLOOKUP(A124,#REF!,11,0),W124)</f>
        <v/>
      </c>
      <c r="W124" t="str">
        <f>IFERROR(VLOOKUP(A124,#REF!,10,0),X124)</f>
        <v/>
      </c>
      <c r="X124" t="str">
        <f>IFERROR(VLOOKUP(A124,#REF!,10,0),Y124)</f>
        <v/>
      </c>
      <c r="Y124" t="str">
        <f>IFERROR(VLOOKUP(A124,#REF!,8,0),Z124)</f>
        <v/>
      </c>
      <c r="Z124" t="str">
        <f>IFERROR(VLOOKUP(A124,#REF!,8,0),AA124)</f>
        <v/>
      </c>
      <c r="AA124" t="str">
        <f>IFERROR(VLOOKUP(A124,#REF!,8,0),AB124)</f>
        <v/>
      </c>
      <c r="AB124" t="str">
        <f>IFERROR(VLOOKUP(A124,#REF!,8,0),AC124)</f>
        <v/>
      </c>
      <c r="AC124" t="str">
        <f>IFERROR(VLOOKUP(A124,#REF!,6,0),AD124)</f>
        <v/>
      </c>
      <c r="AD124" t="str">
        <f>IFERROR(VLOOKUP(A124,#REF!,6,0),"")</f>
        <v/>
      </c>
      <c r="AE124" t="str">
        <f t="shared" si="1"/>
        <v>Assente</v>
      </c>
    </row>
    <row r="125" spans="1:31" x14ac:dyDescent="0.25">
      <c r="A125">
        <v>80767</v>
      </c>
      <c r="B125" t="s">
        <v>1510</v>
      </c>
      <c r="C125" t="s">
        <v>227</v>
      </c>
      <c r="D125" t="s">
        <v>780</v>
      </c>
      <c r="E125" t="s">
        <v>1415</v>
      </c>
      <c r="F125" t="s">
        <v>169</v>
      </c>
      <c r="G125" t="str">
        <f>IFERROR(VLOOKUP(A125,#REF!,7,0),H125)</f>
        <v/>
      </c>
      <c r="H125" t="str">
        <f>IFERROR(VLOOKUP(A125,#REF!,7,0),I125)</f>
        <v/>
      </c>
      <c r="I125" t="str">
        <f>IFERROR(VLOOKUP(A125,#REF!,6,0),J125)</f>
        <v/>
      </c>
      <c r="J125" t="str">
        <f>IFERROR(VLOOKUP(A125,#REF!,6,0),K125)</f>
        <v/>
      </c>
      <c r="K125" t="str">
        <f>IFERROR(VLOOKUP(A125,#REF!,11,0),L125)</f>
        <v/>
      </c>
      <c r="L125" t="str">
        <f>IFERROR(VLOOKUP(A125,#REF!,9,0),M125)</f>
        <v/>
      </c>
      <c r="M125" t="str">
        <f>IFERROR(VLOOKUP(A125,#REF!,9,0),N125)</f>
        <v/>
      </c>
      <c r="N125" t="str">
        <f>IFERROR(VLOOKUP(A125,#REF!,9,0),O125)</f>
        <v/>
      </c>
      <c r="O125" t="str">
        <f>IFERROR(VLOOKUP(A125,#REF!,5,0),P125)</f>
        <v/>
      </c>
      <c r="P125" t="str">
        <f>IFERROR(VLOOKUP(A125,#REF!,8,0),Q125)</f>
        <v/>
      </c>
      <c r="Q125" t="str">
        <f>IFERROR(VLOOKUP(A125,#REF!,8,0),R125)</f>
        <v/>
      </c>
      <c r="R125" t="str">
        <f>IFERROR(VLOOKUP(A125,#REF!,7,0),S125)</f>
        <v/>
      </c>
      <c r="S125" t="str">
        <f>IFERROR(VLOOKUP(A125,#REF!,6,0),T125)</f>
        <v/>
      </c>
      <c r="T125" t="str">
        <f>IFERROR(VLOOKUP(A125,#REF!,13,0),U125)</f>
        <v/>
      </c>
      <c r="U125" t="str">
        <f>IFERROR(VLOOKUP(A125,#REF!,5,0),V125)</f>
        <v/>
      </c>
      <c r="V125" t="str">
        <f>IFERROR(VLOOKUP(A125,#REF!,11,0),W125)</f>
        <v/>
      </c>
      <c r="W125" t="str">
        <f>IFERROR(VLOOKUP(A125,#REF!,10,0),X125)</f>
        <v/>
      </c>
      <c r="X125" t="str">
        <f>IFERROR(VLOOKUP(A125,#REF!,10,0),Y125)</f>
        <v/>
      </c>
      <c r="Y125" t="str">
        <f>IFERROR(VLOOKUP(A125,#REF!,8,0),Z125)</f>
        <v/>
      </c>
      <c r="Z125" t="str">
        <f>IFERROR(VLOOKUP(A125,#REF!,8,0),AA125)</f>
        <v/>
      </c>
      <c r="AA125" t="str">
        <f>IFERROR(VLOOKUP(A125,#REF!,8,0),AB125)</f>
        <v/>
      </c>
      <c r="AB125" t="str">
        <f>IFERROR(VLOOKUP(A125,#REF!,8,0),AC125)</f>
        <v/>
      </c>
      <c r="AC125" t="str">
        <f>IFERROR(VLOOKUP(A125,#REF!,6,0),AD125)</f>
        <v/>
      </c>
      <c r="AD125" t="str">
        <f>IFERROR(VLOOKUP(A125,#REF!,6,0),"")</f>
        <v/>
      </c>
      <c r="AE125" t="str">
        <f t="shared" si="1"/>
        <v>Assente</v>
      </c>
    </row>
    <row r="126" spans="1:31" x14ac:dyDescent="0.25">
      <c r="A126">
        <v>57050</v>
      </c>
      <c r="B126" t="s">
        <v>1511</v>
      </c>
      <c r="C126" t="s">
        <v>227</v>
      </c>
      <c r="D126" t="s">
        <v>268</v>
      </c>
      <c r="E126" t="s">
        <v>1415</v>
      </c>
      <c r="F126" t="s">
        <v>169</v>
      </c>
      <c r="G126" t="str">
        <f>IFERROR(VLOOKUP(A126,#REF!,7,0),H126)</f>
        <v/>
      </c>
      <c r="H126" t="str">
        <f>IFERROR(VLOOKUP(A126,#REF!,7,0),I126)</f>
        <v/>
      </c>
      <c r="I126" t="str">
        <f>IFERROR(VLOOKUP(A126,#REF!,6,0),J126)</f>
        <v/>
      </c>
      <c r="J126" t="str">
        <f>IFERROR(VLOOKUP(A126,#REF!,6,0),K126)</f>
        <v/>
      </c>
      <c r="K126" t="str">
        <f>IFERROR(VLOOKUP(A126,#REF!,11,0),L126)</f>
        <v/>
      </c>
      <c r="L126" t="str">
        <f>IFERROR(VLOOKUP(A126,#REF!,9,0),M126)</f>
        <v/>
      </c>
      <c r="M126" t="str">
        <f>IFERROR(VLOOKUP(A126,#REF!,9,0),N126)</f>
        <v/>
      </c>
      <c r="N126" t="str">
        <f>IFERROR(VLOOKUP(A126,#REF!,9,0),O126)</f>
        <v/>
      </c>
      <c r="O126" t="str">
        <f>IFERROR(VLOOKUP(A126,#REF!,5,0),P126)</f>
        <v/>
      </c>
      <c r="P126" t="str">
        <f>IFERROR(VLOOKUP(A126,#REF!,8,0),Q126)</f>
        <v/>
      </c>
      <c r="Q126" t="str">
        <f>IFERROR(VLOOKUP(A126,#REF!,8,0),R126)</f>
        <v/>
      </c>
      <c r="R126" t="str">
        <f>IFERROR(VLOOKUP(A126,#REF!,7,0),S126)</f>
        <v/>
      </c>
      <c r="S126" t="str">
        <f>IFERROR(VLOOKUP(A126,#REF!,6,0),T126)</f>
        <v/>
      </c>
      <c r="T126" t="str">
        <f>IFERROR(VLOOKUP(A126,#REF!,13,0),U126)</f>
        <v/>
      </c>
      <c r="U126" t="str">
        <f>IFERROR(VLOOKUP(A126,#REF!,5,0),V126)</f>
        <v/>
      </c>
      <c r="V126" t="str">
        <f>IFERROR(VLOOKUP(A126,#REF!,11,0),W126)</f>
        <v/>
      </c>
      <c r="W126" t="str">
        <f>IFERROR(VLOOKUP(A126,#REF!,10,0),X126)</f>
        <v/>
      </c>
      <c r="X126" t="str">
        <f>IFERROR(VLOOKUP(A126,#REF!,10,0),Y126)</f>
        <v/>
      </c>
      <c r="Y126" t="str">
        <f>IFERROR(VLOOKUP(A126,#REF!,8,0),Z126)</f>
        <v/>
      </c>
      <c r="Z126" t="str">
        <f>IFERROR(VLOOKUP(A126,#REF!,8,0),AA126)</f>
        <v/>
      </c>
      <c r="AA126" t="str">
        <f>IFERROR(VLOOKUP(A126,#REF!,8,0),AB126)</f>
        <v/>
      </c>
      <c r="AB126" t="str">
        <f>IFERROR(VLOOKUP(A126,#REF!,8,0),AC126)</f>
        <v/>
      </c>
      <c r="AC126" t="str">
        <f>IFERROR(VLOOKUP(A126,#REF!,6,0),AD126)</f>
        <v/>
      </c>
      <c r="AD126" t="str">
        <f>IFERROR(VLOOKUP(A126,#REF!,6,0),"")</f>
        <v/>
      </c>
      <c r="AE126" t="str">
        <f t="shared" si="1"/>
        <v>Assente</v>
      </c>
    </row>
    <row r="127" spans="1:31" x14ac:dyDescent="0.25">
      <c r="A127">
        <v>77060</v>
      </c>
      <c r="B127" t="s">
        <v>1512</v>
      </c>
      <c r="C127" t="s">
        <v>933</v>
      </c>
      <c r="D127" t="s">
        <v>1513</v>
      </c>
      <c r="E127" t="s">
        <v>1415</v>
      </c>
      <c r="F127" t="s">
        <v>169</v>
      </c>
      <c r="G127" t="str">
        <f>IFERROR(VLOOKUP(A127,#REF!,7,0),H127)</f>
        <v/>
      </c>
      <c r="H127" t="str">
        <f>IFERROR(VLOOKUP(A127,#REF!,7,0),I127)</f>
        <v/>
      </c>
      <c r="I127" t="str">
        <f>IFERROR(VLOOKUP(A127,#REF!,6,0),J127)</f>
        <v/>
      </c>
      <c r="J127" t="str">
        <f>IFERROR(VLOOKUP(A127,#REF!,6,0),K127)</f>
        <v/>
      </c>
      <c r="K127" t="str">
        <f>IFERROR(VLOOKUP(A127,#REF!,11,0),L127)</f>
        <v/>
      </c>
      <c r="L127" t="str">
        <f>IFERROR(VLOOKUP(A127,#REF!,9,0),M127)</f>
        <v/>
      </c>
      <c r="M127" t="str">
        <f>IFERROR(VLOOKUP(A127,#REF!,9,0),N127)</f>
        <v/>
      </c>
      <c r="N127" t="str">
        <f>IFERROR(VLOOKUP(A127,#REF!,9,0),O127)</f>
        <v/>
      </c>
      <c r="O127" t="str">
        <f>IFERROR(VLOOKUP(A127,#REF!,5,0),P127)</f>
        <v/>
      </c>
      <c r="P127" t="str">
        <f>IFERROR(VLOOKUP(A127,#REF!,8,0),Q127)</f>
        <v/>
      </c>
      <c r="Q127" t="str">
        <f>IFERROR(VLOOKUP(A127,#REF!,8,0),R127)</f>
        <v/>
      </c>
      <c r="R127" t="str">
        <f>IFERROR(VLOOKUP(A127,#REF!,7,0),S127)</f>
        <v/>
      </c>
      <c r="S127" t="str">
        <f>IFERROR(VLOOKUP(A127,#REF!,6,0),T127)</f>
        <v/>
      </c>
      <c r="T127" t="str">
        <f>IFERROR(VLOOKUP(A127,#REF!,13,0),U127)</f>
        <v/>
      </c>
      <c r="U127" t="str">
        <f>IFERROR(VLOOKUP(A127,#REF!,5,0),V127)</f>
        <v/>
      </c>
      <c r="V127" t="str">
        <f>IFERROR(VLOOKUP(A127,#REF!,11,0),W127)</f>
        <v/>
      </c>
      <c r="W127" t="str">
        <f>IFERROR(VLOOKUP(A127,#REF!,10,0),X127)</f>
        <v/>
      </c>
      <c r="X127" t="str">
        <f>IFERROR(VLOOKUP(A127,#REF!,10,0),Y127)</f>
        <v/>
      </c>
      <c r="Y127" t="str">
        <f>IFERROR(VLOOKUP(A127,#REF!,8,0),Z127)</f>
        <v/>
      </c>
      <c r="Z127" t="str">
        <f>IFERROR(VLOOKUP(A127,#REF!,8,0),AA127)</f>
        <v/>
      </c>
      <c r="AA127" t="str">
        <f>IFERROR(VLOOKUP(A127,#REF!,8,0),AB127)</f>
        <v/>
      </c>
      <c r="AB127" t="str">
        <f>IFERROR(VLOOKUP(A127,#REF!,8,0),AC127)</f>
        <v/>
      </c>
      <c r="AC127" t="str">
        <f>IFERROR(VLOOKUP(A127,#REF!,6,0),AD127)</f>
        <v/>
      </c>
      <c r="AD127" t="str">
        <f>IFERROR(VLOOKUP(A127,#REF!,6,0),"")</f>
        <v/>
      </c>
      <c r="AE127" t="str">
        <f t="shared" si="1"/>
        <v>Assente</v>
      </c>
    </row>
    <row r="128" spans="1:31" x14ac:dyDescent="0.25">
      <c r="A128">
        <v>810065</v>
      </c>
      <c r="B128" t="s">
        <v>1558</v>
      </c>
      <c r="C128" t="s">
        <v>1559</v>
      </c>
      <c r="D128" t="s">
        <v>1560</v>
      </c>
      <c r="E128" t="s">
        <v>1415</v>
      </c>
      <c r="F128" t="s">
        <v>1062</v>
      </c>
      <c r="G128" t="str">
        <f>IFERROR(VLOOKUP(A128,#REF!,7,0),H128)</f>
        <v/>
      </c>
      <c r="H128" t="str">
        <f>IFERROR(VLOOKUP(A128,#REF!,7,0),I128)</f>
        <v/>
      </c>
      <c r="I128" t="str">
        <f>IFERROR(VLOOKUP(A128,#REF!,6,0),J128)</f>
        <v/>
      </c>
      <c r="J128" t="str">
        <f>IFERROR(VLOOKUP(A128,#REF!,6,0),K128)</f>
        <v/>
      </c>
      <c r="K128" t="str">
        <f>IFERROR(VLOOKUP(A128,#REF!,11,0),L128)</f>
        <v/>
      </c>
      <c r="L128" t="str">
        <f>IFERROR(VLOOKUP(A128,#REF!,9,0),M128)</f>
        <v/>
      </c>
      <c r="M128" t="str">
        <f>IFERROR(VLOOKUP(A128,#REF!,9,0),N128)</f>
        <v/>
      </c>
      <c r="N128" t="str">
        <f>IFERROR(VLOOKUP(A128,#REF!,9,0),O128)</f>
        <v/>
      </c>
      <c r="O128" t="str">
        <f>IFERROR(VLOOKUP(A128,#REF!,5,0),P128)</f>
        <v/>
      </c>
      <c r="P128" t="str">
        <f>IFERROR(VLOOKUP(A128,#REF!,8,0),Q128)</f>
        <v/>
      </c>
      <c r="Q128" t="str">
        <f>IFERROR(VLOOKUP(A128,#REF!,8,0),R128)</f>
        <v/>
      </c>
      <c r="R128" t="str">
        <f>IFERROR(VLOOKUP(A128,#REF!,7,0),S128)</f>
        <v/>
      </c>
      <c r="S128" t="str">
        <f>IFERROR(VLOOKUP(A128,#REF!,6,0),T128)</f>
        <v/>
      </c>
      <c r="T128" t="str">
        <f>IFERROR(VLOOKUP(A128,#REF!,13,0),U128)</f>
        <v/>
      </c>
      <c r="U128" t="str">
        <f>IFERROR(VLOOKUP(A128,#REF!,5,0),V128)</f>
        <v/>
      </c>
      <c r="V128" t="str">
        <f>IFERROR(VLOOKUP(A128,#REF!,11,0),W128)</f>
        <v/>
      </c>
      <c r="W128" t="str">
        <f>IFERROR(VLOOKUP(A128,#REF!,10,0),X128)</f>
        <v/>
      </c>
      <c r="X128" t="str">
        <f>IFERROR(VLOOKUP(A128,#REF!,10,0),Y128)</f>
        <v/>
      </c>
      <c r="Y128" t="str">
        <f>IFERROR(VLOOKUP(A128,#REF!,8,0),Z128)</f>
        <v/>
      </c>
      <c r="Z128" t="str">
        <f>IFERROR(VLOOKUP(A128,#REF!,8,0),AA128)</f>
        <v/>
      </c>
      <c r="AA128" t="str">
        <f>IFERROR(VLOOKUP(A128,#REF!,8,0),AB128)</f>
        <v/>
      </c>
      <c r="AB128" t="str">
        <f>IFERROR(VLOOKUP(A128,#REF!,8,0),AC128)</f>
        <v/>
      </c>
      <c r="AC128" t="str">
        <f>IFERROR(VLOOKUP(A128,#REF!,6,0),AD128)</f>
        <v/>
      </c>
      <c r="AD128" t="str">
        <f>IFERROR(VLOOKUP(A128,#REF!,6,0),"")</f>
        <v/>
      </c>
      <c r="AE128" t="str">
        <f t="shared" si="1"/>
        <v>Assente</v>
      </c>
    </row>
    <row r="129" spans="1:31" x14ac:dyDescent="0.25">
      <c r="A129">
        <v>44865</v>
      </c>
      <c r="B129" t="s">
        <v>1514</v>
      </c>
      <c r="C129" t="s">
        <v>1515</v>
      </c>
      <c r="D129" t="s">
        <v>802</v>
      </c>
      <c r="E129" t="s">
        <v>1415</v>
      </c>
      <c r="F129" t="s">
        <v>169</v>
      </c>
      <c r="G129" t="str">
        <f>IFERROR(VLOOKUP(A129,#REF!,7,0),H129)</f>
        <v/>
      </c>
      <c r="H129" t="str">
        <f>IFERROR(VLOOKUP(A129,#REF!,7,0),I129)</f>
        <v/>
      </c>
      <c r="I129" t="str">
        <f>IFERROR(VLOOKUP(A129,#REF!,6,0),J129)</f>
        <v/>
      </c>
      <c r="J129" t="str">
        <f>IFERROR(VLOOKUP(A129,#REF!,6,0),K129)</f>
        <v/>
      </c>
      <c r="K129" t="str">
        <f>IFERROR(VLOOKUP(A129,#REF!,11,0),L129)</f>
        <v/>
      </c>
      <c r="L129" t="str">
        <f>IFERROR(VLOOKUP(A129,#REF!,9,0),M129)</f>
        <v/>
      </c>
      <c r="M129" t="str">
        <f>IFERROR(VLOOKUP(A129,#REF!,9,0),N129)</f>
        <v/>
      </c>
      <c r="N129" t="str">
        <f>IFERROR(VLOOKUP(A129,#REF!,9,0),O129)</f>
        <v/>
      </c>
      <c r="O129" t="str">
        <f>IFERROR(VLOOKUP(A129,#REF!,5,0),P129)</f>
        <v/>
      </c>
      <c r="P129" t="str">
        <f>IFERROR(VLOOKUP(A129,#REF!,8,0),Q129)</f>
        <v/>
      </c>
      <c r="Q129" t="str">
        <f>IFERROR(VLOOKUP(A129,#REF!,8,0),R129)</f>
        <v/>
      </c>
      <c r="R129" t="str">
        <f>IFERROR(VLOOKUP(A129,#REF!,7,0),S129)</f>
        <v/>
      </c>
      <c r="S129" t="str">
        <f>IFERROR(VLOOKUP(A129,#REF!,6,0),T129)</f>
        <v/>
      </c>
      <c r="T129" t="str">
        <f>IFERROR(VLOOKUP(A129,#REF!,13,0),U129)</f>
        <v/>
      </c>
      <c r="U129" t="str">
        <f>IFERROR(VLOOKUP(A129,#REF!,5,0),V129)</f>
        <v/>
      </c>
      <c r="V129" t="str">
        <f>IFERROR(VLOOKUP(A129,#REF!,11,0),W129)</f>
        <v/>
      </c>
      <c r="W129" t="str">
        <f>IFERROR(VLOOKUP(A129,#REF!,10,0),X129)</f>
        <v/>
      </c>
      <c r="X129" t="str">
        <f>IFERROR(VLOOKUP(A129,#REF!,10,0),Y129)</f>
        <v/>
      </c>
      <c r="Y129" t="str">
        <f>IFERROR(VLOOKUP(A129,#REF!,8,0),Z129)</f>
        <v/>
      </c>
      <c r="Z129" t="str">
        <f>IFERROR(VLOOKUP(A129,#REF!,8,0),AA129)</f>
        <v/>
      </c>
      <c r="AA129" t="str">
        <f>IFERROR(VLOOKUP(A129,#REF!,8,0),AB129)</f>
        <v/>
      </c>
      <c r="AB129" t="str">
        <f>IFERROR(VLOOKUP(A129,#REF!,8,0),AC129)</f>
        <v/>
      </c>
      <c r="AC129" t="str">
        <f>IFERROR(VLOOKUP(A129,#REF!,6,0),AD129)</f>
        <v/>
      </c>
      <c r="AD129" t="str">
        <f>IFERROR(VLOOKUP(A129,#REF!,6,0),"")</f>
        <v/>
      </c>
      <c r="AE129" t="str">
        <f t="shared" si="1"/>
        <v>Assente</v>
      </c>
    </row>
    <row r="130" spans="1:31" x14ac:dyDescent="0.25">
      <c r="A130">
        <v>811616</v>
      </c>
      <c r="B130" t="s">
        <v>1561</v>
      </c>
      <c r="C130" t="s">
        <v>171</v>
      </c>
      <c r="D130" t="s">
        <v>802</v>
      </c>
      <c r="E130" t="s">
        <v>1415</v>
      </c>
      <c r="F130" t="s">
        <v>1062</v>
      </c>
      <c r="G130" t="str">
        <f>IFERROR(VLOOKUP(A130,#REF!,7,0),H130)</f>
        <v/>
      </c>
      <c r="H130" t="str">
        <f>IFERROR(VLOOKUP(A130,#REF!,7,0),I130)</f>
        <v/>
      </c>
      <c r="I130" t="str">
        <f>IFERROR(VLOOKUP(A130,#REF!,6,0),J130)</f>
        <v/>
      </c>
      <c r="J130" t="str">
        <f>IFERROR(VLOOKUP(A130,#REF!,6,0),K130)</f>
        <v/>
      </c>
      <c r="K130" t="str">
        <f>IFERROR(VLOOKUP(A130,#REF!,11,0),L130)</f>
        <v/>
      </c>
      <c r="L130" t="str">
        <f>IFERROR(VLOOKUP(A130,#REF!,9,0),M130)</f>
        <v/>
      </c>
      <c r="M130" t="str">
        <f>IFERROR(VLOOKUP(A130,#REF!,9,0),N130)</f>
        <v/>
      </c>
      <c r="N130" t="str">
        <f>IFERROR(VLOOKUP(A130,#REF!,9,0),O130)</f>
        <v/>
      </c>
      <c r="O130" t="str">
        <f>IFERROR(VLOOKUP(A130,#REF!,5,0),P130)</f>
        <v/>
      </c>
      <c r="P130" t="str">
        <f>IFERROR(VLOOKUP(A130,#REF!,8,0),Q130)</f>
        <v/>
      </c>
      <c r="Q130" t="str">
        <f>IFERROR(VLOOKUP(A130,#REF!,8,0),R130)</f>
        <v/>
      </c>
      <c r="R130" t="str">
        <f>IFERROR(VLOOKUP(A130,#REF!,7,0),S130)</f>
        <v/>
      </c>
      <c r="S130" t="str">
        <f>IFERROR(VLOOKUP(A130,#REF!,6,0),T130)</f>
        <v/>
      </c>
      <c r="T130" t="str">
        <f>IFERROR(VLOOKUP(A130,#REF!,13,0),U130)</f>
        <v/>
      </c>
      <c r="U130" t="str">
        <f>IFERROR(VLOOKUP(A130,#REF!,5,0),V130)</f>
        <v/>
      </c>
      <c r="V130" t="str">
        <f>IFERROR(VLOOKUP(A130,#REF!,11,0),W130)</f>
        <v/>
      </c>
      <c r="W130" t="str">
        <f>IFERROR(VLOOKUP(A130,#REF!,10,0),X130)</f>
        <v/>
      </c>
      <c r="X130" t="str">
        <f>IFERROR(VLOOKUP(A130,#REF!,10,0),Y130)</f>
        <v/>
      </c>
      <c r="Y130" t="str">
        <f>IFERROR(VLOOKUP(A130,#REF!,8,0),Z130)</f>
        <v/>
      </c>
      <c r="Z130" t="str">
        <f>IFERROR(VLOOKUP(A130,#REF!,8,0),AA130)</f>
        <v/>
      </c>
      <c r="AA130" t="str">
        <f>IFERROR(VLOOKUP(A130,#REF!,8,0),AB130)</f>
        <v/>
      </c>
      <c r="AB130" t="str">
        <f>IFERROR(VLOOKUP(A130,#REF!,8,0),AC130)</f>
        <v/>
      </c>
      <c r="AC130" t="str">
        <f>IFERROR(VLOOKUP(A130,#REF!,6,0),AD130)</f>
        <v/>
      </c>
      <c r="AD130" t="str">
        <f>IFERROR(VLOOKUP(A130,#REF!,6,0),"")</f>
        <v/>
      </c>
      <c r="AE130" t="str">
        <f t="shared" si="1"/>
        <v>Assente</v>
      </c>
    </row>
    <row r="131" spans="1:31" x14ac:dyDescent="0.25">
      <c r="A131">
        <v>76659</v>
      </c>
      <c r="B131" t="s">
        <v>1516</v>
      </c>
      <c r="C131" t="s">
        <v>1517</v>
      </c>
      <c r="D131" t="s">
        <v>1518</v>
      </c>
      <c r="E131" t="s">
        <v>1415</v>
      </c>
      <c r="F131" t="s">
        <v>169</v>
      </c>
      <c r="G131" t="str">
        <f>IFERROR(VLOOKUP(A131,#REF!,7,0),H131)</f>
        <v/>
      </c>
      <c r="H131" t="str">
        <f>IFERROR(VLOOKUP(A131,#REF!,7,0),I131)</f>
        <v/>
      </c>
      <c r="I131" t="str">
        <f>IFERROR(VLOOKUP(A131,#REF!,6,0),J131)</f>
        <v/>
      </c>
      <c r="J131" t="str">
        <f>IFERROR(VLOOKUP(A131,#REF!,6,0),K131)</f>
        <v/>
      </c>
      <c r="K131" t="str">
        <f>IFERROR(VLOOKUP(A131,#REF!,11,0),L131)</f>
        <v/>
      </c>
      <c r="L131" t="str">
        <f>IFERROR(VLOOKUP(A131,#REF!,9,0),M131)</f>
        <v/>
      </c>
      <c r="M131" t="str">
        <f>IFERROR(VLOOKUP(A131,#REF!,9,0),N131)</f>
        <v/>
      </c>
      <c r="N131" t="str">
        <f>IFERROR(VLOOKUP(A131,#REF!,9,0),O131)</f>
        <v/>
      </c>
      <c r="O131" t="str">
        <f>IFERROR(VLOOKUP(A131,#REF!,5,0),P131)</f>
        <v/>
      </c>
      <c r="P131" t="str">
        <f>IFERROR(VLOOKUP(A131,#REF!,8,0),Q131)</f>
        <v/>
      </c>
      <c r="Q131" t="str">
        <f>IFERROR(VLOOKUP(A131,#REF!,8,0),R131)</f>
        <v/>
      </c>
      <c r="R131" t="str">
        <f>IFERROR(VLOOKUP(A131,#REF!,7,0),S131)</f>
        <v/>
      </c>
      <c r="S131" t="str">
        <f>IFERROR(VLOOKUP(A131,#REF!,6,0),T131)</f>
        <v/>
      </c>
      <c r="T131" t="str">
        <f>IFERROR(VLOOKUP(A131,#REF!,13,0),U131)</f>
        <v/>
      </c>
      <c r="U131" t="str">
        <f>IFERROR(VLOOKUP(A131,#REF!,5,0),V131)</f>
        <v/>
      </c>
      <c r="V131" t="str">
        <f>IFERROR(VLOOKUP(A131,#REF!,11,0),W131)</f>
        <v/>
      </c>
      <c r="W131" t="str">
        <f>IFERROR(VLOOKUP(A131,#REF!,10,0),X131)</f>
        <v/>
      </c>
      <c r="X131" t="str">
        <f>IFERROR(VLOOKUP(A131,#REF!,10,0),Y131)</f>
        <v/>
      </c>
      <c r="Y131" t="str">
        <f>IFERROR(VLOOKUP(A131,#REF!,8,0),Z131)</f>
        <v/>
      </c>
      <c r="Z131" t="str">
        <f>IFERROR(VLOOKUP(A131,#REF!,8,0),AA131)</f>
        <v/>
      </c>
      <c r="AA131" t="str">
        <f>IFERROR(VLOOKUP(A131,#REF!,8,0),AB131)</f>
        <v/>
      </c>
      <c r="AB131" t="str">
        <f>IFERROR(VLOOKUP(A131,#REF!,8,0),AC131)</f>
        <v/>
      </c>
      <c r="AC131" t="str">
        <f>IFERROR(VLOOKUP(A131,#REF!,6,0),AD131)</f>
        <v/>
      </c>
      <c r="AD131" t="str">
        <f>IFERROR(VLOOKUP(A131,#REF!,6,0),"")</f>
        <v/>
      </c>
      <c r="AE131" t="str">
        <f t="shared" ref="AE131:AE194" si="2">IF(AD131="",IF(AC131="",IF(AB131="",IF(AA131="",IF(Z131="",IF(Y131="",IF(X131="",IF(W131="",IF(V131="",IF(U131="",IF(T131="",IF(S131="",IF(R131="",IF(Q131="",IF(P131="",IF(O131="",IF(N131="",IF(M131="",IF(L131="",IF(K131="",IF(J131="",IF(I131="",IF(H131="",IF(G131="","Assente",G131),H131),I131),J131),K131),L131),M131),N131),O131),P131),Q131),R131),S131),T131),U131),V131),W131),X131),Y131),Z131),AA131),AB131),AC131),AD131)</f>
        <v>Assente</v>
      </c>
    </row>
    <row r="132" spans="1:31" x14ac:dyDescent="0.25">
      <c r="A132">
        <v>73659</v>
      </c>
      <c r="B132" t="s">
        <v>1519</v>
      </c>
      <c r="C132" t="s">
        <v>231</v>
      </c>
      <c r="D132" t="s">
        <v>1520</v>
      </c>
      <c r="E132" t="s">
        <v>1415</v>
      </c>
      <c r="F132" t="s">
        <v>169</v>
      </c>
      <c r="G132" t="str">
        <f>IFERROR(VLOOKUP(A132,#REF!,7,0),H132)</f>
        <v/>
      </c>
      <c r="H132" t="str">
        <f>IFERROR(VLOOKUP(A132,#REF!,7,0),I132)</f>
        <v/>
      </c>
      <c r="I132" t="str">
        <f>IFERROR(VLOOKUP(A132,#REF!,6,0),J132)</f>
        <v/>
      </c>
      <c r="J132" t="str">
        <f>IFERROR(VLOOKUP(A132,#REF!,6,0),K132)</f>
        <v/>
      </c>
      <c r="K132" t="str">
        <f>IFERROR(VLOOKUP(A132,#REF!,11,0),L132)</f>
        <v/>
      </c>
      <c r="L132" t="str">
        <f>IFERROR(VLOOKUP(A132,#REF!,9,0),M132)</f>
        <v/>
      </c>
      <c r="M132" t="str">
        <f>IFERROR(VLOOKUP(A132,#REF!,9,0),N132)</f>
        <v/>
      </c>
      <c r="N132" t="str">
        <f>IFERROR(VLOOKUP(A132,#REF!,9,0),O132)</f>
        <v/>
      </c>
      <c r="O132" t="str">
        <f>IFERROR(VLOOKUP(A132,#REF!,5,0),P132)</f>
        <v/>
      </c>
      <c r="P132" t="str">
        <f>IFERROR(VLOOKUP(A132,#REF!,8,0),Q132)</f>
        <v/>
      </c>
      <c r="Q132" t="str">
        <f>IFERROR(VLOOKUP(A132,#REF!,8,0),R132)</f>
        <v/>
      </c>
      <c r="R132" t="str">
        <f>IFERROR(VLOOKUP(A132,#REF!,7,0),S132)</f>
        <v/>
      </c>
      <c r="S132" t="str">
        <f>IFERROR(VLOOKUP(A132,#REF!,6,0),T132)</f>
        <v/>
      </c>
      <c r="T132" t="str">
        <f>IFERROR(VLOOKUP(A132,#REF!,13,0),U132)</f>
        <v/>
      </c>
      <c r="U132" t="str">
        <f>IFERROR(VLOOKUP(A132,#REF!,5,0),V132)</f>
        <v/>
      </c>
      <c r="V132" t="str">
        <f>IFERROR(VLOOKUP(A132,#REF!,11,0),W132)</f>
        <v/>
      </c>
      <c r="W132" t="str">
        <f>IFERROR(VLOOKUP(A132,#REF!,10,0),X132)</f>
        <v/>
      </c>
      <c r="X132" t="str">
        <f>IFERROR(VLOOKUP(A132,#REF!,10,0),Y132)</f>
        <v/>
      </c>
      <c r="Y132" t="str">
        <f>IFERROR(VLOOKUP(A132,#REF!,8,0),Z132)</f>
        <v/>
      </c>
      <c r="Z132" t="str">
        <f>IFERROR(VLOOKUP(A132,#REF!,8,0),AA132)</f>
        <v/>
      </c>
      <c r="AA132" t="str">
        <f>IFERROR(VLOOKUP(A132,#REF!,8,0),AB132)</f>
        <v/>
      </c>
      <c r="AB132" t="str">
        <f>IFERROR(VLOOKUP(A132,#REF!,8,0),AC132)</f>
        <v/>
      </c>
      <c r="AC132" t="str">
        <f>IFERROR(VLOOKUP(A132,#REF!,6,0),AD132)</f>
        <v/>
      </c>
      <c r="AD132" t="str">
        <f>IFERROR(VLOOKUP(A132,#REF!,6,0),"")</f>
        <v/>
      </c>
      <c r="AE132" t="str">
        <f t="shared" si="2"/>
        <v>Assente</v>
      </c>
    </row>
    <row r="133" spans="1:31" x14ac:dyDescent="0.25">
      <c r="A133">
        <v>44898</v>
      </c>
      <c r="B133" t="s">
        <v>1521</v>
      </c>
      <c r="C133" t="s">
        <v>1522</v>
      </c>
      <c r="D133" t="s">
        <v>770</v>
      </c>
      <c r="E133" t="s">
        <v>1415</v>
      </c>
      <c r="F133" t="s">
        <v>169</v>
      </c>
      <c r="G133" t="str">
        <f>IFERROR(VLOOKUP(A133,#REF!,7,0),H133)</f>
        <v/>
      </c>
      <c r="H133" t="str">
        <f>IFERROR(VLOOKUP(A133,#REF!,7,0),I133)</f>
        <v/>
      </c>
      <c r="I133" t="str">
        <f>IFERROR(VLOOKUP(A133,#REF!,6,0),J133)</f>
        <v/>
      </c>
      <c r="J133" t="str">
        <f>IFERROR(VLOOKUP(A133,#REF!,6,0),K133)</f>
        <v/>
      </c>
      <c r="K133" t="str">
        <f>IFERROR(VLOOKUP(A133,#REF!,11,0),L133)</f>
        <v/>
      </c>
      <c r="L133" t="str">
        <f>IFERROR(VLOOKUP(A133,#REF!,9,0),M133)</f>
        <v/>
      </c>
      <c r="M133" t="str">
        <f>IFERROR(VLOOKUP(A133,#REF!,9,0),N133)</f>
        <v/>
      </c>
      <c r="N133" t="str">
        <f>IFERROR(VLOOKUP(A133,#REF!,9,0),O133)</f>
        <v/>
      </c>
      <c r="O133" t="str">
        <f>IFERROR(VLOOKUP(A133,#REF!,5,0),P133)</f>
        <v/>
      </c>
      <c r="P133" t="str">
        <f>IFERROR(VLOOKUP(A133,#REF!,8,0),Q133)</f>
        <v/>
      </c>
      <c r="Q133" t="str">
        <f>IFERROR(VLOOKUP(A133,#REF!,8,0),R133)</f>
        <v/>
      </c>
      <c r="R133" t="str">
        <f>IFERROR(VLOOKUP(A133,#REF!,7,0),S133)</f>
        <v/>
      </c>
      <c r="S133" t="str">
        <f>IFERROR(VLOOKUP(A133,#REF!,6,0),T133)</f>
        <v/>
      </c>
      <c r="T133" t="str">
        <f>IFERROR(VLOOKUP(A133,#REF!,13,0),U133)</f>
        <v/>
      </c>
      <c r="U133" t="str">
        <f>IFERROR(VLOOKUP(A133,#REF!,5,0),V133)</f>
        <v/>
      </c>
      <c r="V133" t="str">
        <f>IFERROR(VLOOKUP(A133,#REF!,11,0),W133)</f>
        <v/>
      </c>
      <c r="W133" t="str">
        <f>IFERROR(VLOOKUP(A133,#REF!,10,0),X133)</f>
        <v/>
      </c>
      <c r="X133" t="str">
        <f>IFERROR(VLOOKUP(A133,#REF!,10,0),Y133)</f>
        <v/>
      </c>
      <c r="Y133" t="str">
        <f>IFERROR(VLOOKUP(A133,#REF!,8,0),Z133)</f>
        <v/>
      </c>
      <c r="Z133" t="str">
        <f>IFERROR(VLOOKUP(A133,#REF!,8,0),AA133)</f>
        <v/>
      </c>
      <c r="AA133" t="str">
        <f>IFERROR(VLOOKUP(A133,#REF!,8,0),AB133)</f>
        <v/>
      </c>
      <c r="AB133" t="str">
        <f>IFERROR(VLOOKUP(A133,#REF!,8,0),AC133)</f>
        <v/>
      </c>
      <c r="AC133" t="str">
        <f>IFERROR(VLOOKUP(A133,#REF!,6,0),AD133)</f>
        <v/>
      </c>
      <c r="AD133" t="str">
        <f>IFERROR(VLOOKUP(A133,#REF!,6,0),"")</f>
        <v/>
      </c>
      <c r="AE133" t="str">
        <f t="shared" si="2"/>
        <v>Assente</v>
      </c>
    </row>
    <row r="134" spans="1:31" x14ac:dyDescent="0.25">
      <c r="A134">
        <v>80209</v>
      </c>
      <c r="B134" t="s">
        <v>1523</v>
      </c>
      <c r="C134" t="s">
        <v>1524</v>
      </c>
      <c r="D134" t="s">
        <v>875</v>
      </c>
      <c r="E134" t="s">
        <v>1415</v>
      </c>
      <c r="F134" t="s">
        <v>169</v>
      </c>
      <c r="G134" t="str">
        <f>IFERROR(VLOOKUP(A134,#REF!,7,0),H134)</f>
        <v/>
      </c>
      <c r="H134" t="str">
        <f>IFERROR(VLOOKUP(A134,#REF!,7,0),I134)</f>
        <v/>
      </c>
      <c r="I134" t="str">
        <f>IFERROR(VLOOKUP(A134,#REF!,6,0),J134)</f>
        <v/>
      </c>
      <c r="J134" t="str">
        <f>IFERROR(VLOOKUP(A134,#REF!,6,0),K134)</f>
        <v/>
      </c>
      <c r="K134" t="str">
        <f>IFERROR(VLOOKUP(A134,#REF!,11,0),L134)</f>
        <v/>
      </c>
      <c r="L134" t="str">
        <f>IFERROR(VLOOKUP(A134,#REF!,9,0),M134)</f>
        <v/>
      </c>
      <c r="M134" t="str">
        <f>IFERROR(VLOOKUP(A134,#REF!,9,0),N134)</f>
        <v/>
      </c>
      <c r="N134" t="str">
        <f>IFERROR(VLOOKUP(A134,#REF!,9,0),O134)</f>
        <v/>
      </c>
      <c r="O134" t="str">
        <f>IFERROR(VLOOKUP(A134,#REF!,5,0),P134)</f>
        <v/>
      </c>
      <c r="P134" t="str">
        <f>IFERROR(VLOOKUP(A134,#REF!,8,0),Q134)</f>
        <v/>
      </c>
      <c r="Q134" t="str">
        <f>IFERROR(VLOOKUP(A134,#REF!,8,0),R134)</f>
        <v/>
      </c>
      <c r="R134" t="str">
        <f>IFERROR(VLOOKUP(A134,#REF!,7,0),S134)</f>
        <v/>
      </c>
      <c r="S134" t="str">
        <f>IFERROR(VLOOKUP(A134,#REF!,6,0),T134)</f>
        <v/>
      </c>
      <c r="T134" t="str">
        <f>IFERROR(VLOOKUP(A134,#REF!,13,0),U134)</f>
        <v/>
      </c>
      <c r="U134" t="str">
        <f>IFERROR(VLOOKUP(A134,#REF!,5,0),V134)</f>
        <v/>
      </c>
      <c r="V134" t="str">
        <f>IFERROR(VLOOKUP(A134,#REF!,11,0),W134)</f>
        <v/>
      </c>
      <c r="W134" t="str">
        <f>IFERROR(VLOOKUP(A134,#REF!,10,0),X134)</f>
        <v/>
      </c>
      <c r="X134" t="str">
        <f>IFERROR(VLOOKUP(A134,#REF!,10,0),Y134)</f>
        <v/>
      </c>
      <c r="Y134" t="str">
        <f>IFERROR(VLOOKUP(A134,#REF!,8,0),Z134)</f>
        <v/>
      </c>
      <c r="Z134" t="str">
        <f>IFERROR(VLOOKUP(A134,#REF!,8,0),AA134)</f>
        <v/>
      </c>
      <c r="AA134" t="str">
        <f>IFERROR(VLOOKUP(A134,#REF!,8,0),AB134)</f>
        <v/>
      </c>
      <c r="AB134" t="str">
        <f>IFERROR(VLOOKUP(A134,#REF!,8,0),AC134)</f>
        <v/>
      </c>
      <c r="AC134" t="str">
        <f>IFERROR(VLOOKUP(A134,#REF!,6,0),AD134)</f>
        <v/>
      </c>
      <c r="AD134" t="str">
        <f>IFERROR(VLOOKUP(A134,#REF!,6,0),"")</f>
        <v/>
      </c>
      <c r="AE134" t="str">
        <f t="shared" si="2"/>
        <v>Assente</v>
      </c>
    </row>
    <row r="135" spans="1:31" x14ac:dyDescent="0.25">
      <c r="A135">
        <v>69688</v>
      </c>
      <c r="B135" t="s">
        <v>1525</v>
      </c>
      <c r="C135" t="s">
        <v>232</v>
      </c>
      <c r="D135" t="s">
        <v>780</v>
      </c>
      <c r="E135" t="s">
        <v>1415</v>
      </c>
      <c r="F135" t="s">
        <v>169</v>
      </c>
      <c r="G135" t="str">
        <f>IFERROR(VLOOKUP(A135,#REF!,7,0),H135)</f>
        <v/>
      </c>
      <c r="H135" t="str">
        <f>IFERROR(VLOOKUP(A135,#REF!,7,0),I135)</f>
        <v/>
      </c>
      <c r="I135" t="str">
        <f>IFERROR(VLOOKUP(A135,#REF!,6,0),J135)</f>
        <v/>
      </c>
      <c r="J135" t="str">
        <f>IFERROR(VLOOKUP(A135,#REF!,6,0),K135)</f>
        <v/>
      </c>
      <c r="K135" t="str">
        <f>IFERROR(VLOOKUP(A135,#REF!,11,0),L135)</f>
        <v/>
      </c>
      <c r="L135" t="str">
        <f>IFERROR(VLOOKUP(A135,#REF!,9,0),M135)</f>
        <v/>
      </c>
      <c r="M135" t="str">
        <f>IFERROR(VLOOKUP(A135,#REF!,9,0),N135)</f>
        <v/>
      </c>
      <c r="N135" t="str">
        <f>IFERROR(VLOOKUP(A135,#REF!,9,0),O135)</f>
        <v/>
      </c>
      <c r="O135" t="str">
        <f>IFERROR(VLOOKUP(A135,#REF!,5,0),P135)</f>
        <v/>
      </c>
      <c r="P135" t="str">
        <f>IFERROR(VLOOKUP(A135,#REF!,8,0),Q135)</f>
        <v/>
      </c>
      <c r="Q135" t="str">
        <f>IFERROR(VLOOKUP(A135,#REF!,8,0),R135)</f>
        <v/>
      </c>
      <c r="R135" t="str">
        <f>IFERROR(VLOOKUP(A135,#REF!,7,0),S135)</f>
        <v/>
      </c>
      <c r="S135" t="str">
        <f>IFERROR(VLOOKUP(A135,#REF!,6,0),T135)</f>
        <v/>
      </c>
      <c r="T135" t="str">
        <f>IFERROR(VLOOKUP(A135,#REF!,13,0),U135)</f>
        <v/>
      </c>
      <c r="U135" t="str">
        <f>IFERROR(VLOOKUP(A135,#REF!,5,0),V135)</f>
        <v/>
      </c>
      <c r="V135" t="str">
        <f>IFERROR(VLOOKUP(A135,#REF!,11,0),W135)</f>
        <v/>
      </c>
      <c r="W135" t="str">
        <f>IFERROR(VLOOKUP(A135,#REF!,10,0),X135)</f>
        <v/>
      </c>
      <c r="X135" t="str">
        <f>IFERROR(VLOOKUP(A135,#REF!,10,0),Y135)</f>
        <v/>
      </c>
      <c r="Y135" t="str">
        <f>IFERROR(VLOOKUP(A135,#REF!,8,0),Z135)</f>
        <v/>
      </c>
      <c r="Z135" t="str">
        <f>IFERROR(VLOOKUP(A135,#REF!,8,0),AA135)</f>
        <v/>
      </c>
      <c r="AA135" t="str">
        <f>IFERROR(VLOOKUP(A135,#REF!,8,0),AB135)</f>
        <v/>
      </c>
      <c r="AB135" t="str">
        <f>IFERROR(VLOOKUP(A135,#REF!,8,0),AC135)</f>
        <v/>
      </c>
      <c r="AC135" t="str">
        <f>IFERROR(VLOOKUP(A135,#REF!,6,0),AD135)</f>
        <v/>
      </c>
      <c r="AD135" t="str">
        <f>IFERROR(VLOOKUP(A135,#REF!,6,0),"")</f>
        <v/>
      </c>
      <c r="AE135" t="str">
        <f t="shared" si="2"/>
        <v>Assente</v>
      </c>
    </row>
    <row r="136" spans="1:31" x14ac:dyDescent="0.25">
      <c r="A136">
        <v>711563</v>
      </c>
      <c r="B136" t="s">
        <v>1526</v>
      </c>
      <c r="C136" t="s">
        <v>170</v>
      </c>
      <c r="D136" t="s">
        <v>813</v>
      </c>
      <c r="E136" t="s">
        <v>1415</v>
      </c>
      <c r="F136" t="s">
        <v>169</v>
      </c>
      <c r="G136" t="str">
        <f>IFERROR(VLOOKUP(A136,#REF!,7,0),H136)</f>
        <v/>
      </c>
      <c r="H136" t="str">
        <f>IFERROR(VLOOKUP(A136,#REF!,7,0),I136)</f>
        <v/>
      </c>
      <c r="I136" t="str">
        <f>IFERROR(VLOOKUP(A136,#REF!,6,0),J136)</f>
        <v/>
      </c>
      <c r="J136" t="str">
        <f>IFERROR(VLOOKUP(A136,#REF!,6,0),K136)</f>
        <v/>
      </c>
      <c r="K136" t="str">
        <f>IFERROR(VLOOKUP(A136,#REF!,11,0),L136)</f>
        <v/>
      </c>
      <c r="L136" t="str">
        <f>IFERROR(VLOOKUP(A136,#REF!,9,0),M136)</f>
        <v/>
      </c>
      <c r="M136" t="str">
        <f>IFERROR(VLOOKUP(A136,#REF!,9,0),N136)</f>
        <v/>
      </c>
      <c r="N136" t="str">
        <f>IFERROR(VLOOKUP(A136,#REF!,9,0),O136)</f>
        <v/>
      </c>
      <c r="O136" t="str">
        <f>IFERROR(VLOOKUP(A136,#REF!,5,0),P136)</f>
        <v/>
      </c>
      <c r="P136" t="str">
        <f>IFERROR(VLOOKUP(A136,#REF!,8,0),Q136)</f>
        <v/>
      </c>
      <c r="Q136" t="str">
        <f>IFERROR(VLOOKUP(A136,#REF!,8,0),R136)</f>
        <v/>
      </c>
      <c r="R136" t="str">
        <f>IFERROR(VLOOKUP(A136,#REF!,7,0),S136)</f>
        <v/>
      </c>
      <c r="S136" t="str">
        <f>IFERROR(VLOOKUP(A136,#REF!,6,0),T136)</f>
        <v/>
      </c>
      <c r="T136" t="str">
        <f>IFERROR(VLOOKUP(A136,#REF!,13,0),U136)</f>
        <v/>
      </c>
      <c r="U136" t="str">
        <f>IFERROR(VLOOKUP(A136,#REF!,5,0),V136)</f>
        <v/>
      </c>
      <c r="V136" t="str">
        <f>IFERROR(VLOOKUP(A136,#REF!,11,0),W136)</f>
        <v/>
      </c>
      <c r="W136" t="str">
        <f>IFERROR(VLOOKUP(A136,#REF!,10,0),X136)</f>
        <v/>
      </c>
      <c r="X136" t="str">
        <f>IFERROR(VLOOKUP(A136,#REF!,10,0),Y136)</f>
        <v/>
      </c>
      <c r="Y136" t="str">
        <f>IFERROR(VLOOKUP(A136,#REF!,8,0),Z136)</f>
        <v/>
      </c>
      <c r="Z136" t="str">
        <f>IFERROR(VLOOKUP(A136,#REF!,8,0),AA136)</f>
        <v/>
      </c>
      <c r="AA136" t="str">
        <f>IFERROR(VLOOKUP(A136,#REF!,8,0),AB136)</f>
        <v/>
      </c>
      <c r="AB136" t="str">
        <f>IFERROR(VLOOKUP(A136,#REF!,8,0),AC136)</f>
        <v/>
      </c>
      <c r="AC136" t="str">
        <f>IFERROR(VLOOKUP(A136,#REF!,6,0),AD136)</f>
        <v/>
      </c>
      <c r="AD136" t="str">
        <f>IFERROR(VLOOKUP(A136,#REF!,6,0),"")</f>
        <v/>
      </c>
      <c r="AE136" t="str">
        <f t="shared" si="2"/>
        <v>Assente</v>
      </c>
    </row>
    <row r="137" spans="1:31" x14ac:dyDescent="0.25">
      <c r="A137">
        <v>711688</v>
      </c>
      <c r="B137" t="s">
        <v>1527</v>
      </c>
      <c r="C137" t="s">
        <v>1528</v>
      </c>
      <c r="D137" t="s">
        <v>752</v>
      </c>
      <c r="E137" t="s">
        <v>1415</v>
      </c>
      <c r="F137" t="s">
        <v>169</v>
      </c>
      <c r="G137" t="str">
        <f>IFERROR(VLOOKUP(A137,#REF!,7,0),H137)</f>
        <v/>
      </c>
      <c r="H137" t="str">
        <f>IFERROR(VLOOKUP(A137,#REF!,7,0),I137)</f>
        <v/>
      </c>
      <c r="I137" t="str">
        <f>IFERROR(VLOOKUP(A137,#REF!,6,0),J137)</f>
        <v/>
      </c>
      <c r="J137" t="str">
        <f>IFERROR(VLOOKUP(A137,#REF!,6,0),K137)</f>
        <v/>
      </c>
      <c r="K137" t="str">
        <f>IFERROR(VLOOKUP(A137,#REF!,11,0),L137)</f>
        <v/>
      </c>
      <c r="L137" t="str">
        <f>IFERROR(VLOOKUP(A137,#REF!,9,0),M137)</f>
        <v/>
      </c>
      <c r="M137" t="str">
        <f>IFERROR(VLOOKUP(A137,#REF!,9,0),N137)</f>
        <v/>
      </c>
      <c r="N137" t="str">
        <f>IFERROR(VLOOKUP(A137,#REF!,9,0),O137)</f>
        <v/>
      </c>
      <c r="O137" t="str">
        <f>IFERROR(VLOOKUP(A137,#REF!,5,0),P137)</f>
        <v/>
      </c>
      <c r="P137" t="str">
        <f>IFERROR(VLOOKUP(A137,#REF!,8,0),Q137)</f>
        <v/>
      </c>
      <c r="Q137" t="str">
        <f>IFERROR(VLOOKUP(A137,#REF!,8,0),R137)</f>
        <v/>
      </c>
      <c r="R137" t="str">
        <f>IFERROR(VLOOKUP(A137,#REF!,7,0),S137)</f>
        <v/>
      </c>
      <c r="S137" t="str">
        <f>IFERROR(VLOOKUP(A137,#REF!,6,0),T137)</f>
        <v/>
      </c>
      <c r="T137" t="str">
        <f>IFERROR(VLOOKUP(A137,#REF!,13,0),U137)</f>
        <v/>
      </c>
      <c r="U137" t="str">
        <f>IFERROR(VLOOKUP(A137,#REF!,5,0),V137)</f>
        <v/>
      </c>
      <c r="V137" t="str">
        <f>IFERROR(VLOOKUP(A137,#REF!,11,0),W137)</f>
        <v/>
      </c>
      <c r="W137" t="str">
        <f>IFERROR(VLOOKUP(A137,#REF!,10,0),X137)</f>
        <v/>
      </c>
      <c r="X137" t="str">
        <f>IFERROR(VLOOKUP(A137,#REF!,10,0),Y137)</f>
        <v/>
      </c>
      <c r="Y137" t="str">
        <f>IFERROR(VLOOKUP(A137,#REF!,8,0),Z137)</f>
        <v/>
      </c>
      <c r="Z137" t="str">
        <f>IFERROR(VLOOKUP(A137,#REF!,8,0),AA137)</f>
        <v/>
      </c>
      <c r="AA137" t="str">
        <f>IFERROR(VLOOKUP(A137,#REF!,8,0),AB137)</f>
        <v/>
      </c>
      <c r="AB137" t="str">
        <f>IFERROR(VLOOKUP(A137,#REF!,8,0),AC137)</f>
        <v/>
      </c>
      <c r="AC137" t="str">
        <f>IFERROR(VLOOKUP(A137,#REF!,6,0),AD137)</f>
        <v/>
      </c>
      <c r="AD137" t="str">
        <f>IFERROR(VLOOKUP(A137,#REF!,6,0),"")</f>
        <v/>
      </c>
      <c r="AE137" t="str">
        <f t="shared" si="2"/>
        <v>Assente</v>
      </c>
    </row>
    <row r="138" spans="1:31" x14ac:dyDescent="0.25">
      <c r="A138">
        <v>81156</v>
      </c>
      <c r="B138" t="s">
        <v>1529</v>
      </c>
      <c r="C138" t="s">
        <v>967</v>
      </c>
      <c r="D138" t="s">
        <v>349</v>
      </c>
      <c r="E138" t="s">
        <v>1415</v>
      </c>
      <c r="F138" t="s">
        <v>169</v>
      </c>
      <c r="G138" t="str">
        <f>IFERROR(VLOOKUP(A138,#REF!,7,0),H138)</f>
        <v/>
      </c>
      <c r="H138" t="str">
        <f>IFERROR(VLOOKUP(A138,#REF!,7,0),I138)</f>
        <v/>
      </c>
      <c r="I138" t="str">
        <f>IFERROR(VLOOKUP(A138,#REF!,6,0),J138)</f>
        <v/>
      </c>
      <c r="J138" t="str">
        <f>IFERROR(VLOOKUP(A138,#REF!,6,0),K138)</f>
        <v/>
      </c>
      <c r="K138" t="str">
        <f>IFERROR(VLOOKUP(A138,#REF!,11,0),L138)</f>
        <v/>
      </c>
      <c r="L138" t="str">
        <f>IFERROR(VLOOKUP(A138,#REF!,9,0),M138)</f>
        <v/>
      </c>
      <c r="M138" t="str">
        <f>IFERROR(VLOOKUP(A138,#REF!,9,0),N138)</f>
        <v/>
      </c>
      <c r="N138" t="str">
        <f>IFERROR(VLOOKUP(A138,#REF!,9,0),O138)</f>
        <v/>
      </c>
      <c r="O138" t="str">
        <f>IFERROR(VLOOKUP(A138,#REF!,5,0),P138)</f>
        <v/>
      </c>
      <c r="P138" t="str">
        <f>IFERROR(VLOOKUP(A138,#REF!,8,0),Q138)</f>
        <v/>
      </c>
      <c r="Q138" t="str">
        <f>IFERROR(VLOOKUP(A138,#REF!,8,0),R138)</f>
        <v/>
      </c>
      <c r="R138" t="str">
        <f>IFERROR(VLOOKUP(A138,#REF!,7,0),S138)</f>
        <v/>
      </c>
      <c r="S138" t="str">
        <f>IFERROR(VLOOKUP(A138,#REF!,6,0),T138)</f>
        <v/>
      </c>
      <c r="T138" t="str">
        <f>IFERROR(VLOOKUP(A138,#REF!,13,0),U138)</f>
        <v/>
      </c>
      <c r="U138" t="str">
        <f>IFERROR(VLOOKUP(A138,#REF!,5,0),V138)</f>
        <v/>
      </c>
      <c r="V138" t="str">
        <f>IFERROR(VLOOKUP(A138,#REF!,11,0),W138)</f>
        <v/>
      </c>
      <c r="W138" t="str">
        <f>IFERROR(VLOOKUP(A138,#REF!,10,0),X138)</f>
        <v/>
      </c>
      <c r="X138" t="str">
        <f>IFERROR(VLOOKUP(A138,#REF!,10,0),Y138)</f>
        <v/>
      </c>
      <c r="Y138" t="str">
        <f>IFERROR(VLOOKUP(A138,#REF!,8,0),Z138)</f>
        <v/>
      </c>
      <c r="Z138" t="str">
        <f>IFERROR(VLOOKUP(A138,#REF!,8,0),AA138)</f>
        <v/>
      </c>
      <c r="AA138" t="str">
        <f>IFERROR(VLOOKUP(A138,#REF!,8,0),AB138)</f>
        <v/>
      </c>
      <c r="AB138" t="str">
        <f>IFERROR(VLOOKUP(A138,#REF!,8,0),AC138)</f>
        <v/>
      </c>
      <c r="AC138" t="str">
        <f>IFERROR(VLOOKUP(A138,#REF!,6,0),AD138)</f>
        <v/>
      </c>
      <c r="AD138" t="str">
        <f>IFERROR(VLOOKUP(A138,#REF!,6,0),"")</f>
        <v/>
      </c>
      <c r="AE138" t="str">
        <f t="shared" si="2"/>
        <v>Assente</v>
      </c>
    </row>
    <row r="139" spans="1:31" x14ac:dyDescent="0.25">
      <c r="A139">
        <v>44922</v>
      </c>
      <c r="B139" t="s">
        <v>1530</v>
      </c>
      <c r="C139" t="s">
        <v>1531</v>
      </c>
      <c r="D139" t="s">
        <v>1263</v>
      </c>
      <c r="E139" t="s">
        <v>1415</v>
      </c>
      <c r="F139" t="s">
        <v>169</v>
      </c>
      <c r="G139" t="str">
        <f>IFERROR(VLOOKUP(A139,#REF!,7,0),H139)</f>
        <v/>
      </c>
      <c r="H139" t="str">
        <f>IFERROR(VLOOKUP(A139,#REF!,7,0),I139)</f>
        <v/>
      </c>
      <c r="I139" t="str">
        <f>IFERROR(VLOOKUP(A139,#REF!,6,0),J139)</f>
        <v/>
      </c>
      <c r="J139" t="str">
        <f>IFERROR(VLOOKUP(A139,#REF!,6,0),K139)</f>
        <v/>
      </c>
      <c r="K139" t="str">
        <f>IFERROR(VLOOKUP(A139,#REF!,11,0),L139)</f>
        <v/>
      </c>
      <c r="L139" t="str">
        <f>IFERROR(VLOOKUP(A139,#REF!,9,0),M139)</f>
        <v/>
      </c>
      <c r="M139" t="str">
        <f>IFERROR(VLOOKUP(A139,#REF!,9,0),N139)</f>
        <v/>
      </c>
      <c r="N139" t="str">
        <f>IFERROR(VLOOKUP(A139,#REF!,9,0),O139)</f>
        <v/>
      </c>
      <c r="O139" t="str">
        <f>IFERROR(VLOOKUP(A139,#REF!,5,0),P139)</f>
        <v/>
      </c>
      <c r="P139" t="str">
        <f>IFERROR(VLOOKUP(A139,#REF!,8,0),Q139)</f>
        <v/>
      </c>
      <c r="Q139" t="str">
        <f>IFERROR(VLOOKUP(A139,#REF!,8,0),R139)</f>
        <v/>
      </c>
      <c r="R139" t="str">
        <f>IFERROR(VLOOKUP(A139,#REF!,7,0),S139)</f>
        <v/>
      </c>
      <c r="S139" t="str">
        <f>IFERROR(VLOOKUP(A139,#REF!,6,0),T139)</f>
        <v/>
      </c>
      <c r="T139" t="str">
        <f>IFERROR(VLOOKUP(A139,#REF!,13,0),U139)</f>
        <v/>
      </c>
      <c r="U139" t="str">
        <f>IFERROR(VLOOKUP(A139,#REF!,5,0),V139)</f>
        <v/>
      </c>
      <c r="V139" t="str">
        <f>IFERROR(VLOOKUP(A139,#REF!,11,0),W139)</f>
        <v/>
      </c>
      <c r="W139" t="str">
        <f>IFERROR(VLOOKUP(A139,#REF!,10,0),X139)</f>
        <v/>
      </c>
      <c r="X139" t="str">
        <f>IFERROR(VLOOKUP(A139,#REF!,10,0),Y139)</f>
        <v/>
      </c>
      <c r="Y139" t="str">
        <f>IFERROR(VLOOKUP(A139,#REF!,8,0),Z139)</f>
        <v/>
      </c>
      <c r="Z139" t="str">
        <f>IFERROR(VLOOKUP(A139,#REF!,8,0),AA139)</f>
        <v/>
      </c>
      <c r="AA139" t="str">
        <f>IFERROR(VLOOKUP(A139,#REF!,8,0),AB139)</f>
        <v/>
      </c>
      <c r="AB139" t="str">
        <f>IFERROR(VLOOKUP(A139,#REF!,8,0),AC139)</f>
        <v/>
      </c>
      <c r="AC139" t="str">
        <f>IFERROR(VLOOKUP(A139,#REF!,6,0),AD139)</f>
        <v/>
      </c>
      <c r="AD139" t="str">
        <f>IFERROR(VLOOKUP(A139,#REF!,6,0),"")</f>
        <v/>
      </c>
      <c r="AE139" t="str">
        <f t="shared" si="2"/>
        <v>Assente</v>
      </c>
    </row>
    <row r="140" spans="1:31" x14ac:dyDescent="0.25">
      <c r="A140">
        <v>78644</v>
      </c>
      <c r="B140" t="s">
        <v>1175</v>
      </c>
      <c r="C140" t="s">
        <v>1656</v>
      </c>
      <c r="D140" t="s">
        <v>101</v>
      </c>
      <c r="E140" t="s">
        <v>1657</v>
      </c>
      <c r="F140" t="s">
        <v>169</v>
      </c>
      <c r="G140" t="str">
        <f>IFERROR(VLOOKUP(A140,#REF!,7,0),H140)</f>
        <v/>
      </c>
      <c r="H140" t="str">
        <f>IFERROR(VLOOKUP(A140,#REF!,7,0),I140)</f>
        <v/>
      </c>
      <c r="I140" t="str">
        <f>IFERROR(VLOOKUP(A140,#REF!,6,0),J140)</f>
        <v/>
      </c>
      <c r="J140" t="str">
        <f>IFERROR(VLOOKUP(A140,#REF!,6,0),K140)</f>
        <v/>
      </c>
      <c r="K140" t="str">
        <f>IFERROR(VLOOKUP(A140,#REF!,11,0),L140)</f>
        <v/>
      </c>
      <c r="L140" t="str">
        <f>IFERROR(VLOOKUP(A140,#REF!,9,0),M140)</f>
        <v/>
      </c>
      <c r="M140" t="str">
        <f>IFERROR(VLOOKUP(A140,#REF!,9,0),N140)</f>
        <v/>
      </c>
      <c r="N140" t="str">
        <f>IFERROR(VLOOKUP(A140,#REF!,9,0),O140)</f>
        <v/>
      </c>
      <c r="O140" t="str">
        <f>IFERROR(VLOOKUP(A140,#REF!,5,0),P140)</f>
        <v/>
      </c>
      <c r="P140" t="str">
        <f>IFERROR(VLOOKUP(A140,#REF!,8,0),Q140)</f>
        <v/>
      </c>
      <c r="Q140" t="str">
        <f>IFERROR(VLOOKUP(A140,#REF!,8,0),R140)</f>
        <v/>
      </c>
      <c r="R140" t="str">
        <f>IFERROR(VLOOKUP(A140,#REF!,7,0),S140)</f>
        <v/>
      </c>
      <c r="S140" t="str">
        <f>IFERROR(VLOOKUP(A140,#REF!,6,0),T140)</f>
        <v/>
      </c>
      <c r="T140" t="str">
        <f>IFERROR(VLOOKUP(A140,#REF!,13,0),U140)</f>
        <v/>
      </c>
      <c r="U140" t="str">
        <f>IFERROR(VLOOKUP(A140,#REF!,5,0),V140)</f>
        <v/>
      </c>
      <c r="V140" t="str">
        <f>IFERROR(VLOOKUP(A140,#REF!,11,0),W140)</f>
        <v/>
      </c>
      <c r="W140" t="str">
        <f>IFERROR(VLOOKUP(A140,#REF!,10,0),X140)</f>
        <v/>
      </c>
      <c r="X140" t="str">
        <f>IFERROR(VLOOKUP(A140,#REF!,10,0),Y140)</f>
        <v/>
      </c>
      <c r="Y140" t="str">
        <f>IFERROR(VLOOKUP(A140,#REF!,8,0),Z140)</f>
        <v/>
      </c>
      <c r="Z140" t="str">
        <f>IFERROR(VLOOKUP(A140,#REF!,8,0),AA140)</f>
        <v/>
      </c>
      <c r="AA140" t="str">
        <f>IFERROR(VLOOKUP(A140,#REF!,8,0),AB140)</f>
        <v/>
      </c>
      <c r="AB140" t="str">
        <f>IFERROR(VLOOKUP(A140,#REF!,8,0),AC140)</f>
        <v/>
      </c>
      <c r="AC140" t="str">
        <f>IFERROR(VLOOKUP(A140,#REF!,6,0),AD140)</f>
        <v/>
      </c>
      <c r="AD140" t="str">
        <f>IFERROR(VLOOKUP(A140,#REF!,6,0),"")</f>
        <v/>
      </c>
      <c r="AE140" t="str">
        <f t="shared" si="2"/>
        <v>Assente</v>
      </c>
    </row>
    <row r="141" spans="1:31" x14ac:dyDescent="0.25">
      <c r="A141">
        <v>578</v>
      </c>
      <c r="B141" t="s">
        <v>1176</v>
      </c>
      <c r="C141" t="s">
        <v>1656</v>
      </c>
      <c r="D141" t="s">
        <v>813</v>
      </c>
      <c r="E141" t="s">
        <v>1657</v>
      </c>
      <c r="F141" t="s">
        <v>169</v>
      </c>
      <c r="G141" t="str">
        <f>IFERROR(VLOOKUP(A141,#REF!,7,0),H141)</f>
        <v/>
      </c>
      <c r="H141" t="str">
        <f>IFERROR(VLOOKUP(A141,#REF!,7,0),I141)</f>
        <v/>
      </c>
      <c r="I141" t="str">
        <f>IFERROR(VLOOKUP(A141,#REF!,6,0),J141)</f>
        <v/>
      </c>
      <c r="J141" t="str">
        <f>IFERROR(VLOOKUP(A141,#REF!,6,0),K141)</f>
        <v/>
      </c>
      <c r="K141" t="str">
        <f>IFERROR(VLOOKUP(A141,#REF!,11,0),L141)</f>
        <v/>
      </c>
      <c r="L141" t="str">
        <f>IFERROR(VLOOKUP(A141,#REF!,9,0),M141)</f>
        <v/>
      </c>
      <c r="M141" t="str">
        <f>IFERROR(VLOOKUP(A141,#REF!,9,0),N141)</f>
        <v/>
      </c>
      <c r="N141" t="str">
        <f>IFERROR(VLOOKUP(A141,#REF!,9,0),O141)</f>
        <v/>
      </c>
      <c r="O141" t="str">
        <f>IFERROR(VLOOKUP(A141,#REF!,5,0),P141)</f>
        <v/>
      </c>
      <c r="P141" t="str">
        <f>IFERROR(VLOOKUP(A141,#REF!,8,0),Q141)</f>
        <v/>
      </c>
      <c r="Q141" t="str">
        <f>IFERROR(VLOOKUP(A141,#REF!,8,0),R141)</f>
        <v/>
      </c>
      <c r="R141" t="str">
        <f>IFERROR(VLOOKUP(A141,#REF!,7,0),S141)</f>
        <v/>
      </c>
      <c r="S141" t="str">
        <f>IFERROR(VLOOKUP(A141,#REF!,6,0),T141)</f>
        <v/>
      </c>
      <c r="T141" t="str">
        <f>IFERROR(VLOOKUP(A141,#REF!,13,0),U141)</f>
        <v/>
      </c>
      <c r="U141" t="str">
        <f>IFERROR(VLOOKUP(A141,#REF!,5,0),V141)</f>
        <v/>
      </c>
      <c r="V141" t="str">
        <f>IFERROR(VLOOKUP(A141,#REF!,11,0),W141)</f>
        <v/>
      </c>
      <c r="W141" t="str">
        <f>IFERROR(VLOOKUP(A141,#REF!,10,0),X141)</f>
        <v/>
      </c>
      <c r="X141" t="str">
        <f>IFERROR(VLOOKUP(A141,#REF!,10,0),Y141)</f>
        <v/>
      </c>
      <c r="Y141" t="str">
        <f>IFERROR(VLOOKUP(A141,#REF!,8,0),Z141)</f>
        <v/>
      </c>
      <c r="Z141" t="str">
        <f>IFERROR(VLOOKUP(A141,#REF!,8,0),AA141)</f>
        <v/>
      </c>
      <c r="AA141" t="str">
        <f>IFERROR(VLOOKUP(A141,#REF!,8,0),AB141)</f>
        <v/>
      </c>
      <c r="AB141" t="str">
        <f>IFERROR(VLOOKUP(A141,#REF!,8,0),AC141)</f>
        <v/>
      </c>
      <c r="AC141" t="str">
        <f>IFERROR(VLOOKUP(A141,#REF!,6,0),AD141)</f>
        <v/>
      </c>
      <c r="AD141" t="str">
        <f>IFERROR(VLOOKUP(A141,#REF!,6,0),"")</f>
        <v/>
      </c>
      <c r="AE141" t="str">
        <f t="shared" si="2"/>
        <v>Assente</v>
      </c>
    </row>
    <row r="142" spans="1:31" x14ac:dyDescent="0.25">
      <c r="A142">
        <v>70125</v>
      </c>
      <c r="B142" t="s">
        <v>1177</v>
      </c>
      <c r="C142" t="s">
        <v>1665</v>
      </c>
      <c r="D142" t="s">
        <v>324</v>
      </c>
      <c r="E142" t="s">
        <v>1657</v>
      </c>
      <c r="F142" t="s">
        <v>169</v>
      </c>
      <c r="G142" t="str">
        <f>IFERROR(VLOOKUP(A142,#REF!,7,0),H142)</f>
        <v/>
      </c>
      <c r="H142" t="str">
        <f>IFERROR(VLOOKUP(A142,#REF!,7,0),I142)</f>
        <v/>
      </c>
      <c r="I142" t="str">
        <f>IFERROR(VLOOKUP(A142,#REF!,6,0),J142)</f>
        <v/>
      </c>
      <c r="J142" t="str">
        <f>IFERROR(VLOOKUP(A142,#REF!,6,0),K142)</f>
        <v/>
      </c>
      <c r="K142" t="str">
        <f>IFERROR(VLOOKUP(A142,#REF!,11,0),L142)</f>
        <v/>
      </c>
      <c r="L142" t="str">
        <f>IFERROR(VLOOKUP(A142,#REF!,9,0),M142)</f>
        <v/>
      </c>
      <c r="M142" t="str">
        <f>IFERROR(VLOOKUP(A142,#REF!,9,0),N142)</f>
        <v/>
      </c>
      <c r="N142" t="str">
        <f>IFERROR(VLOOKUP(A142,#REF!,9,0),O142)</f>
        <v/>
      </c>
      <c r="O142" t="str">
        <f>IFERROR(VLOOKUP(A142,#REF!,5,0),P142)</f>
        <v/>
      </c>
      <c r="P142" t="str">
        <f>IFERROR(VLOOKUP(A142,#REF!,8,0),Q142)</f>
        <v/>
      </c>
      <c r="Q142" t="str">
        <f>IFERROR(VLOOKUP(A142,#REF!,8,0),R142)</f>
        <v/>
      </c>
      <c r="R142" t="str">
        <f>IFERROR(VLOOKUP(A142,#REF!,7,0),S142)</f>
        <v/>
      </c>
      <c r="S142" t="str">
        <f>IFERROR(VLOOKUP(A142,#REF!,6,0),T142)</f>
        <v/>
      </c>
      <c r="T142" t="str">
        <f>IFERROR(VLOOKUP(A142,#REF!,13,0),U142)</f>
        <v/>
      </c>
      <c r="U142" t="str">
        <f>IFERROR(VLOOKUP(A142,#REF!,5,0),V142)</f>
        <v/>
      </c>
      <c r="V142" t="str">
        <f>IFERROR(VLOOKUP(A142,#REF!,11,0),W142)</f>
        <v/>
      </c>
      <c r="W142" t="str">
        <f>IFERROR(VLOOKUP(A142,#REF!,10,0),X142)</f>
        <v/>
      </c>
      <c r="X142" t="str">
        <f>IFERROR(VLOOKUP(A142,#REF!,10,0),Y142)</f>
        <v/>
      </c>
      <c r="Y142" t="str">
        <f>IFERROR(VLOOKUP(A142,#REF!,8,0),Z142)</f>
        <v/>
      </c>
      <c r="Z142" t="str">
        <f>IFERROR(VLOOKUP(A142,#REF!,8,0),AA142)</f>
        <v/>
      </c>
      <c r="AA142" t="str">
        <f>IFERROR(VLOOKUP(A142,#REF!,8,0),AB142)</f>
        <v/>
      </c>
      <c r="AB142" t="str">
        <f>IFERROR(VLOOKUP(A142,#REF!,8,0),AC142)</f>
        <v/>
      </c>
      <c r="AC142" t="str">
        <f>IFERROR(VLOOKUP(A142,#REF!,6,0),AD142)</f>
        <v/>
      </c>
      <c r="AD142" t="str">
        <f>IFERROR(VLOOKUP(A142,#REF!,6,0),"")</f>
        <v/>
      </c>
      <c r="AE142" t="str">
        <f t="shared" si="2"/>
        <v>Assente</v>
      </c>
    </row>
    <row r="143" spans="1:31" x14ac:dyDescent="0.25">
      <c r="A143">
        <v>67282</v>
      </c>
      <c r="B143" t="s">
        <v>1667</v>
      </c>
      <c r="C143" t="s">
        <v>681</v>
      </c>
      <c r="D143" t="s">
        <v>682</v>
      </c>
      <c r="E143" t="s">
        <v>1657</v>
      </c>
      <c r="F143" t="s">
        <v>1062</v>
      </c>
      <c r="G143" t="str">
        <f>IFERROR(VLOOKUP(A143,#REF!,7,0),H143)</f>
        <v/>
      </c>
      <c r="H143" t="str">
        <f>IFERROR(VLOOKUP(A143,#REF!,7,0),I143)</f>
        <v/>
      </c>
      <c r="I143" t="str">
        <f>IFERROR(VLOOKUP(A143,#REF!,6,0),J143)</f>
        <v/>
      </c>
      <c r="J143" t="str">
        <f>IFERROR(VLOOKUP(A143,#REF!,6,0),K143)</f>
        <v/>
      </c>
      <c r="K143" t="str">
        <f>IFERROR(VLOOKUP(A143,#REF!,11,0),L143)</f>
        <v/>
      </c>
      <c r="L143" t="str">
        <f>IFERROR(VLOOKUP(A143,#REF!,9,0),M143)</f>
        <v/>
      </c>
      <c r="M143" t="str">
        <f>IFERROR(VLOOKUP(A143,#REF!,9,0),N143)</f>
        <v/>
      </c>
      <c r="N143" t="str">
        <f>IFERROR(VLOOKUP(A143,#REF!,9,0),O143)</f>
        <v/>
      </c>
      <c r="O143" t="str">
        <f>IFERROR(VLOOKUP(A143,#REF!,5,0),P143)</f>
        <v/>
      </c>
      <c r="P143" t="str">
        <f>IFERROR(VLOOKUP(A143,#REF!,8,0),Q143)</f>
        <v/>
      </c>
      <c r="Q143" t="str">
        <f>IFERROR(VLOOKUP(A143,#REF!,8,0),R143)</f>
        <v/>
      </c>
      <c r="R143" t="str">
        <f>IFERROR(VLOOKUP(A143,#REF!,7,0),S143)</f>
        <v/>
      </c>
      <c r="S143" t="str">
        <f>IFERROR(VLOOKUP(A143,#REF!,6,0),T143)</f>
        <v/>
      </c>
      <c r="T143" t="str">
        <f>IFERROR(VLOOKUP(A143,#REF!,13,0),U143)</f>
        <v/>
      </c>
      <c r="U143" t="str">
        <f>IFERROR(VLOOKUP(A143,#REF!,5,0),V143)</f>
        <v/>
      </c>
      <c r="V143" t="str">
        <f>IFERROR(VLOOKUP(A143,#REF!,11,0),W143)</f>
        <v/>
      </c>
      <c r="W143" t="str">
        <f>IFERROR(VLOOKUP(A143,#REF!,10,0),X143)</f>
        <v/>
      </c>
      <c r="X143" t="str">
        <f>IFERROR(VLOOKUP(A143,#REF!,10,0),Y143)</f>
        <v/>
      </c>
      <c r="Y143" t="str">
        <f>IFERROR(VLOOKUP(A143,#REF!,8,0),Z143)</f>
        <v/>
      </c>
      <c r="Z143" t="str">
        <f>IFERROR(VLOOKUP(A143,#REF!,8,0),AA143)</f>
        <v/>
      </c>
      <c r="AA143" t="str">
        <f>IFERROR(VLOOKUP(A143,#REF!,8,0),AB143)</f>
        <v/>
      </c>
      <c r="AB143" t="str">
        <f>IFERROR(VLOOKUP(A143,#REF!,8,0),AC143)</f>
        <v/>
      </c>
      <c r="AC143" t="str">
        <f>IFERROR(VLOOKUP(A143,#REF!,6,0),AD143)</f>
        <v/>
      </c>
      <c r="AD143" t="str">
        <f>IFERROR(VLOOKUP(A143,#REF!,6,0),"")</f>
        <v/>
      </c>
      <c r="AE143" t="str">
        <f t="shared" si="2"/>
        <v>Assente</v>
      </c>
    </row>
    <row r="144" spans="1:31" x14ac:dyDescent="0.25">
      <c r="A144">
        <v>703793</v>
      </c>
      <c r="B144" t="s">
        <v>1178</v>
      </c>
      <c r="C144" t="s">
        <v>681</v>
      </c>
      <c r="D144" t="s">
        <v>782</v>
      </c>
      <c r="E144" t="s">
        <v>1657</v>
      </c>
      <c r="F144" t="s">
        <v>169</v>
      </c>
      <c r="G144" t="str">
        <f>IFERROR(VLOOKUP(A144,#REF!,7,0),H144)</f>
        <v/>
      </c>
      <c r="H144" t="str">
        <f>IFERROR(VLOOKUP(A144,#REF!,7,0),I144)</f>
        <v/>
      </c>
      <c r="I144" t="str">
        <f>IFERROR(VLOOKUP(A144,#REF!,6,0),J144)</f>
        <v/>
      </c>
      <c r="J144" t="str">
        <f>IFERROR(VLOOKUP(A144,#REF!,6,0),K144)</f>
        <v/>
      </c>
      <c r="K144" t="str">
        <f>IFERROR(VLOOKUP(A144,#REF!,11,0),L144)</f>
        <v/>
      </c>
      <c r="L144" t="str">
        <f>IFERROR(VLOOKUP(A144,#REF!,9,0),M144)</f>
        <v/>
      </c>
      <c r="M144" t="str">
        <f>IFERROR(VLOOKUP(A144,#REF!,9,0),N144)</f>
        <v/>
      </c>
      <c r="N144" t="str">
        <f>IFERROR(VLOOKUP(A144,#REF!,9,0),O144)</f>
        <v/>
      </c>
      <c r="O144" t="str">
        <f>IFERROR(VLOOKUP(A144,#REF!,5,0),P144)</f>
        <v/>
      </c>
      <c r="P144" t="str">
        <f>IFERROR(VLOOKUP(A144,#REF!,8,0),Q144)</f>
        <v/>
      </c>
      <c r="Q144" t="str">
        <f>IFERROR(VLOOKUP(A144,#REF!,8,0),R144)</f>
        <v/>
      </c>
      <c r="R144" t="str">
        <f>IFERROR(VLOOKUP(A144,#REF!,7,0),S144)</f>
        <v/>
      </c>
      <c r="S144" t="str">
        <f>IFERROR(VLOOKUP(A144,#REF!,6,0),T144)</f>
        <v/>
      </c>
      <c r="T144" t="str">
        <f>IFERROR(VLOOKUP(A144,#REF!,13,0),U144)</f>
        <v/>
      </c>
      <c r="U144" t="str">
        <f>IFERROR(VLOOKUP(A144,#REF!,5,0),V144)</f>
        <v/>
      </c>
      <c r="V144" t="str">
        <f>IFERROR(VLOOKUP(A144,#REF!,11,0),W144)</f>
        <v/>
      </c>
      <c r="W144" t="str">
        <f>IFERROR(VLOOKUP(A144,#REF!,10,0),X144)</f>
        <v/>
      </c>
      <c r="X144" t="str">
        <f>IFERROR(VLOOKUP(A144,#REF!,10,0),Y144)</f>
        <v/>
      </c>
      <c r="Y144" t="str">
        <f>IFERROR(VLOOKUP(A144,#REF!,8,0),Z144)</f>
        <v/>
      </c>
      <c r="Z144" t="str">
        <f>IFERROR(VLOOKUP(A144,#REF!,8,0),AA144)</f>
        <v/>
      </c>
      <c r="AA144" t="str">
        <f>IFERROR(VLOOKUP(A144,#REF!,8,0),AB144)</f>
        <v/>
      </c>
      <c r="AB144" t="str">
        <f>IFERROR(VLOOKUP(A144,#REF!,8,0),AC144)</f>
        <v/>
      </c>
      <c r="AC144" t="str">
        <f>IFERROR(VLOOKUP(A144,#REF!,6,0),AD144)</f>
        <v/>
      </c>
      <c r="AD144" t="str">
        <f>IFERROR(VLOOKUP(A144,#REF!,6,0),"")</f>
        <v/>
      </c>
      <c r="AE144" t="str">
        <f t="shared" si="2"/>
        <v>Assente</v>
      </c>
    </row>
    <row r="145" spans="1:31" x14ac:dyDescent="0.25">
      <c r="A145">
        <v>812312</v>
      </c>
      <c r="B145" t="s">
        <v>1401</v>
      </c>
      <c r="C145" t="s">
        <v>681</v>
      </c>
      <c r="D145" t="s">
        <v>809</v>
      </c>
      <c r="E145" t="s">
        <v>1657</v>
      </c>
      <c r="F145" t="s">
        <v>1062</v>
      </c>
      <c r="G145" t="str">
        <f>IFERROR(VLOOKUP(A145,#REF!,7,0),H145)</f>
        <v/>
      </c>
      <c r="H145" t="str">
        <f>IFERROR(VLOOKUP(A145,#REF!,7,0),I145)</f>
        <v/>
      </c>
      <c r="I145" t="str">
        <f>IFERROR(VLOOKUP(A145,#REF!,6,0),J145)</f>
        <v/>
      </c>
      <c r="J145" t="str">
        <f>IFERROR(VLOOKUP(A145,#REF!,6,0),K145)</f>
        <v/>
      </c>
      <c r="K145" t="str">
        <f>IFERROR(VLOOKUP(A145,#REF!,11,0),L145)</f>
        <v/>
      </c>
      <c r="L145" t="str">
        <f>IFERROR(VLOOKUP(A145,#REF!,9,0),M145)</f>
        <v/>
      </c>
      <c r="M145" t="str">
        <f>IFERROR(VLOOKUP(A145,#REF!,9,0),N145)</f>
        <v/>
      </c>
      <c r="N145" t="str">
        <f>IFERROR(VLOOKUP(A145,#REF!,9,0),O145)</f>
        <v/>
      </c>
      <c r="O145" t="str">
        <f>IFERROR(VLOOKUP(A145,#REF!,5,0),P145)</f>
        <v/>
      </c>
      <c r="P145" t="str">
        <f>IFERROR(VLOOKUP(A145,#REF!,8,0),Q145)</f>
        <v/>
      </c>
      <c r="Q145" t="str">
        <f>IFERROR(VLOOKUP(A145,#REF!,8,0),R145)</f>
        <v/>
      </c>
      <c r="R145" t="str">
        <f>IFERROR(VLOOKUP(A145,#REF!,7,0),S145)</f>
        <v/>
      </c>
      <c r="S145" t="str">
        <f>IFERROR(VLOOKUP(A145,#REF!,6,0),T145)</f>
        <v/>
      </c>
      <c r="T145" t="str">
        <f>IFERROR(VLOOKUP(A145,#REF!,13,0),U145)</f>
        <v/>
      </c>
      <c r="U145" t="str">
        <f>IFERROR(VLOOKUP(A145,#REF!,5,0),V145)</f>
        <v/>
      </c>
      <c r="V145" t="str">
        <f>IFERROR(VLOOKUP(A145,#REF!,11,0),W145)</f>
        <v/>
      </c>
      <c r="W145" t="str">
        <f>IFERROR(VLOOKUP(A145,#REF!,10,0),X145)</f>
        <v/>
      </c>
      <c r="X145" t="str">
        <f>IFERROR(VLOOKUP(A145,#REF!,10,0),Y145)</f>
        <v/>
      </c>
      <c r="Y145" t="str">
        <f>IFERROR(VLOOKUP(A145,#REF!,8,0),Z145)</f>
        <v/>
      </c>
      <c r="Z145" t="str">
        <f>IFERROR(VLOOKUP(A145,#REF!,8,0),AA145)</f>
        <v/>
      </c>
      <c r="AA145" t="str">
        <f>IFERROR(VLOOKUP(A145,#REF!,8,0),AB145)</f>
        <v/>
      </c>
      <c r="AB145" t="str">
        <f>IFERROR(VLOOKUP(A145,#REF!,8,0),AC145)</f>
        <v/>
      </c>
      <c r="AC145" t="str">
        <f>IFERROR(VLOOKUP(A145,#REF!,6,0),AD145)</f>
        <v/>
      </c>
      <c r="AD145" t="str">
        <f>IFERROR(VLOOKUP(A145,#REF!,6,0),"")</f>
        <v/>
      </c>
      <c r="AE145" t="str">
        <f t="shared" si="2"/>
        <v>Assente</v>
      </c>
    </row>
    <row r="146" spans="1:31" x14ac:dyDescent="0.25">
      <c r="A146">
        <v>45868</v>
      </c>
      <c r="B146" t="s">
        <v>1702</v>
      </c>
      <c r="C146" t="s">
        <v>81</v>
      </c>
      <c r="D146" t="s">
        <v>745</v>
      </c>
      <c r="E146" t="s">
        <v>1657</v>
      </c>
      <c r="F146" t="s">
        <v>169</v>
      </c>
      <c r="G146" t="str">
        <f>IFERROR(VLOOKUP(A146,#REF!,7,0),H146)</f>
        <v/>
      </c>
      <c r="H146" t="str">
        <f>IFERROR(VLOOKUP(A146,#REF!,7,0),I146)</f>
        <v/>
      </c>
      <c r="I146" t="str">
        <f>IFERROR(VLOOKUP(A146,#REF!,6,0),J146)</f>
        <v/>
      </c>
      <c r="J146" t="str">
        <f>IFERROR(VLOOKUP(A146,#REF!,6,0),K146)</f>
        <v/>
      </c>
      <c r="K146" t="str">
        <f>IFERROR(VLOOKUP(A146,#REF!,11,0),L146)</f>
        <v/>
      </c>
      <c r="L146" t="str">
        <f>IFERROR(VLOOKUP(A146,#REF!,9,0),M146)</f>
        <v/>
      </c>
      <c r="M146" t="str">
        <f>IFERROR(VLOOKUP(A146,#REF!,9,0),N146)</f>
        <v/>
      </c>
      <c r="N146" t="str">
        <f>IFERROR(VLOOKUP(A146,#REF!,9,0),O146)</f>
        <v/>
      </c>
      <c r="O146" t="str">
        <f>IFERROR(VLOOKUP(A146,#REF!,5,0),P146)</f>
        <v/>
      </c>
      <c r="P146" t="str">
        <f>IFERROR(VLOOKUP(A146,#REF!,8,0),Q146)</f>
        <v/>
      </c>
      <c r="Q146" t="str">
        <f>IFERROR(VLOOKUP(A146,#REF!,8,0),R146)</f>
        <v/>
      </c>
      <c r="R146" t="str">
        <f>IFERROR(VLOOKUP(A146,#REF!,7,0),S146)</f>
        <v/>
      </c>
      <c r="S146" t="str">
        <f>IFERROR(VLOOKUP(A146,#REF!,6,0),T146)</f>
        <v/>
      </c>
      <c r="T146" t="str">
        <f>IFERROR(VLOOKUP(A146,#REF!,13,0),U146)</f>
        <v/>
      </c>
      <c r="U146" t="str">
        <f>IFERROR(VLOOKUP(A146,#REF!,5,0),V146)</f>
        <v/>
      </c>
      <c r="V146" t="str">
        <f>IFERROR(VLOOKUP(A146,#REF!,11,0),W146)</f>
        <v/>
      </c>
      <c r="W146" t="str">
        <f>IFERROR(VLOOKUP(A146,#REF!,10,0),X146)</f>
        <v/>
      </c>
      <c r="X146" t="str">
        <f>IFERROR(VLOOKUP(A146,#REF!,10,0),Y146)</f>
        <v/>
      </c>
      <c r="Y146" t="str">
        <f>IFERROR(VLOOKUP(A146,#REF!,8,0),Z146)</f>
        <v/>
      </c>
      <c r="Z146" t="str">
        <f>IFERROR(VLOOKUP(A146,#REF!,8,0),AA146)</f>
        <v/>
      </c>
      <c r="AA146" t="str">
        <f>IFERROR(VLOOKUP(A146,#REF!,8,0),AB146)</f>
        <v/>
      </c>
      <c r="AB146" t="str">
        <f>IFERROR(VLOOKUP(A146,#REF!,8,0),AC146)</f>
        <v/>
      </c>
      <c r="AC146" t="str">
        <f>IFERROR(VLOOKUP(A146,#REF!,6,0),AD146)</f>
        <v/>
      </c>
      <c r="AD146" t="str">
        <f>IFERROR(VLOOKUP(A146,#REF!,6,0),"")</f>
        <v/>
      </c>
      <c r="AE146" t="str">
        <f t="shared" si="2"/>
        <v>Assente</v>
      </c>
    </row>
    <row r="147" spans="1:31" x14ac:dyDescent="0.25">
      <c r="A147">
        <v>709509</v>
      </c>
      <c r="B147" t="s">
        <v>1179</v>
      </c>
      <c r="C147" t="s">
        <v>62</v>
      </c>
      <c r="D147" t="s">
        <v>469</v>
      </c>
      <c r="E147" t="s">
        <v>1657</v>
      </c>
      <c r="F147" t="s">
        <v>169</v>
      </c>
      <c r="G147" t="str">
        <f>IFERROR(VLOOKUP(A147,#REF!,7,0),H147)</f>
        <v/>
      </c>
      <c r="H147" t="str">
        <f>IFERROR(VLOOKUP(A147,#REF!,7,0),I147)</f>
        <v/>
      </c>
      <c r="I147" t="str">
        <f>IFERROR(VLOOKUP(A147,#REF!,6,0),J147)</f>
        <v/>
      </c>
      <c r="J147" t="str">
        <f>IFERROR(VLOOKUP(A147,#REF!,6,0),K147)</f>
        <v/>
      </c>
      <c r="K147" t="str">
        <f>IFERROR(VLOOKUP(A147,#REF!,11,0),L147)</f>
        <v/>
      </c>
      <c r="L147" t="str">
        <f>IFERROR(VLOOKUP(A147,#REF!,9,0),M147)</f>
        <v/>
      </c>
      <c r="M147" t="str">
        <f>IFERROR(VLOOKUP(A147,#REF!,9,0),N147)</f>
        <v/>
      </c>
      <c r="N147" t="str">
        <f>IFERROR(VLOOKUP(A147,#REF!,9,0),O147)</f>
        <v/>
      </c>
      <c r="O147" t="str">
        <f>IFERROR(VLOOKUP(A147,#REF!,5,0),P147)</f>
        <v/>
      </c>
      <c r="P147" t="str">
        <f>IFERROR(VLOOKUP(A147,#REF!,8,0),Q147)</f>
        <v/>
      </c>
      <c r="Q147" t="str">
        <f>IFERROR(VLOOKUP(A147,#REF!,8,0),R147)</f>
        <v/>
      </c>
      <c r="R147" t="str">
        <f>IFERROR(VLOOKUP(A147,#REF!,7,0),S147)</f>
        <v/>
      </c>
      <c r="S147" t="str">
        <f>IFERROR(VLOOKUP(A147,#REF!,6,0),T147)</f>
        <v/>
      </c>
      <c r="T147" t="str">
        <f>IFERROR(VLOOKUP(A147,#REF!,13,0),U147)</f>
        <v/>
      </c>
      <c r="U147" t="str">
        <f>IFERROR(VLOOKUP(A147,#REF!,5,0),V147)</f>
        <v/>
      </c>
      <c r="V147" t="str">
        <f>IFERROR(VLOOKUP(A147,#REF!,11,0),W147)</f>
        <v/>
      </c>
      <c r="W147" t="str">
        <f>IFERROR(VLOOKUP(A147,#REF!,10,0),X147)</f>
        <v/>
      </c>
      <c r="X147" t="str">
        <f>IFERROR(VLOOKUP(A147,#REF!,10,0),Y147)</f>
        <v/>
      </c>
      <c r="Y147" t="str">
        <f>IFERROR(VLOOKUP(A147,#REF!,8,0),Z147)</f>
        <v/>
      </c>
      <c r="Z147" t="str">
        <f>IFERROR(VLOOKUP(A147,#REF!,8,0),AA147)</f>
        <v/>
      </c>
      <c r="AA147" t="str">
        <f>IFERROR(VLOOKUP(A147,#REF!,8,0),AB147)</f>
        <v/>
      </c>
      <c r="AB147" t="str">
        <f>IFERROR(VLOOKUP(A147,#REF!,8,0),AC147)</f>
        <v/>
      </c>
      <c r="AC147" t="str">
        <f>IFERROR(VLOOKUP(A147,#REF!,6,0),AD147)</f>
        <v/>
      </c>
      <c r="AD147" t="str">
        <f>IFERROR(VLOOKUP(A147,#REF!,6,0),"")</f>
        <v/>
      </c>
      <c r="AE147" t="str">
        <f t="shared" si="2"/>
        <v>Assente</v>
      </c>
    </row>
    <row r="148" spans="1:31" x14ac:dyDescent="0.25">
      <c r="A148">
        <v>64589</v>
      </c>
      <c r="B148" t="s">
        <v>1180</v>
      </c>
      <c r="C148" t="s">
        <v>83</v>
      </c>
      <c r="D148" t="s">
        <v>84</v>
      </c>
      <c r="E148" t="s">
        <v>1657</v>
      </c>
      <c r="F148" t="s">
        <v>169</v>
      </c>
      <c r="G148" t="str">
        <f>IFERROR(VLOOKUP(A148,#REF!,7,0),H148)</f>
        <v/>
      </c>
      <c r="H148" t="str">
        <f>IFERROR(VLOOKUP(A148,#REF!,7,0),I148)</f>
        <v/>
      </c>
      <c r="I148" t="str">
        <f>IFERROR(VLOOKUP(A148,#REF!,6,0),J148)</f>
        <v/>
      </c>
      <c r="J148" t="str">
        <f>IFERROR(VLOOKUP(A148,#REF!,6,0),K148)</f>
        <v/>
      </c>
      <c r="K148" t="str">
        <f>IFERROR(VLOOKUP(A148,#REF!,11,0),L148)</f>
        <v/>
      </c>
      <c r="L148" t="str">
        <f>IFERROR(VLOOKUP(A148,#REF!,9,0),M148)</f>
        <v/>
      </c>
      <c r="M148" t="str">
        <f>IFERROR(VLOOKUP(A148,#REF!,9,0),N148)</f>
        <v/>
      </c>
      <c r="N148" t="str">
        <f>IFERROR(VLOOKUP(A148,#REF!,9,0),O148)</f>
        <v/>
      </c>
      <c r="O148" t="str">
        <f>IFERROR(VLOOKUP(A148,#REF!,5,0),P148)</f>
        <v/>
      </c>
      <c r="P148" t="str">
        <f>IFERROR(VLOOKUP(A148,#REF!,8,0),Q148)</f>
        <v/>
      </c>
      <c r="Q148" t="str">
        <f>IFERROR(VLOOKUP(A148,#REF!,8,0),R148)</f>
        <v/>
      </c>
      <c r="R148" t="str">
        <f>IFERROR(VLOOKUP(A148,#REF!,7,0),S148)</f>
        <v/>
      </c>
      <c r="S148" t="str">
        <f>IFERROR(VLOOKUP(A148,#REF!,6,0),T148)</f>
        <v/>
      </c>
      <c r="T148" t="str">
        <f>IFERROR(VLOOKUP(A148,#REF!,13,0),U148)</f>
        <v/>
      </c>
      <c r="U148" t="str">
        <f>IFERROR(VLOOKUP(A148,#REF!,5,0),V148)</f>
        <v/>
      </c>
      <c r="V148" t="str">
        <f>IFERROR(VLOOKUP(A148,#REF!,11,0),W148)</f>
        <v/>
      </c>
      <c r="W148" t="str">
        <f>IFERROR(VLOOKUP(A148,#REF!,10,0),X148)</f>
        <v/>
      </c>
      <c r="X148" t="str">
        <f>IFERROR(VLOOKUP(A148,#REF!,10,0),Y148)</f>
        <v/>
      </c>
      <c r="Y148" t="str">
        <f>IFERROR(VLOOKUP(A148,#REF!,8,0),Z148)</f>
        <v/>
      </c>
      <c r="Z148" t="str">
        <f>IFERROR(VLOOKUP(A148,#REF!,8,0),AA148)</f>
        <v/>
      </c>
      <c r="AA148" t="str">
        <f>IFERROR(VLOOKUP(A148,#REF!,8,0),AB148)</f>
        <v/>
      </c>
      <c r="AB148" t="str">
        <f>IFERROR(VLOOKUP(A148,#REF!,8,0),AC148)</f>
        <v/>
      </c>
      <c r="AC148" t="str">
        <f>IFERROR(VLOOKUP(A148,#REF!,6,0),AD148)</f>
        <v/>
      </c>
      <c r="AD148" t="str">
        <f>IFERROR(VLOOKUP(A148,#REF!,6,0),"")</f>
        <v/>
      </c>
      <c r="AE148" t="str">
        <f t="shared" si="2"/>
        <v>Assente</v>
      </c>
    </row>
    <row r="149" spans="1:31" x14ac:dyDescent="0.25">
      <c r="A149">
        <v>71174</v>
      </c>
      <c r="B149" t="s">
        <v>1181</v>
      </c>
      <c r="C149" t="s">
        <v>66</v>
      </c>
      <c r="D149" t="s">
        <v>809</v>
      </c>
      <c r="E149" t="s">
        <v>1657</v>
      </c>
      <c r="F149" t="s">
        <v>169</v>
      </c>
      <c r="G149" t="str">
        <f>IFERROR(VLOOKUP(A149,#REF!,7,0),H149)</f>
        <v/>
      </c>
      <c r="H149" t="str">
        <f>IFERROR(VLOOKUP(A149,#REF!,7,0),I149)</f>
        <v/>
      </c>
      <c r="I149" t="str">
        <f>IFERROR(VLOOKUP(A149,#REF!,6,0),J149)</f>
        <v/>
      </c>
      <c r="J149" t="str">
        <f>IFERROR(VLOOKUP(A149,#REF!,6,0),K149)</f>
        <v/>
      </c>
      <c r="K149" t="str">
        <f>IFERROR(VLOOKUP(A149,#REF!,11,0),L149)</f>
        <v/>
      </c>
      <c r="L149" t="str">
        <f>IFERROR(VLOOKUP(A149,#REF!,9,0),M149)</f>
        <v/>
      </c>
      <c r="M149" t="str">
        <f>IFERROR(VLOOKUP(A149,#REF!,9,0),N149)</f>
        <v/>
      </c>
      <c r="N149" t="str">
        <f>IFERROR(VLOOKUP(A149,#REF!,9,0),O149)</f>
        <v/>
      </c>
      <c r="O149" t="str">
        <f>IFERROR(VLOOKUP(A149,#REF!,5,0),P149)</f>
        <v/>
      </c>
      <c r="P149" t="str">
        <f>IFERROR(VLOOKUP(A149,#REF!,8,0),Q149)</f>
        <v/>
      </c>
      <c r="Q149" t="str">
        <f>IFERROR(VLOOKUP(A149,#REF!,8,0),R149)</f>
        <v/>
      </c>
      <c r="R149" t="str">
        <f>IFERROR(VLOOKUP(A149,#REF!,7,0),S149)</f>
        <v/>
      </c>
      <c r="S149" t="str">
        <f>IFERROR(VLOOKUP(A149,#REF!,6,0),T149)</f>
        <v/>
      </c>
      <c r="T149" t="str">
        <f>IFERROR(VLOOKUP(A149,#REF!,13,0),U149)</f>
        <v/>
      </c>
      <c r="U149" t="str">
        <f>IFERROR(VLOOKUP(A149,#REF!,5,0),V149)</f>
        <v/>
      </c>
      <c r="V149" t="str">
        <f>IFERROR(VLOOKUP(A149,#REF!,11,0),W149)</f>
        <v/>
      </c>
      <c r="W149" t="str">
        <f>IFERROR(VLOOKUP(A149,#REF!,10,0),X149)</f>
        <v/>
      </c>
      <c r="X149" t="str">
        <f>IFERROR(VLOOKUP(A149,#REF!,10,0),Y149)</f>
        <v/>
      </c>
      <c r="Y149" t="str">
        <f>IFERROR(VLOOKUP(A149,#REF!,8,0),Z149)</f>
        <v/>
      </c>
      <c r="Z149" t="str">
        <f>IFERROR(VLOOKUP(A149,#REF!,8,0),AA149)</f>
        <v/>
      </c>
      <c r="AA149" t="str">
        <f>IFERROR(VLOOKUP(A149,#REF!,8,0),AB149)</f>
        <v/>
      </c>
      <c r="AB149" t="str">
        <f>IFERROR(VLOOKUP(A149,#REF!,8,0),AC149)</f>
        <v/>
      </c>
      <c r="AC149" t="str">
        <f>IFERROR(VLOOKUP(A149,#REF!,6,0),AD149)</f>
        <v/>
      </c>
      <c r="AD149" t="str">
        <f>IFERROR(VLOOKUP(A149,#REF!,6,0),"")</f>
        <v/>
      </c>
      <c r="AE149" t="str">
        <f t="shared" si="2"/>
        <v>Assente</v>
      </c>
    </row>
    <row r="150" spans="1:31" x14ac:dyDescent="0.25">
      <c r="A150">
        <v>76147</v>
      </c>
      <c r="B150" t="s">
        <v>1182</v>
      </c>
      <c r="C150" t="s">
        <v>1740</v>
      </c>
      <c r="D150" t="s">
        <v>73</v>
      </c>
      <c r="E150" t="s">
        <v>1657</v>
      </c>
      <c r="F150" t="s">
        <v>169</v>
      </c>
      <c r="G150" t="str">
        <f>IFERROR(VLOOKUP(A150,#REF!,7,0),H150)</f>
        <v/>
      </c>
      <c r="H150" t="str">
        <f>IFERROR(VLOOKUP(A150,#REF!,7,0),I150)</f>
        <v/>
      </c>
      <c r="I150" t="str">
        <f>IFERROR(VLOOKUP(A150,#REF!,6,0),J150)</f>
        <v/>
      </c>
      <c r="J150" t="str">
        <f>IFERROR(VLOOKUP(A150,#REF!,6,0),K150)</f>
        <v/>
      </c>
      <c r="K150" t="str">
        <f>IFERROR(VLOOKUP(A150,#REF!,11,0),L150)</f>
        <v/>
      </c>
      <c r="L150" t="str">
        <f>IFERROR(VLOOKUP(A150,#REF!,9,0),M150)</f>
        <v/>
      </c>
      <c r="M150" t="str">
        <f>IFERROR(VLOOKUP(A150,#REF!,9,0),N150)</f>
        <v/>
      </c>
      <c r="N150" t="str">
        <f>IFERROR(VLOOKUP(A150,#REF!,9,0),O150)</f>
        <v/>
      </c>
      <c r="O150" t="str">
        <f>IFERROR(VLOOKUP(A150,#REF!,5,0),P150)</f>
        <v/>
      </c>
      <c r="P150" t="str">
        <f>IFERROR(VLOOKUP(A150,#REF!,8,0),Q150)</f>
        <v/>
      </c>
      <c r="Q150" t="str">
        <f>IFERROR(VLOOKUP(A150,#REF!,8,0),R150)</f>
        <v/>
      </c>
      <c r="R150" t="str">
        <f>IFERROR(VLOOKUP(A150,#REF!,7,0),S150)</f>
        <v/>
      </c>
      <c r="S150" t="str">
        <f>IFERROR(VLOOKUP(A150,#REF!,6,0),T150)</f>
        <v/>
      </c>
      <c r="T150" t="str">
        <f>IFERROR(VLOOKUP(A150,#REF!,13,0),U150)</f>
        <v/>
      </c>
      <c r="U150" t="str">
        <f>IFERROR(VLOOKUP(A150,#REF!,5,0),V150)</f>
        <v/>
      </c>
      <c r="V150" t="str">
        <f>IFERROR(VLOOKUP(A150,#REF!,11,0),W150)</f>
        <v/>
      </c>
      <c r="W150" t="str">
        <f>IFERROR(VLOOKUP(A150,#REF!,10,0),X150)</f>
        <v/>
      </c>
      <c r="X150" t="str">
        <f>IFERROR(VLOOKUP(A150,#REF!,10,0),Y150)</f>
        <v/>
      </c>
      <c r="Y150" t="str">
        <f>IFERROR(VLOOKUP(A150,#REF!,8,0),Z150)</f>
        <v/>
      </c>
      <c r="Z150" t="str">
        <f>IFERROR(VLOOKUP(A150,#REF!,8,0),AA150)</f>
        <v/>
      </c>
      <c r="AA150" t="str">
        <f>IFERROR(VLOOKUP(A150,#REF!,8,0),AB150)</f>
        <v/>
      </c>
      <c r="AB150" t="str">
        <f>IFERROR(VLOOKUP(A150,#REF!,8,0),AC150)</f>
        <v/>
      </c>
      <c r="AC150" t="str">
        <f>IFERROR(VLOOKUP(A150,#REF!,6,0),AD150)</f>
        <v/>
      </c>
      <c r="AD150" t="str">
        <f>IFERROR(VLOOKUP(A150,#REF!,6,0),"")</f>
        <v/>
      </c>
      <c r="AE150" t="str">
        <f t="shared" si="2"/>
        <v>Assente</v>
      </c>
    </row>
    <row r="151" spans="1:31" x14ac:dyDescent="0.25">
      <c r="A151">
        <v>703771</v>
      </c>
      <c r="B151" t="s">
        <v>1183</v>
      </c>
      <c r="C151" t="s">
        <v>716</v>
      </c>
      <c r="D151" t="s">
        <v>813</v>
      </c>
      <c r="E151" t="s">
        <v>1657</v>
      </c>
      <c r="F151" t="s">
        <v>169</v>
      </c>
      <c r="G151" t="str">
        <f>IFERROR(VLOOKUP(A151,#REF!,7,0),H151)</f>
        <v/>
      </c>
      <c r="H151" t="str">
        <f>IFERROR(VLOOKUP(A151,#REF!,7,0),I151)</f>
        <v/>
      </c>
      <c r="I151" t="str">
        <f>IFERROR(VLOOKUP(A151,#REF!,6,0),J151)</f>
        <v/>
      </c>
      <c r="J151" t="str">
        <f>IFERROR(VLOOKUP(A151,#REF!,6,0),K151)</f>
        <v/>
      </c>
      <c r="K151" t="str">
        <f>IFERROR(VLOOKUP(A151,#REF!,11,0),L151)</f>
        <v/>
      </c>
      <c r="L151" t="str">
        <f>IFERROR(VLOOKUP(A151,#REF!,9,0),M151)</f>
        <v/>
      </c>
      <c r="M151" t="str">
        <f>IFERROR(VLOOKUP(A151,#REF!,9,0),N151)</f>
        <v/>
      </c>
      <c r="N151" t="str">
        <f>IFERROR(VLOOKUP(A151,#REF!,9,0),O151)</f>
        <v/>
      </c>
      <c r="O151" t="str">
        <f>IFERROR(VLOOKUP(A151,#REF!,5,0),P151)</f>
        <v/>
      </c>
      <c r="P151" t="str">
        <f>IFERROR(VLOOKUP(A151,#REF!,8,0),Q151)</f>
        <v/>
      </c>
      <c r="Q151" t="str">
        <f>IFERROR(VLOOKUP(A151,#REF!,8,0),R151)</f>
        <v/>
      </c>
      <c r="R151" t="str">
        <f>IFERROR(VLOOKUP(A151,#REF!,7,0),S151)</f>
        <v/>
      </c>
      <c r="S151" t="str">
        <f>IFERROR(VLOOKUP(A151,#REF!,6,0),T151)</f>
        <v/>
      </c>
      <c r="T151" t="str">
        <f>IFERROR(VLOOKUP(A151,#REF!,13,0),U151)</f>
        <v/>
      </c>
      <c r="U151" t="str">
        <f>IFERROR(VLOOKUP(A151,#REF!,5,0),V151)</f>
        <v/>
      </c>
      <c r="V151" t="str">
        <f>IFERROR(VLOOKUP(A151,#REF!,11,0),W151)</f>
        <v/>
      </c>
      <c r="W151" t="str">
        <f>IFERROR(VLOOKUP(A151,#REF!,10,0),X151)</f>
        <v/>
      </c>
      <c r="X151" t="str">
        <f>IFERROR(VLOOKUP(A151,#REF!,10,0),Y151)</f>
        <v/>
      </c>
      <c r="Y151" t="str">
        <f>IFERROR(VLOOKUP(A151,#REF!,8,0),Z151)</f>
        <v/>
      </c>
      <c r="Z151" t="str">
        <f>IFERROR(VLOOKUP(A151,#REF!,8,0),AA151)</f>
        <v/>
      </c>
      <c r="AA151" t="str">
        <f>IFERROR(VLOOKUP(A151,#REF!,8,0),AB151)</f>
        <v/>
      </c>
      <c r="AB151" t="str">
        <f>IFERROR(VLOOKUP(A151,#REF!,8,0),AC151)</f>
        <v/>
      </c>
      <c r="AC151" t="str">
        <f>IFERROR(VLOOKUP(A151,#REF!,6,0),AD151)</f>
        <v/>
      </c>
      <c r="AD151" t="str">
        <f>IFERROR(VLOOKUP(A151,#REF!,6,0),"")</f>
        <v/>
      </c>
      <c r="AE151" t="str">
        <f t="shared" si="2"/>
        <v>Assente</v>
      </c>
    </row>
    <row r="152" spans="1:31" x14ac:dyDescent="0.25">
      <c r="A152">
        <v>45948</v>
      </c>
      <c r="B152" t="s">
        <v>1184</v>
      </c>
      <c r="C152" t="s">
        <v>75</v>
      </c>
      <c r="D152" t="s">
        <v>844</v>
      </c>
      <c r="E152" t="s">
        <v>1657</v>
      </c>
      <c r="F152" t="s">
        <v>169</v>
      </c>
      <c r="G152" t="str">
        <f>IFERROR(VLOOKUP(A152,#REF!,7,0),H152)</f>
        <v/>
      </c>
      <c r="H152" t="str">
        <f>IFERROR(VLOOKUP(A152,#REF!,7,0),I152)</f>
        <v/>
      </c>
      <c r="I152" t="str">
        <f>IFERROR(VLOOKUP(A152,#REF!,6,0),J152)</f>
        <v/>
      </c>
      <c r="J152" t="str">
        <f>IFERROR(VLOOKUP(A152,#REF!,6,0),K152)</f>
        <v/>
      </c>
      <c r="K152" t="str">
        <f>IFERROR(VLOOKUP(A152,#REF!,11,0),L152)</f>
        <v/>
      </c>
      <c r="L152" t="str">
        <f>IFERROR(VLOOKUP(A152,#REF!,9,0),M152)</f>
        <v/>
      </c>
      <c r="M152" t="str">
        <f>IFERROR(VLOOKUP(A152,#REF!,9,0),N152)</f>
        <v/>
      </c>
      <c r="N152" t="str">
        <f>IFERROR(VLOOKUP(A152,#REF!,9,0),O152)</f>
        <v/>
      </c>
      <c r="O152" t="str">
        <f>IFERROR(VLOOKUP(A152,#REF!,5,0),P152)</f>
        <v/>
      </c>
      <c r="P152" t="str">
        <f>IFERROR(VLOOKUP(A152,#REF!,8,0),Q152)</f>
        <v/>
      </c>
      <c r="Q152" t="str">
        <f>IFERROR(VLOOKUP(A152,#REF!,8,0),R152)</f>
        <v/>
      </c>
      <c r="R152" t="str">
        <f>IFERROR(VLOOKUP(A152,#REF!,7,0),S152)</f>
        <v/>
      </c>
      <c r="S152" t="str">
        <f>IFERROR(VLOOKUP(A152,#REF!,6,0),T152)</f>
        <v/>
      </c>
      <c r="T152" t="str">
        <f>IFERROR(VLOOKUP(A152,#REF!,13,0),U152)</f>
        <v/>
      </c>
      <c r="U152" t="str">
        <f>IFERROR(VLOOKUP(A152,#REF!,5,0),V152)</f>
        <v/>
      </c>
      <c r="V152" t="str">
        <f>IFERROR(VLOOKUP(A152,#REF!,11,0),W152)</f>
        <v/>
      </c>
      <c r="W152" t="str">
        <f>IFERROR(VLOOKUP(A152,#REF!,10,0),X152)</f>
        <v/>
      </c>
      <c r="X152" t="str">
        <f>IFERROR(VLOOKUP(A152,#REF!,10,0),Y152)</f>
        <v/>
      </c>
      <c r="Y152" t="str">
        <f>IFERROR(VLOOKUP(A152,#REF!,8,0),Z152)</f>
        <v/>
      </c>
      <c r="Z152" t="str">
        <f>IFERROR(VLOOKUP(A152,#REF!,8,0),AA152)</f>
        <v/>
      </c>
      <c r="AA152" t="str">
        <f>IFERROR(VLOOKUP(A152,#REF!,8,0),AB152)</f>
        <v/>
      </c>
      <c r="AB152" t="str">
        <f>IFERROR(VLOOKUP(A152,#REF!,8,0),AC152)</f>
        <v/>
      </c>
      <c r="AC152" t="str">
        <f>IFERROR(VLOOKUP(A152,#REF!,6,0),AD152)</f>
        <v/>
      </c>
      <c r="AD152" t="str">
        <f>IFERROR(VLOOKUP(A152,#REF!,6,0),"")</f>
        <v/>
      </c>
      <c r="AE152" t="str">
        <f t="shared" si="2"/>
        <v>Assente</v>
      </c>
    </row>
    <row r="153" spans="1:31" x14ac:dyDescent="0.25">
      <c r="A153">
        <v>76238</v>
      </c>
      <c r="B153" t="s">
        <v>1185</v>
      </c>
      <c r="C153" t="s">
        <v>1786</v>
      </c>
      <c r="D153" t="s">
        <v>748</v>
      </c>
      <c r="E153" t="s">
        <v>1657</v>
      </c>
      <c r="F153" t="s">
        <v>169</v>
      </c>
      <c r="G153" t="str">
        <f>IFERROR(VLOOKUP(A153,#REF!,7,0),H153)</f>
        <v/>
      </c>
      <c r="H153" t="str">
        <f>IFERROR(VLOOKUP(A153,#REF!,7,0),I153)</f>
        <v/>
      </c>
      <c r="I153" t="str">
        <f>IFERROR(VLOOKUP(A153,#REF!,6,0),J153)</f>
        <v/>
      </c>
      <c r="J153" t="str">
        <f>IFERROR(VLOOKUP(A153,#REF!,6,0),K153)</f>
        <v/>
      </c>
      <c r="K153" t="str">
        <f>IFERROR(VLOOKUP(A153,#REF!,11,0),L153)</f>
        <v/>
      </c>
      <c r="L153" t="str">
        <f>IFERROR(VLOOKUP(A153,#REF!,9,0),M153)</f>
        <v/>
      </c>
      <c r="M153" t="str">
        <f>IFERROR(VLOOKUP(A153,#REF!,9,0),N153)</f>
        <v/>
      </c>
      <c r="N153" t="str">
        <f>IFERROR(VLOOKUP(A153,#REF!,9,0),O153)</f>
        <v/>
      </c>
      <c r="O153" t="str">
        <f>IFERROR(VLOOKUP(A153,#REF!,5,0),P153)</f>
        <v/>
      </c>
      <c r="P153" t="str">
        <f>IFERROR(VLOOKUP(A153,#REF!,8,0),Q153)</f>
        <v/>
      </c>
      <c r="Q153" t="str">
        <f>IFERROR(VLOOKUP(A153,#REF!,8,0),R153)</f>
        <v/>
      </c>
      <c r="R153" t="str">
        <f>IFERROR(VLOOKUP(A153,#REF!,7,0),S153)</f>
        <v/>
      </c>
      <c r="S153" t="str">
        <f>IFERROR(VLOOKUP(A153,#REF!,6,0),T153)</f>
        <v/>
      </c>
      <c r="T153" t="str">
        <f>IFERROR(VLOOKUP(A153,#REF!,13,0),U153)</f>
        <v/>
      </c>
      <c r="U153" t="str">
        <f>IFERROR(VLOOKUP(A153,#REF!,5,0),V153)</f>
        <v/>
      </c>
      <c r="V153" t="str">
        <f>IFERROR(VLOOKUP(A153,#REF!,11,0),W153)</f>
        <v/>
      </c>
      <c r="W153" t="str">
        <f>IFERROR(VLOOKUP(A153,#REF!,10,0),X153)</f>
        <v/>
      </c>
      <c r="X153" t="str">
        <f>IFERROR(VLOOKUP(A153,#REF!,10,0),Y153)</f>
        <v/>
      </c>
      <c r="Y153" t="str">
        <f>IFERROR(VLOOKUP(A153,#REF!,8,0),Z153)</f>
        <v/>
      </c>
      <c r="Z153" t="str">
        <f>IFERROR(VLOOKUP(A153,#REF!,8,0),AA153)</f>
        <v/>
      </c>
      <c r="AA153" t="str">
        <f>IFERROR(VLOOKUP(A153,#REF!,8,0),AB153)</f>
        <v/>
      </c>
      <c r="AB153" t="str">
        <f>IFERROR(VLOOKUP(A153,#REF!,8,0),AC153)</f>
        <v/>
      </c>
      <c r="AC153" t="str">
        <f>IFERROR(VLOOKUP(A153,#REF!,6,0),AD153)</f>
        <v/>
      </c>
      <c r="AD153" t="str">
        <f>IFERROR(VLOOKUP(A153,#REF!,6,0),"")</f>
        <v/>
      </c>
      <c r="AE153" t="str">
        <f t="shared" si="2"/>
        <v>Assente</v>
      </c>
    </row>
    <row r="154" spans="1:31" x14ac:dyDescent="0.25">
      <c r="A154">
        <v>77550</v>
      </c>
      <c r="B154" t="s">
        <v>1186</v>
      </c>
      <c r="C154" t="s">
        <v>111</v>
      </c>
      <c r="D154" t="s">
        <v>112</v>
      </c>
      <c r="E154" t="s">
        <v>1657</v>
      </c>
      <c r="F154" t="s">
        <v>169</v>
      </c>
      <c r="G154" t="str">
        <f>IFERROR(VLOOKUP(A154,#REF!,7,0),H154)</f>
        <v/>
      </c>
      <c r="H154" t="str">
        <f>IFERROR(VLOOKUP(A154,#REF!,7,0),I154)</f>
        <v/>
      </c>
      <c r="I154" t="str">
        <f>IFERROR(VLOOKUP(A154,#REF!,6,0),J154)</f>
        <v/>
      </c>
      <c r="J154" t="str">
        <f>IFERROR(VLOOKUP(A154,#REF!,6,0),K154)</f>
        <v/>
      </c>
      <c r="K154" t="str">
        <f>IFERROR(VLOOKUP(A154,#REF!,11,0),L154)</f>
        <v/>
      </c>
      <c r="L154" t="str">
        <f>IFERROR(VLOOKUP(A154,#REF!,9,0),M154)</f>
        <v/>
      </c>
      <c r="M154" t="str">
        <f>IFERROR(VLOOKUP(A154,#REF!,9,0),N154)</f>
        <v/>
      </c>
      <c r="N154" t="str">
        <f>IFERROR(VLOOKUP(A154,#REF!,9,0),O154)</f>
        <v/>
      </c>
      <c r="O154" t="str">
        <f>IFERROR(VLOOKUP(A154,#REF!,5,0),P154)</f>
        <v/>
      </c>
      <c r="P154" t="str">
        <f>IFERROR(VLOOKUP(A154,#REF!,8,0),Q154)</f>
        <v/>
      </c>
      <c r="Q154" t="str">
        <f>IFERROR(VLOOKUP(A154,#REF!,8,0),R154)</f>
        <v/>
      </c>
      <c r="R154" t="str">
        <f>IFERROR(VLOOKUP(A154,#REF!,7,0),S154)</f>
        <v/>
      </c>
      <c r="S154" t="str">
        <f>IFERROR(VLOOKUP(A154,#REF!,6,0),T154)</f>
        <v/>
      </c>
      <c r="T154" t="str">
        <f>IFERROR(VLOOKUP(A154,#REF!,13,0),U154)</f>
        <v/>
      </c>
      <c r="U154" t="str">
        <f>IFERROR(VLOOKUP(A154,#REF!,5,0),V154)</f>
        <v/>
      </c>
      <c r="V154" t="str">
        <f>IFERROR(VLOOKUP(A154,#REF!,11,0),W154)</f>
        <v/>
      </c>
      <c r="W154" t="str">
        <f>IFERROR(VLOOKUP(A154,#REF!,10,0),X154)</f>
        <v/>
      </c>
      <c r="X154" t="str">
        <f>IFERROR(VLOOKUP(A154,#REF!,10,0),Y154)</f>
        <v/>
      </c>
      <c r="Y154" t="str">
        <f>IFERROR(VLOOKUP(A154,#REF!,8,0),Z154)</f>
        <v/>
      </c>
      <c r="Z154" t="str">
        <f>IFERROR(VLOOKUP(A154,#REF!,8,0),AA154)</f>
        <v/>
      </c>
      <c r="AA154" t="str">
        <f>IFERROR(VLOOKUP(A154,#REF!,8,0),AB154)</f>
        <v/>
      </c>
      <c r="AB154" t="str">
        <f>IFERROR(VLOOKUP(A154,#REF!,8,0),AC154)</f>
        <v/>
      </c>
      <c r="AC154" t="str">
        <f>IFERROR(VLOOKUP(A154,#REF!,6,0),AD154)</f>
        <v/>
      </c>
      <c r="AD154" t="str">
        <f>IFERROR(VLOOKUP(A154,#REF!,6,0),"")</f>
        <v/>
      </c>
      <c r="AE154" t="str">
        <f t="shared" si="2"/>
        <v>Assente</v>
      </c>
    </row>
    <row r="155" spans="1:31" x14ac:dyDescent="0.25">
      <c r="A155">
        <v>810873</v>
      </c>
      <c r="B155" t="s">
        <v>1402</v>
      </c>
      <c r="C155" t="s">
        <v>3</v>
      </c>
      <c r="D155" t="s">
        <v>809</v>
      </c>
      <c r="E155" t="s">
        <v>1657</v>
      </c>
      <c r="F155" t="s">
        <v>1062</v>
      </c>
      <c r="G155" t="str">
        <f>IFERROR(VLOOKUP(A155,#REF!,7,0),H155)</f>
        <v/>
      </c>
      <c r="H155" t="str">
        <f>IFERROR(VLOOKUP(A155,#REF!,7,0),I155)</f>
        <v/>
      </c>
      <c r="I155" t="str">
        <f>IFERROR(VLOOKUP(A155,#REF!,6,0),J155)</f>
        <v/>
      </c>
      <c r="J155" t="str">
        <f>IFERROR(VLOOKUP(A155,#REF!,6,0),K155)</f>
        <v/>
      </c>
      <c r="K155" t="str">
        <f>IFERROR(VLOOKUP(A155,#REF!,11,0),L155)</f>
        <v/>
      </c>
      <c r="L155" t="str">
        <f>IFERROR(VLOOKUP(A155,#REF!,9,0),M155)</f>
        <v/>
      </c>
      <c r="M155" t="str">
        <f>IFERROR(VLOOKUP(A155,#REF!,9,0),N155)</f>
        <v/>
      </c>
      <c r="N155" t="str">
        <f>IFERROR(VLOOKUP(A155,#REF!,9,0),O155)</f>
        <v/>
      </c>
      <c r="O155" t="str">
        <f>IFERROR(VLOOKUP(A155,#REF!,5,0),P155)</f>
        <v/>
      </c>
      <c r="P155" t="str">
        <f>IFERROR(VLOOKUP(A155,#REF!,8,0),Q155)</f>
        <v/>
      </c>
      <c r="Q155" t="str">
        <f>IFERROR(VLOOKUP(A155,#REF!,8,0),R155)</f>
        <v/>
      </c>
      <c r="R155" t="str">
        <f>IFERROR(VLOOKUP(A155,#REF!,7,0),S155)</f>
        <v/>
      </c>
      <c r="S155" t="str">
        <f>IFERROR(VLOOKUP(A155,#REF!,6,0),T155)</f>
        <v/>
      </c>
      <c r="T155" t="str">
        <f>IFERROR(VLOOKUP(A155,#REF!,13,0),U155)</f>
        <v/>
      </c>
      <c r="U155" t="str">
        <f>IFERROR(VLOOKUP(A155,#REF!,5,0),V155)</f>
        <v/>
      </c>
      <c r="V155" t="str">
        <f>IFERROR(VLOOKUP(A155,#REF!,11,0),W155)</f>
        <v/>
      </c>
      <c r="W155" t="str">
        <f>IFERROR(VLOOKUP(A155,#REF!,10,0),X155)</f>
        <v/>
      </c>
      <c r="X155" t="str">
        <f>IFERROR(VLOOKUP(A155,#REF!,10,0),Y155)</f>
        <v/>
      </c>
      <c r="Y155" t="str">
        <f>IFERROR(VLOOKUP(A155,#REF!,8,0),Z155)</f>
        <v/>
      </c>
      <c r="Z155" t="str">
        <f>IFERROR(VLOOKUP(A155,#REF!,8,0),AA155)</f>
        <v/>
      </c>
      <c r="AA155" t="str">
        <f>IFERROR(VLOOKUP(A155,#REF!,8,0),AB155)</f>
        <v/>
      </c>
      <c r="AB155" t="str">
        <f>IFERROR(VLOOKUP(A155,#REF!,8,0),AC155)</f>
        <v/>
      </c>
      <c r="AC155" t="str">
        <f>IFERROR(VLOOKUP(A155,#REF!,6,0),AD155)</f>
        <v/>
      </c>
      <c r="AD155" t="str">
        <f>IFERROR(VLOOKUP(A155,#REF!,6,0),"")</f>
        <v/>
      </c>
      <c r="AE155" t="str">
        <f t="shared" si="2"/>
        <v>Assente</v>
      </c>
    </row>
    <row r="156" spans="1:31" x14ac:dyDescent="0.25">
      <c r="A156">
        <v>37996</v>
      </c>
      <c r="B156" t="s">
        <v>1187</v>
      </c>
      <c r="C156" t="s">
        <v>77</v>
      </c>
      <c r="D156" t="s">
        <v>885</v>
      </c>
      <c r="E156" t="s">
        <v>1657</v>
      </c>
      <c r="F156" t="s">
        <v>169</v>
      </c>
      <c r="G156" t="str">
        <f>IFERROR(VLOOKUP(A156,#REF!,7,0),H156)</f>
        <v/>
      </c>
      <c r="H156" t="str">
        <f>IFERROR(VLOOKUP(A156,#REF!,7,0),I156)</f>
        <v/>
      </c>
      <c r="I156" t="str">
        <f>IFERROR(VLOOKUP(A156,#REF!,6,0),J156)</f>
        <v/>
      </c>
      <c r="J156" t="str">
        <f>IFERROR(VLOOKUP(A156,#REF!,6,0),K156)</f>
        <v/>
      </c>
      <c r="K156" t="str">
        <f>IFERROR(VLOOKUP(A156,#REF!,11,0),L156)</f>
        <v/>
      </c>
      <c r="L156" t="str">
        <f>IFERROR(VLOOKUP(A156,#REF!,9,0),M156)</f>
        <v/>
      </c>
      <c r="M156" t="str">
        <f>IFERROR(VLOOKUP(A156,#REF!,9,0),N156)</f>
        <v/>
      </c>
      <c r="N156" t="str">
        <f>IFERROR(VLOOKUP(A156,#REF!,9,0),O156)</f>
        <v/>
      </c>
      <c r="O156" t="str">
        <f>IFERROR(VLOOKUP(A156,#REF!,5,0),P156)</f>
        <v/>
      </c>
      <c r="P156" t="str">
        <f>IFERROR(VLOOKUP(A156,#REF!,8,0),Q156)</f>
        <v/>
      </c>
      <c r="Q156" t="str">
        <f>IFERROR(VLOOKUP(A156,#REF!,8,0),R156)</f>
        <v/>
      </c>
      <c r="R156" t="str">
        <f>IFERROR(VLOOKUP(A156,#REF!,7,0),S156)</f>
        <v/>
      </c>
      <c r="S156" t="str">
        <f>IFERROR(VLOOKUP(A156,#REF!,6,0),T156)</f>
        <v/>
      </c>
      <c r="T156" t="str">
        <f>IFERROR(VLOOKUP(A156,#REF!,13,0),U156)</f>
        <v/>
      </c>
      <c r="U156" t="str">
        <f>IFERROR(VLOOKUP(A156,#REF!,5,0),V156)</f>
        <v/>
      </c>
      <c r="V156" t="str">
        <f>IFERROR(VLOOKUP(A156,#REF!,11,0),W156)</f>
        <v/>
      </c>
      <c r="W156" t="str">
        <f>IFERROR(VLOOKUP(A156,#REF!,10,0),X156)</f>
        <v/>
      </c>
      <c r="X156" t="str">
        <f>IFERROR(VLOOKUP(A156,#REF!,10,0),Y156)</f>
        <v/>
      </c>
      <c r="Y156" t="str">
        <f>IFERROR(VLOOKUP(A156,#REF!,8,0),Z156)</f>
        <v/>
      </c>
      <c r="Z156" t="str">
        <f>IFERROR(VLOOKUP(A156,#REF!,8,0),AA156)</f>
        <v/>
      </c>
      <c r="AA156" t="str">
        <f>IFERROR(VLOOKUP(A156,#REF!,8,0),AB156)</f>
        <v/>
      </c>
      <c r="AB156" t="str">
        <f>IFERROR(VLOOKUP(A156,#REF!,8,0),AC156)</f>
        <v/>
      </c>
      <c r="AC156" t="str">
        <f>IFERROR(VLOOKUP(A156,#REF!,6,0),AD156)</f>
        <v/>
      </c>
      <c r="AD156" t="str">
        <f>IFERROR(VLOOKUP(A156,#REF!,6,0),"")</f>
        <v/>
      </c>
      <c r="AE156" t="str">
        <f t="shared" si="2"/>
        <v>Assente</v>
      </c>
    </row>
    <row r="157" spans="1:31" x14ac:dyDescent="0.25">
      <c r="A157">
        <v>711530</v>
      </c>
      <c r="B157" t="s">
        <v>1188</v>
      </c>
      <c r="C157" t="s">
        <v>30</v>
      </c>
      <c r="D157" t="s">
        <v>721</v>
      </c>
      <c r="E157" t="s">
        <v>1657</v>
      </c>
      <c r="F157" t="s">
        <v>169</v>
      </c>
      <c r="G157" t="str">
        <f>IFERROR(VLOOKUP(A157,#REF!,7,0),H157)</f>
        <v/>
      </c>
      <c r="H157" t="str">
        <f>IFERROR(VLOOKUP(A157,#REF!,7,0),I157)</f>
        <v/>
      </c>
      <c r="I157" t="str">
        <f>IFERROR(VLOOKUP(A157,#REF!,6,0),J157)</f>
        <v/>
      </c>
      <c r="J157" t="str">
        <f>IFERROR(VLOOKUP(A157,#REF!,6,0),K157)</f>
        <v/>
      </c>
      <c r="K157" t="str">
        <f>IFERROR(VLOOKUP(A157,#REF!,11,0),L157)</f>
        <v/>
      </c>
      <c r="L157" t="str">
        <f>IFERROR(VLOOKUP(A157,#REF!,9,0),M157)</f>
        <v/>
      </c>
      <c r="M157" t="str">
        <f>IFERROR(VLOOKUP(A157,#REF!,9,0),N157)</f>
        <v/>
      </c>
      <c r="N157" t="str">
        <f>IFERROR(VLOOKUP(A157,#REF!,9,0),O157)</f>
        <v/>
      </c>
      <c r="O157" t="str">
        <f>IFERROR(VLOOKUP(A157,#REF!,5,0),P157)</f>
        <v/>
      </c>
      <c r="P157" t="str">
        <f>IFERROR(VLOOKUP(A157,#REF!,8,0),Q157)</f>
        <v/>
      </c>
      <c r="Q157" t="str">
        <f>IFERROR(VLOOKUP(A157,#REF!,8,0),R157)</f>
        <v/>
      </c>
      <c r="R157" t="str">
        <f>IFERROR(VLOOKUP(A157,#REF!,7,0),S157)</f>
        <v/>
      </c>
      <c r="S157" t="str">
        <f>IFERROR(VLOOKUP(A157,#REF!,6,0),T157)</f>
        <v/>
      </c>
      <c r="T157" t="str">
        <f>IFERROR(VLOOKUP(A157,#REF!,13,0),U157)</f>
        <v/>
      </c>
      <c r="U157" t="str">
        <f>IFERROR(VLOOKUP(A157,#REF!,5,0),V157)</f>
        <v/>
      </c>
      <c r="V157" t="str">
        <f>IFERROR(VLOOKUP(A157,#REF!,11,0),W157)</f>
        <v/>
      </c>
      <c r="W157" t="str">
        <f>IFERROR(VLOOKUP(A157,#REF!,10,0),X157)</f>
        <v/>
      </c>
      <c r="X157" t="str">
        <f>IFERROR(VLOOKUP(A157,#REF!,10,0),Y157)</f>
        <v/>
      </c>
      <c r="Y157" t="str">
        <f>IFERROR(VLOOKUP(A157,#REF!,8,0),Z157)</f>
        <v/>
      </c>
      <c r="Z157" t="str">
        <f>IFERROR(VLOOKUP(A157,#REF!,8,0),AA157)</f>
        <v/>
      </c>
      <c r="AA157" t="str">
        <f>IFERROR(VLOOKUP(A157,#REF!,8,0),AB157)</f>
        <v/>
      </c>
      <c r="AB157" t="str">
        <f>IFERROR(VLOOKUP(A157,#REF!,8,0),AC157)</f>
        <v/>
      </c>
      <c r="AC157" t="str">
        <f>IFERROR(VLOOKUP(A157,#REF!,6,0),AD157)</f>
        <v/>
      </c>
      <c r="AD157" t="str">
        <f>IFERROR(VLOOKUP(A157,#REF!,6,0),"")</f>
        <v/>
      </c>
      <c r="AE157" t="str">
        <f t="shared" si="2"/>
        <v>Assente</v>
      </c>
    </row>
    <row r="158" spans="1:31" x14ac:dyDescent="0.25">
      <c r="A158">
        <v>63871</v>
      </c>
      <c r="B158" t="s">
        <v>1189</v>
      </c>
      <c r="C158" t="s">
        <v>1834</v>
      </c>
      <c r="D158" t="s">
        <v>721</v>
      </c>
      <c r="E158" t="s">
        <v>1657</v>
      </c>
      <c r="F158" t="s">
        <v>169</v>
      </c>
      <c r="G158" t="str">
        <f>IFERROR(VLOOKUP(A158,#REF!,7,0),H158)</f>
        <v/>
      </c>
      <c r="H158" t="str">
        <f>IFERROR(VLOOKUP(A158,#REF!,7,0),I158)</f>
        <v/>
      </c>
      <c r="I158" t="str">
        <f>IFERROR(VLOOKUP(A158,#REF!,6,0),J158)</f>
        <v/>
      </c>
      <c r="J158" t="str">
        <f>IFERROR(VLOOKUP(A158,#REF!,6,0),K158)</f>
        <v/>
      </c>
      <c r="K158" t="str">
        <f>IFERROR(VLOOKUP(A158,#REF!,11,0),L158)</f>
        <v/>
      </c>
      <c r="L158" t="str">
        <f>IFERROR(VLOOKUP(A158,#REF!,9,0),M158)</f>
        <v/>
      </c>
      <c r="M158" t="str">
        <f>IFERROR(VLOOKUP(A158,#REF!,9,0),N158)</f>
        <v/>
      </c>
      <c r="N158" t="str">
        <f>IFERROR(VLOOKUP(A158,#REF!,9,0),O158)</f>
        <v/>
      </c>
      <c r="O158" t="str">
        <f>IFERROR(VLOOKUP(A158,#REF!,5,0),P158)</f>
        <v/>
      </c>
      <c r="P158" t="str">
        <f>IFERROR(VLOOKUP(A158,#REF!,8,0),Q158)</f>
        <v/>
      </c>
      <c r="Q158" t="str">
        <f>IFERROR(VLOOKUP(A158,#REF!,8,0),R158)</f>
        <v/>
      </c>
      <c r="R158" t="str">
        <f>IFERROR(VLOOKUP(A158,#REF!,7,0),S158)</f>
        <v/>
      </c>
      <c r="S158" t="str">
        <f>IFERROR(VLOOKUP(A158,#REF!,6,0),T158)</f>
        <v/>
      </c>
      <c r="T158" t="str">
        <f>IFERROR(VLOOKUP(A158,#REF!,13,0),U158)</f>
        <v/>
      </c>
      <c r="U158" t="str">
        <f>IFERROR(VLOOKUP(A158,#REF!,5,0),V158)</f>
        <v/>
      </c>
      <c r="V158" t="str">
        <f>IFERROR(VLOOKUP(A158,#REF!,11,0),W158)</f>
        <v/>
      </c>
      <c r="W158" t="str">
        <f>IFERROR(VLOOKUP(A158,#REF!,10,0),X158)</f>
        <v/>
      </c>
      <c r="X158" t="str">
        <f>IFERROR(VLOOKUP(A158,#REF!,10,0),Y158)</f>
        <v/>
      </c>
      <c r="Y158" t="str">
        <f>IFERROR(VLOOKUP(A158,#REF!,8,0),Z158)</f>
        <v/>
      </c>
      <c r="Z158" t="str">
        <f>IFERROR(VLOOKUP(A158,#REF!,8,0),AA158)</f>
        <v/>
      </c>
      <c r="AA158" t="str">
        <f>IFERROR(VLOOKUP(A158,#REF!,8,0),AB158)</f>
        <v/>
      </c>
      <c r="AB158" t="str">
        <f>IFERROR(VLOOKUP(A158,#REF!,8,0),AC158)</f>
        <v/>
      </c>
      <c r="AC158" t="str">
        <f>IFERROR(VLOOKUP(A158,#REF!,6,0),AD158)</f>
        <v/>
      </c>
      <c r="AD158" t="str">
        <f>IFERROR(VLOOKUP(A158,#REF!,6,0),"")</f>
        <v/>
      </c>
      <c r="AE158" t="str">
        <f t="shared" si="2"/>
        <v>Assente</v>
      </c>
    </row>
    <row r="159" spans="1:31" x14ac:dyDescent="0.25">
      <c r="A159">
        <v>703817</v>
      </c>
      <c r="B159" t="s">
        <v>1190</v>
      </c>
      <c r="C159" t="s">
        <v>1839</v>
      </c>
      <c r="D159" t="s">
        <v>733</v>
      </c>
      <c r="E159" t="s">
        <v>1657</v>
      </c>
      <c r="F159" t="s">
        <v>169</v>
      </c>
      <c r="G159" t="str">
        <f>IFERROR(VLOOKUP(A159,#REF!,7,0),H159)</f>
        <v/>
      </c>
      <c r="H159" t="str">
        <f>IFERROR(VLOOKUP(A159,#REF!,7,0),I159)</f>
        <v/>
      </c>
      <c r="I159" t="str">
        <f>IFERROR(VLOOKUP(A159,#REF!,6,0),J159)</f>
        <v/>
      </c>
      <c r="J159" t="str">
        <f>IFERROR(VLOOKUP(A159,#REF!,6,0),K159)</f>
        <v/>
      </c>
      <c r="K159" t="str">
        <f>IFERROR(VLOOKUP(A159,#REF!,11,0),L159)</f>
        <v/>
      </c>
      <c r="L159" t="str">
        <f>IFERROR(VLOOKUP(A159,#REF!,9,0),M159)</f>
        <v/>
      </c>
      <c r="M159" t="str">
        <f>IFERROR(VLOOKUP(A159,#REF!,9,0),N159)</f>
        <v/>
      </c>
      <c r="N159" t="str">
        <f>IFERROR(VLOOKUP(A159,#REF!,9,0),O159)</f>
        <v/>
      </c>
      <c r="O159" t="str">
        <f>IFERROR(VLOOKUP(A159,#REF!,5,0),P159)</f>
        <v/>
      </c>
      <c r="P159" t="str">
        <f>IFERROR(VLOOKUP(A159,#REF!,8,0),Q159)</f>
        <v/>
      </c>
      <c r="Q159" t="str">
        <f>IFERROR(VLOOKUP(A159,#REF!,8,0),R159)</f>
        <v/>
      </c>
      <c r="R159" t="str">
        <f>IFERROR(VLOOKUP(A159,#REF!,7,0),S159)</f>
        <v/>
      </c>
      <c r="S159" t="str">
        <f>IFERROR(VLOOKUP(A159,#REF!,6,0),T159)</f>
        <v/>
      </c>
      <c r="T159" t="str">
        <f>IFERROR(VLOOKUP(A159,#REF!,13,0),U159)</f>
        <v/>
      </c>
      <c r="U159" t="str">
        <f>IFERROR(VLOOKUP(A159,#REF!,5,0),V159)</f>
        <v/>
      </c>
      <c r="V159" t="str">
        <f>IFERROR(VLOOKUP(A159,#REF!,11,0),W159)</f>
        <v/>
      </c>
      <c r="W159" t="str">
        <f>IFERROR(VLOOKUP(A159,#REF!,10,0),X159)</f>
        <v/>
      </c>
      <c r="X159" t="str">
        <f>IFERROR(VLOOKUP(A159,#REF!,10,0),Y159)</f>
        <v/>
      </c>
      <c r="Y159" t="str">
        <f>IFERROR(VLOOKUP(A159,#REF!,8,0),Z159)</f>
        <v/>
      </c>
      <c r="Z159" t="str">
        <f>IFERROR(VLOOKUP(A159,#REF!,8,0),AA159)</f>
        <v/>
      </c>
      <c r="AA159" t="str">
        <f>IFERROR(VLOOKUP(A159,#REF!,8,0),AB159)</f>
        <v/>
      </c>
      <c r="AB159" t="str">
        <f>IFERROR(VLOOKUP(A159,#REF!,8,0),AC159)</f>
        <v/>
      </c>
      <c r="AC159" t="str">
        <f>IFERROR(VLOOKUP(A159,#REF!,6,0),AD159)</f>
        <v/>
      </c>
      <c r="AD159" t="str">
        <f>IFERROR(VLOOKUP(A159,#REF!,6,0),"")</f>
        <v/>
      </c>
      <c r="AE159" t="str">
        <f t="shared" si="2"/>
        <v>Assente</v>
      </c>
    </row>
    <row r="160" spans="1:31" x14ac:dyDescent="0.25">
      <c r="A160">
        <v>82525</v>
      </c>
      <c r="B160" t="s">
        <v>1852</v>
      </c>
      <c r="C160" t="s">
        <v>1603</v>
      </c>
      <c r="D160" t="s">
        <v>988</v>
      </c>
      <c r="E160" t="s">
        <v>1657</v>
      </c>
      <c r="F160" t="s">
        <v>169</v>
      </c>
      <c r="G160" t="str">
        <f>IFERROR(VLOOKUP(A160,#REF!,7,0),H160)</f>
        <v/>
      </c>
      <c r="H160" t="str">
        <f>IFERROR(VLOOKUP(A160,#REF!,7,0),I160)</f>
        <v/>
      </c>
      <c r="I160" t="str">
        <f>IFERROR(VLOOKUP(A160,#REF!,6,0),J160)</f>
        <v/>
      </c>
      <c r="J160" t="str">
        <f>IFERROR(VLOOKUP(A160,#REF!,6,0),K160)</f>
        <v/>
      </c>
      <c r="K160" t="str">
        <f>IFERROR(VLOOKUP(A160,#REF!,11,0),L160)</f>
        <v/>
      </c>
      <c r="L160" t="str">
        <f>IFERROR(VLOOKUP(A160,#REF!,9,0),M160)</f>
        <v/>
      </c>
      <c r="M160" t="str">
        <f>IFERROR(VLOOKUP(A160,#REF!,9,0),N160)</f>
        <v/>
      </c>
      <c r="N160" t="str">
        <f>IFERROR(VLOOKUP(A160,#REF!,9,0),O160)</f>
        <v/>
      </c>
      <c r="O160" t="str">
        <f>IFERROR(VLOOKUP(A160,#REF!,5,0),P160)</f>
        <v/>
      </c>
      <c r="P160" t="str">
        <f>IFERROR(VLOOKUP(A160,#REF!,8,0),Q160)</f>
        <v/>
      </c>
      <c r="Q160" t="str">
        <f>IFERROR(VLOOKUP(A160,#REF!,8,0),R160)</f>
        <v/>
      </c>
      <c r="R160" t="str">
        <f>IFERROR(VLOOKUP(A160,#REF!,7,0),S160)</f>
        <v/>
      </c>
      <c r="S160" t="str">
        <f>IFERROR(VLOOKUP(A160,#REF!,6,0),T160)</f>
        <v/>
      </c>
      <c r="T160" t="str">
        <f>IFERROR(VLOOKUP(A160,#REF!,13,0),U160)</f>
        <v/>
      </c>
      <c r="U160" t="str">
        <f>IFERROR(VLOOKUP(A160,#REF!,5,0),V160)</f>
        <v/>
      </c>
      <c r="V160" t="str">
        <f>IFERROR(VLOOKUP(A160,#REF!,11,0),W160)</f>
        <v/>
      </c>
      <c r="W160" t="str">
        <f>IFERROR(VLOOKUP(A160,#REF!,10,0),X160)</f>
        <v/>
      </c>
      <c r="X160" t="str">
        <f>IFERROR(VLOOKUP(A160,#REF!,10,0),Y160)</f>
        <v/>
      </c>
      <c r="Y160" t="str">
        <f>IFERROR(VLOOKUP(A160,#REF!,8,0),Z160)</f>
        <v/>
      </c>
      <c r="Z160" t="str">
        <f>IFERROR(VLOOKUP(A160,#REF!,8,0),AA160)</f>
        <v/>
      </c>
      <c r="AA160" t="str">
        <f>IFERROR(VLOOKUP(A160,#REF!,8,0),AB160)</f>
        <v/>
      </c>
      <c r="AB160" t="str">
        <f>IFERROR(VLOOKUP(A160,#REF!,8,0),AC160)</f>
        <v/>
      </c>
      <c r="AC160" t="str">
        <f>IFERROR(VLOOKUP(A160,#REF!,6,0),AD160)</f>
        <v/>
      </c>
      <c r="AD160" t="str">
        <f>IFERROR(VLOOKUP(A160,#REF!,6,0),"")</f>
        <v/>
      </c>
      <c r="AE160" t="str">
        <f t="shared" si="2"/>
        <v>Assente</v>
      </c>
    </row>
    <row r="161" spans="1:31" x14ac:dyDescent="0.25">
      <c r="A161">
        <v>40827</v>
      </c>
      <c r="B161" t="s">
        <v>1191</v>
      </c>
      <c r="C161" t="s">
        <v>1874</v>
      </c>
      <c r="D161" t="s">
        <v>894</v>
      </c>
      <c r="E161" t="s">
        <v>1657</v>
      </c>
      <c r="F161" t="s">
        <v>169</v>
      </c>
      <c r="G161" t="str">
        <f>IFERROR(VLOOKUP(A161,#REF!,7,0),H161)</f>
        <v/>
      </c>
      <c r="H161" t="str">
        <f>IFERROR(VLOOKUP(A161,#REF!,7,0),I161)</f>
        <v/>
      </c>
      <c r="I161" t="str">
        <f>IFERROR(VLOOKUP(A161,#REF!,6,0),J161)</f>
        <v/>
      </c>
      <c r="J161" t="str">
        <f>IFERROR(VLOOKUP(A161,#REF!,6,0),K161)</f>
        <v/>
      </c>
      <c r="K161" t="str">
        <f>IFERROR(VLOOKUP(A161,#REF!,11,0),L161)</f>
        <v/>
      </c>
      <c r="L161" t="str">
        <f>IFERROR(VLOOKUP(A161,#REF!,9,0),M161)</f>
        <v/>
      </c>
      <c r="M161" t="str">
        <f>IFERROR(VLOOKUP(A161,#REF!,9,0),N161)</f>
        <v/>
      </c>
      <c r="N161" t="str">
        <f>IFERROR(VLOOKUP(A161,#REF!,9,0),O161)</f>
        <v/>
      </c>
      <c r="O161" t="str">
        <f>IFERROR(VLOOKUP(A161,#REF!,5,0),P161)</f>
        <v/>
      </c>
      <c r="P161" t="str">
        <f>IFERROR(VLOOKUP(A161,#REF!,8,0),Q161)</f>
        <v/>
      </c>
      <c r="Q161" t="str">
        <f>IFERROR(VLOOKUP(A161,#REF!,8,0),R161)</f>
        <v/>
      </c>
      <c r="R161" t="str">
        <f>IFERROR(VLOOKUP(A161,#REF!,7,0),S161)</f>
        <v/>
      </c>
      <c r="S161" t="str">
        <f>IFERROR(VLOOKUP(A161,#REF!,6,0),T161)</f>
        <v/>
      </c>
      <c r="T161" t="str">
        <f>IFERROR(VLOOKUP(A161,#REF!,13,0),U161)</f>
        <v/>
      </c>
      <c r="U161" t="str">
        <f>IFERROR(VLOOKUP(A161,#REF!,5,0),V161)</f>
        <v/>
      </c>
      <c r="V161" t="str">
        <f>IFERROR(VLOOKUP(A161,#REF!,11,0),W161)</f>
        <v/>
      </c>
      <c r="W161" t="str">
        <f>IFERROR(VLOOKUP(A161,#REF!,10,0),X161)</f>
        <v/>
      </c>
      <c r="X161" t="str">
        <f>IFERROR(VLOOKUP(A161,#REF!,10,0),Y161)</f>
        <v/>
      </c>
      <c r="Y161" t="str">
        <f>IFERROR(VLOOKUP(A161,#REF!,8,0),Z161)</f>
        <v/>
      </c>
      <c r="Z161" t="str">
        <f>IFERROR(VLOOKUP(A161,#REF!,8,0),AA161)</f>
        <v/>
      </c>
      <c r="AA161" t="str">
        <f>IFERROR(VLOOKUP(A161,#REF!,8,0),AB161)</f>
        <v/>
      </c>
      <c r="AB161" t="str">
        <f>IFERROR(VLOOKUP(A161,#REF!,8,0),AC161)</f>
        <v/>
      </c>
      <c r="AC161" t="str">
        <f>IFERROR(VLOOKUP(A161,#REF!,6,0),AD161)</f>
        <v/>
      </c>
      <c r="AD161" t="str">
        <f>IFERROR(VLOOKUP(A161,#REF!,6,0),"")</f>
        <v/>
      </c>
      <c r="AE161" t="str">
        <f t="shared" si="2"/>
        <v>Assente</v>
      </c>
    </row>
    <row r="162" spans="1:31" x14ac:dyDescent="0.25">
      <c r="A162">
        <v>703737</v>
      </c>
      <c r="B162" t="s">
        <v>1192</v>
      </c>
      <c r="C162" t="s">
        <v>33</v>
      </c>
      <c r="D162" t="s">
        <v>721</v>
      </c>
      <c r="E162" t="s">
        <v>1657</v>
      </c>
      <c r="F162" t="s">
        <v>169</v>
      </c>
      <c r="G162" t="str">
        <f>IFERROR(VLOOKUP(A162,#REF!,7,0),H162)</f>
        <v/>
      </c>
      <c r="H162" t="str">
        <f>IFERROR(VLOOKUP(A162,#REF!,7,0),I162)</f>
        <v/>
      </c>
      <c r="I162" t="str">
        <f>IFERROR(VLOOKUP(A162,#REF!,6,0),J162)</f>
        <v/>
      </c>
      <c r="J162" t="str">
        <f>IFERROR(VLOOKUP(A162,#REF!,6,0),K162)</f>
        <v/>
      </c>
      <c r="K162" t="str">
        <f>IFERROR(VLOOKUP(A162,#REF!,11,0),L162)</f>
        <v/>
      </c>
      <c r="L162" t="str">
        <f>IFERROR(VLOOKUP(A162,#REF!,9,0),M162)</f>
        <v/>
      </c>
      <c r="M162" t="str">
        <f>IFERROR(VLOOKUP(A162,#REF!,9,0),N162)</f>
        <v/>
      </c>
      <c r="N162" t="str">
        <f>IFERROR(VLOOKUP(A162,#REF!,9,0),O162)</f>
        <v/>
      </c>
      <c r="O162" t="str">
        <f>IFERROR(VLOOKUP(A162,#REF!,5,0),P162)</f>
        <v/>
      </c>
      <c r="P162" t="str">
        <f>IFERROR(VLOOKUP(A162,#REF!,8,0),Q162)</f>
        <v/>
      </c>
      <c r="Q162" t="str">
        <f>IFERROR(VLOOKUP(A162,#REF!,8,0),R162)</f>
        <v/>
      </c>
      <c r="R162" t="str">
        <f>IFERROR(VLOOKUP(A162,#REF!,7,0),S162)</f>
        <v/>
      </c>
      <c r="S162" t="str">
        <f>IFERROR(VLOOKUP(A162,#REF!,6,0),T162)</f>
        <v/>
      </c>
      <c r="T162" t="str">
        <f>IFERROR(VLOOKUP(A162,#REF!,13,0),U162)</f>
        <v/>
      </c>
      <c r="U162" t="str">
        <f>IFERROR(VLOOKUP(A162,#REF!,5,0),V162)</f>
        <v/>
      </c>
      <c r="V162" t="str">
        <f>IFERROR(VLOOKUP(A162,#REF!,11,0),W162)</f>
        <v/>
      </c>
      <c r="W162" t="str">
        <f>IFERROR(VLOOKUP(A162,#REF!,10,0),X162)</f>
        <v/>
      </c>
      <c r="X162" t="str">
        <f>IFERROR(VLOOKUP(A162,#REF!,10,0),Y162)</f>
        <v/>
      </c>
      <c r="Y162" t="str">
        <f>IFERROR(VLOOKUP(A162,#REF!,8,0),Z162)</f>
        <v/>
      </c>
      <c r="Z162" t="str">
        <f>IFERROR(VLOOKUP(A162,#REF!,8,0),AA162)</f>
        <v/>
      </c>
      <c r="AA162" t="str">
        <f>IFERROR(VLOOKUP(A162,#REF!,8,0),AB162)</f>
        <v/>
      </c>
      <c r="AB162" t="str">
        <f>IFERROR(VLOOKUP(A162,#REF!,8,0),AC162)</f>
        <v/>
      </c>
      <c r="AC162" t="str">
        <f>IFERROR(VLOOKUP(A162,#REF!,6,0),AD162)</f>
        <v/>
      </c>
      <c r="AD162" t="str">
        <f>IFERROR(VLOOKUP(A162,#REF!,6,0),"")</f>
        <v/>
      </c>
      <c r="AE162" t="str">
        <f t="shared" si="2"/>
        <v>Assente</v>
      </c>
    </row>
    <row r="163" spans="1:31" x14ac:dyDescent="0.25">
      <c r="A163">
        <v>40678</v>
      </c>
      <c r="B163" t="s">
        <v>1889</v>
      </c>
      <c r="C163" t="s">
        <v>68</v>
      </c>
      <c r="D163" t="s">
        <v>809</v>
      </c>
      <c r="E163" t="s">
        <v>1657</v>
      </c>
      <c r="F163" t="s">
        <v>169</v>
      </c>
      <c r="G163" t="str">
        <f>IFERROR(VLOOKUP(A163,#REF!,7,0),H163)</f>
        <v/>
      </c>
      <c r="H163" t="str">
        <f>IFERROR(VLOOKUP(A163,#REF!,7,0),I163)</f>
        <v/>
      </c>
      <c r="I163" t="str">
        <f>IFERROR(VLOOKUP(A163,#REF!,6,0),J163)</f>
        <v/>
      </c>
      <c r="J163" t="str">
        <f>IFERROR(VLOOKUP(A163,#REF!,6,0),K163)</f>
        <v/>
      </c>
      <c r="K163" t="str">
        <f>IFERROR(VLOOKUP(A163,#REF!,11,0),L163)</f>
        <v/>
      </c>
      <c r="L163" t="str">
        <f>IFERROR(VLOOKUP(A163,#REF!,9,0),M163)</f>
        <v/>
      </c>
      <c r="M163" t="str">
        <f>IFERROR(VLOOKUP(A163,#REF!,9,0),N163)</f>
        <v/>
      </c>
      <c r="N163" t="str">
        <f>IFERROR(VLOOKUP(A163,#REF!,9,0),O163)</f>
        <v/>
      </c>
      <c r="O163" t="str">
        <f>IFERROR(VLOOKUP(A163,#REF!,5,0),P163)</f>
        <v/>
      </c>
      <c r="P163" t="str">
        <f>IFERROR(VLOOKUP(A163,#REF!,8,0),Q163)</f>
        <v/>
      </c>
      <c r="Q163" t="str">
        <f>IFERROR(VLOOKUP(A163,#REF!,8,0),R163)</f>
        <v/>
      </c>
      <c r="R163" t="str">
        <f>IFERROR(VLOOKUP(A163,#REF!,7,0),S163)</f>
        <v/>
      </c>
      <c r="S163" t="str">
        <f>IFERROR(VLOOKUP(A163,#REF!,6,0),T163)</f>
        <v/>
      </c>
      <c r="T163" t="str">
        <f>IFERROR(VLOOKUP(A163,#REF!,13,0),U163)</f>
        <v/>
      </c>
      <c r="U163" t="str">
        <f>IFERROR(VLOOKUP(A163,#REF!,5,0),V163)</f>
        <v/>
      </c>
      <c r="V163" t="str">
        <f>IFERROR(VLOOKUP(A163,#REF!,11,0),W163)</f>
        <v/>
      </c>
      <c r="W163" t="str">
        <f>IFERROR(VLOOKUP(A163,#REF!,10,0),X163)</f>
        <v/>
      </c>
      <c r="X163" t="str">
        <f>IFERROR(VLOOKUP(A163,#REF!,10,0),Y163)</f>
        <v/>
      </c>
      <c r="Y163" t="str">
        <f>IFERROR(VLOOKUP(A163,#REF!,8,0),Z163)</f>
        <v/>
      </c>
      <c r="Z163" t="str">
        <f>IFERROR(VLOOKUP(A163,#REF!,8,0),AA163)</f>
        <v/>
      </c>
      <c r="AA163" t="str">
        <f>IFERROR(VLOOKUP(A163,#REF!,8,0),AB163)</f>
        <v/>
      </c>
      <c r="AB163" t="str">
        <f>IFERROR(VLOOKUP(A163,#REF!,8,0),AC163)</f>
        <v/>
      </c>
      <c r="AC163" t="str">
        <f>IFERROR(VLOOKUP(A163,#REF!,6,0),AD163)</f>
        <v/>
      </c>
      <c r="AD163" t="str">
        <f>IFERROR(VLOOKUP(A163,#REF!,6,0),"")</f>
        <v/>
      </c>
      <c r="AE163" t="str">
        <f t="shared" si="2"/>
        <v>Assente</v>
      </c>
    </row>
    <row r="164" spans="1:31" x14ac:dyDescent="0.25">
      <c r="A164">
        <v>80301</v>
      </c>
      <c r="B164" t="s">
        <v>1193</v>
      </c>
      <c r="C164" t="s">
        <v>1107</v>
      </c>
      <c r="D164" t="s">
        <v>1108</v>
      </c>
      <c r="E164" t="s">
        <v>1657</v>
      </c>
      <c r="F164" t="s">
        <v>169</v>
      </c>
      <c r="G164" t="str">
        <f>IFERROR(VLOOKUP(A164,#REF!,7,0),H164)</f>
        <v/>
      </c>
      <c r="H164" t="str">
        <f>IFERROR(VLOOKUP(A164,#REF!,7,0),I164)</f>
        <v/>
      </c>
      <c r="I164" t="str">
        <f>IFERROR(VLOOKUP(A164,#REF!,6,0),J164)</f>
        <v/>
      </c>
      <c r="J164" t="str">
        <f>IFERROR(VLOOKUP(A164,#REF!,6,0),K164)</f>
        <v/>
      </c>
      <c r="K164" t="str">
        <f>IFERROR(VLOOKUP(A164,#REF!,11,0),L164)</f>
        <v/>
      </c>
      <c r="L164" t="str">
        <f>IFERROR(VLOOKUP(A164,#REF!,9,0),M164)</f>
        <v/>
      </c>
      <c r="M164" t="str">
        <f>IFERROR(VLOOKUP(A164,#REF!,9,0),N164)</f>
        <v/>
      </c>
      <c r="N164" t="str">
        <f>IFERROR(VLOOKUP(A164,#REF!,9,0),O164)</f>
        <v/>
      </c>
      <c r="O164" t="str">
        <f>IFERROR(VLOOKUP(A164,#REF!,5,0),P164)</f>
        <v/>
      </c>
      <c r="P164" t="str">
        <f>IFERROR(VLOOKUP(A164,#REF!,8,0),Q164)</f>
        <v/>
      </c>
      <c r="Q164" t="str">
        <f>IFERROR(VLOOKUP(A164,#REF!,8,0),R164)</f>
        <v/>
      </c>
      <c r="R164" t="str">
        <f>IFERROR(VLOOKUP(A164,#REF!,7,0),S164)</f>
        <v/>
      </c>
      <c r="S164" t="str">
        <f>IFERROR(VLOOKUP(A164,#REF!,6,0),T164)</f>
        <v/>
      </c>
      <c r="T164" t="str">
        <f>IFERROR(VLOOKUP(A164,#REF!,13,0),U164)</f>
        <v/>
      </c>
      <c r="U164" t="str">
        <f>IFERROR(VLOOKUP(A164,#REF!,5,0),V164)</f>
        <v/>
      </c>
      <c r="V164" t="str">
        <f>IFERROR(VLOOKUP(A164,#REF!,11,0),W164)</f>
        <v/>
      </c>
      <c r="W164" t="str">
        <f>IFERROR(VLOOKUP(A164,#REF!,10,0),X164)</f>
        <v/>
      </c>
      <c r="X164" t="str">
        <f>IFERROR(VLOOKUP(A164,#REF!,10,0),Y164)</f>
        <v/>
      </c>
      <c r="Y164" t="str">
        <f>IFERROR(VLOOKUP(A164,#REF!,8,0),Z164)</f>
        <v/>
      </c>
      <c r="Z164" t="str">
        <f>IFERROR(VLOOKUP(A164,#REF!,8,0),AA164)</f>
        <v/>
      </c>
      <c r="AA164" t="str">
        <f>IFERROR(VLOOKUP(A164,#REF!,8,0),AB164)</f>
        <v/>
      </c>
      <c r="AB164" t="str">
        <f>IFERROR(VLOOKUP(A164,#REF!,8,0),AC164)</f>
        <v/>
      </c>
      <c r="AC164" t="str">
        <f>IFERROR(VLOOKUP(A164,#REF!,6,0),AD164)</f>
        <v/>
      </c>
      <c r="AD164" t="str">
        <f>IFERROR(VLOOKUP(A164,#REF!,6,0),"")</f>
        <v/>
      </c>
      <c r="AE164" t="str">
        <f t="shared" si="2"/>
        <v>Assente</v>
      </c>
    </row>
    <row r="165" spans="1:31" x14ac:dyDescent="0.25">
      <c r="A165">
        <v>812368</v>
      </c>
      <c r="B165" t="s">
        <v>1403</v>
      </c>
      <c r="C165" t="s">
        <v>675</v>
      </c>
      <c r="D165" t="s">
        <v>676</v>
      </c>
      <c r="E165" t="s">
        <v>1657</v>
      </c>
      <c r="F165" t="s">
        <v>1062</v>
      </c>
      <c r="G165" t="str">
        <f>IFERROR(VLOOKUP(A165,#REF!,7,0),H165)</f>
        <v/>
      </c>
      <c r="H165" t="str">
        <f>IFERROR(VLOOKUP(A165,#REF!,7,0),I165)</f>
        <v/>
      </c>
      <c r="I165" t="str">
        <f>IFERROR(VLOOKUP(A165,#REF!,6,0),J165)</f>
        <v/>
      </c>
      <c r="J165" t="str">
        <f>IFERROR(VLOOKUP(A165,#REF!,6,0),K165)</f>
        <v/>
      </c>
      <c r="K165" t="str">
        <f>IFERROR(VLOOKUP(A165,#REF!,11,0),L165)</f>
        <v/>
      </c>
      <c r="L165" t="str">
        <f>IFERROR(VLOOKUP(A165,#REF!,9,0),M165)</f>
        <v/>
      </c>
      <c r="M165" t="str">
        <f>IFERROR(VLOOKUP(A165,#REF!,9,0),N165)</f>
        <v/>
      </c>
      <c r="N165" t="str">
        <f>IFERROR(VLOOKUP(A165,#REF!,9,0),O165)</f>
        <v/>
      </c>
      <c r="O165" t="str">
        <f>IFERROR(VLOOKUP(A165,#REF!,5,0),P165)</f>
        <v/>
      </c>
      <c r="P165" t="str">
        <f>IFERROR(VLOOKUP(A165,#REF!,8,0),Q165)</f>
        <v/>
      </c>
      <c r="Q165" t="str">
        <f>IFERROR(VLOOKUP(A165,#REF!,8,0),R165)</f>
        <v/>
      </c>
      <c r="R165" t="str">
        <f>IFERROR(VLOOKUP(A165,#REF!,7,0),S165)</f>
        <v/>
      </c>
      <c r="S165" t="str">
        <f>IFERROR(VLOOKUP(A165,#REF!,6,0),T165)</f>
        <v/>
      </c>
      <c r="T165" t="str">
        <f>IFERROR(VLOOKUP(A165,#REF!,13,0),U165)</f>
        <v/>
      </c>
      <c r="U165" t="str">
        <f>IFERROR(VLOOKUP(A165,#REF!,5,0),V165)</f>
        <v/>
      </c>
      <c r="V165" t="str">
        <f>IFERROR(VLOOKUP(A165,#REF!,11,0),W165)</f>
        <v/>
      </c>
      <c r="W165" t="str">
        <f>IFERROR(VLOOKUP(A165,#REF!,10,0),X165)</f>
        <v/>
      </c>
      <c r="X165" t="str">
        <f>IFERROR(VLOOKUP(A165,#REF!,10,0),Y165)</f>
        <v/>
      </c>
      <c r="Y165" t="str">
        <f>IFERROR(VLOOKUP(A165,#REF!,8,0),Z165)</f>
        <v/>
      </c>
      <c r="Z165" t="str">
        <f>IFERROR(VLOOKUP(A165,#REF!,8,0),AA165)</f>
        <v/>
      </c>
      <c r="AA165" t="str">
        <f>IFERROR(VLOOKUP(A165,#REF!,8,0),AB165)</f>
        <v/>
      </c>
      <c r="AB165" t="str">
        <f>IFERROR(VLOOKUP(A165,#REF!,8,0),AC165)</f>
        <v/>
      </c>
      <c r="AC165" t="str">
        <f>IFERROR(VLOOKUP(A165,#REF!,6,0),AD165)</f>
        <v/>
      </c>
      <c r="AD165" t="str">
        <f>IFERROR(VLOOKUP(A165,#REF!,6,0),"")</f>
        <v/>
      </c>
      <c r="AE165" t="str">
        <f t="shared" si="2"/>
        <v>Assente</v>
      </c>
    </row>
    <row r="166" spans="1:31" x14ac:dyDescent="0.25">
      <c r="A166">
        <v>38009</v>
      </c>
      <c r="B166" t="s">
        <v>1194</v>
      </c>
      <c r="C166" t="s">
        <v>675</v>
      </c>
      <c r="D166" t="s">
        <v>49</v>
      </c>
      <c r="E166" t="s">
        <v>1657</v>
      </c>
      <c r="F166" t="s">
        <v>169</v>
      </c>
      <c r="G166" t="str">
        <f>IFERROR(VLOOKUP(A166,#REF!,7,0),H166)</f>
        <v/>
      </c>
      <c r="H166" t="str">
        <f>IFERROR(VLOOKUP(A166,#REF!,7,0),I166)</f>
        <v/>
      </c>
      <c r="I166" t="str">
        <f>IFERROR(VLOOKUP(A166,#REF!,6,0),J166)</f>
        <v/>
      </c>
      <c r="J166" t="str">
        <f>IFERROR(VLOOKUP(A166,#REF!,6,0),K166)</f>
        <v/>
      </c>
      <c r="K166" t="str">
        <f>IFERROR(VLOOKUP(A166,#REF!,11,0),L166)</f>
        <v/>
      </c>
      <c r="L166" t="str">
        <f>IFERROR(VLOOKUP(A166,#REF!,9,0),M166)</f>
        <v/>
      </c>
      <c r="M166" t="str">
        <f>IFERROR(VLOOKUP(A166,#REF!,9,0),N166)</f>
        <v/>
      </c>
      <c r="N166" t="str">
        <f>IFERROR(VLOOKUP(A166,#REF!,9,0),O166)</f>
        <v/>
      </c>
      <c r="O166" t="str">
        <f>IFERROR(VLOOKUP(A166,#REF!,5,0),P166)</f>
        <v/>
      </c>
      <c r="P166" t="str">
        <f>IFERROR(VLOOKUP(A166,#REF!,8,0),Q166)</f>
        <v/>
      </c>
      <c r="Q166" t="str">
        <f>IFERROR(VLOOKUP(A166,#REF!,8,0),R166)</f>
        <v/>
      </c>
      <c r="R166" t="str">
        <f>IFERROR(VLOOKUP(A166,#REF!,7,0),S166)</f>
        <v/>
      </c>
      <c r="S166" t="str">
        <f>IFERROR(VLOOKUP(A166,#REF!,6,0),T166)</f>
        <v/>
      </c>
      <c r="T166" t="str">
        <f>IFERROR(VLOOKUP(A166,#REF!,13,0),U166)</f>
        <v/>
      </c>
      <c r="U166" t="str">
        <f>IFERROR(VLOOKUP(A166,#REF!,5,0),V166)</f>
        <v/>
      </c>
      <c r="V166" t="str">
        <f>IFERROR(VLOOKUP(A166,#REF!,11,0),W166)</f>
        <v/>
      </c>
      <c r="W166" t="str">
        <f>IFERROR(VLOOKUP(A166,#REF!,10,0),X166)</f>
        <v/>
      </c>
      <c r="X166" t="str">
        <f>IFERROR(VLOOKUP(A166,#REF!,10,0),Y166)</f>
        <v/>
      </c>
      <c r="Y166" t="str">
        <f>IFERROR(VLOOKUP(A166,#REF!,8,0),Z166)</f>
        <v/>
      </c>
      <c r="Z166" t="str">
        <f>IFERROR(VLOOKUP(A166,#REF!,8,0),AA166)</f>
        <v/>
      </c>
      <c r="AA166" t="str">
        <f>IFERROR(VLOOKUP(A166,#REF!,8,0),AB166)</f>
        <v/>
      </c>
      <c r="AB166" t="str">
        <f>IFERROR(VLOOKUP(A166,#REF!,8,0),AC166)</f>
        <v/>
      </c>
      <c r="AC166" t="str">
        <f>IFERROR(VLOOKUP(A166,#REF!,6,0),AD166)</f>
        <v/>
      </c>
      <c r="AD166" t="str">
        <f>IFERROR(VLOOKUP(A166,#REF!,6,0),"")</f>
        <v/>
      </c>
      <c r="AE166" t="str">
        <f t="shared" si="2"/>
        <v>Assente</v>
      </c>
    </row>
    <row r="167" spans="1:31" x14ac:dyDescent="0.25">
      <c r="A167">
        <v>80847</v>
      </c>
      <c r="B167" t="s">
        <v>1196</v>
      </c>
      <c r="C167" t="s">
        <v>1195</v>
      </c>
      <c r="D167" t="s">
        <v>885</v>
      </c>
      <c r="E167" t="s">
        <v>1657</v>
      </c>
      <c r="F167" t="s">
        <v>169</v>
      </c>
      <c r="G167" t="str">
        <f>IFERROR(VLOOKUP(A167,#REF!,7,0),H167)</f>
        <v/>
      </c>
      <c r="H167" t="str">
        <f>IFERROR(VLOOKUP(A167,#REF!,7,0),I167)</f>
        <v/>
      </c>
      <c r="I167" t="str">
        <f>IFERROR(VLOOKUP(A167,#REF!,6,0),J167)</f>
        <v/>
      </c>
      <c r="J167" t="str">
        <f>IFERROR(VLOOKUP(A167,#REF!,6,0),K167)</f>
        <v/>
      </c>
      <c r="K167" t="str">
        <f>IFERROR(VLOOKUP(A167,#REF!,11,0),L167)</f>
        <v/>
      </c>
      <c r="L167" t="str">
        <f>IFERROR(VLOOKUP(A167,#REF!,9,0),M167)</f>
        <v/>
      </c>
      <c r="M167" t="str">
        <f>IFERROR(VLOOKUP(A167,#REF!,9,0),N167)</f>
        <v/>
      </c>
      <c r="N167" t="str">
        <f>IFERROR(VLOOKUP(A167,#REF!,9,0),O167)</f>
        <v/>
      </c>
      <c r="O167" t="str">
        <f>IFERROR(VLOOKUP(A167,#REF!,5,0),P167)</f>
        <v/>
      </c>
      <c r="P167" t="str">
        <f>IFERROR(VLOOKUP(A167,#REF!,8,0),Q167)</f>
        <v/>
      </c>
      <c r="Q167" t="str">
        <f>IFERROR(VLOOKUP(A167,#REF!,8,0),R167)</f>
        <v/>
      </c>
      <c r="R167" t="str">
        <f>IFERROR(VLOOKUP(A167,#REF!,7,0),S167)</f>
        <v/>
      </c>
      <c r="S167" t="str">
        <f>IFERROR(VLOOKUP(A167,#REF!,6,0),T167)</f>
        <v/>
      </c>
      <c r="T167" t="str">
        <f>IFERROR(VLOOKUP(A167,#REF!,13,0),U167)</f>
        <v/>
      </c>
      <c r="U167" t="str">
        <f>IFERROR(VLOOKUP(A167,#REF!,5,0),V167)</f>
        <v/>
      </c>
      <c r="V167" t="str">
        <f>IFERROR(VLOOKUP(A167,#REF!,11,0),W167)</f>
        <v/>
      </c>
      <c r="W167" t="str">
        <f>IFERROR(VLOOKUP(A167,#REF!,10,0),X167)</f>
        <v/>
      </c>
      <c r="X167" t="str">
        <f>IFERROR(VLOOKUP(A167,#REF!,10,0),Y167)</f>
        <v/>
      </c>
      <c r="Y167" t="str">
        <f>IFERROR(VLOOKUP(A167,#REF!,8,0),Z167)</f>
        <v/>
      </c>
      <c r="Z167" t="str">
        <f>IFERROR(VLOOKUP(A167,#REF!,8,0),AA167)</f>
        <v/>
      </c>
      <c r="AA167" t="str">
        <f>IFERROR(VLOOKUP(A167,#REF!,8,0),AB167)</f>
        <v/>
      </c>
      <c r="AB167" t="str">
        <f>IFERROR(VLOOKUP(A167,#REF!,8,0),AC167)</f>
        <v/>
      </c>
      <c r="AC167" t="str">
        <f>IFERROR(VLOOKUP(A167,#REF!,6,0),AD167)</f>
        <v/>
      </c>
      <c r="AD167" t="str">
        <f>IFERROR(VLOOKUP(A167,#REF!,6,0),"")</f>
        <v/>
      </c>
      <c r="AE167" t="str">
        <f t="shared" si="2"/>
        <v>Assente</v>
      </c>
    </row>
    <row r="168" spans="1:31" x14ac:dyDescent="0.25">
      <c r="A168">
        <v>811262</v>
      </c>
      <c r="B168" t="s">
        <v>1404</v>
      </c>
      <c r="C168" t="s">
        <v>10</v>
      </c>
      <c r="D168" t="s">
        <v>875</v>
      </c>
      <c r="E168" t="s">
        <v>1657</v>
      </c>
      <c r="F168" t="s">
        <v>1062</v>
      </c>
      <c r="G168" t="str">
        <f>IFERROR(VLOOKUP(A168,#REF!,7,0),H168)</f>
        <v/>
      </c>
      <c r="H168" t="str">
        <f>IFERROR(VLOOKUP(A168,#REF!,7,0),I168)</f>
        <v/>
      </c>
      <c r="I168" t="str">
        <f>IFERROR(VLOOKUP(A168,#REF!,6,0),J168)</f>
        <v/>
      </c>
      <c r="J168" t="str">
        <f>IFERROR(VLOOKUP(A168,#REF!,6,0),K168)</f>
        <v/>
      </c>
      <c r="K168" t="str">
        <f>IFERROR(VLOOKUP(A168,#REF!,11,0),L168)</f>
        <v/>
      </c>
      <c r="L168" t="str">
        <f>IFERROR(VLOOKUP(A168,#REF!,9,0),M168)</f>
        <v/>
      </c>
      <c r="M168" t="str">
        <f>IFERROR(VLOOKUP(A168,#REF!,9,0),N168)</f>
        <v/>
      </c>
      <c r="N168" t="str">
        <f>IFERROR(VLOOKUP(A168,#REF!,9,0),O168)</f>
        <v/>
      </c>
      <c r="O168" t="str">
        <f>IFERROR(VLOOKUP(A168,#REF!,5,0),P168)</f>
        <v/>
      </c>
      <c r="P168" t="str">
        <f>IFERROR(VLOOKUP(A168,#REF!,8,0),Q168)</f>
        <v/>
      </c>
      <c r="Q168" t="str">
        <f>IFERROR(VLOOKUP(A168,#REF!,8,0),R168)</f>
        <v/>
      </c>
      <c r="R168" t="str">
        <f>IFERROR(VLOOKUP(A168,#REF!,7,0),S168)</f>
        <v/>
      </c>
      <c r="S168" t="str">
        <f>IFERROR(VLOOKUP(A168,#REF!,6,0),T168)</f>
        <v/>
      </c>
      <c r="T168" t="str">
        <f>IFERROR(VLOOKUP(A168,#REF!,13,0),U168)</f>
        <v/>
      </c>
      <c r="U168" t="str">
        <f>IFERROR(VLOOKUP(A168,#REF!,5,0),V168)</f>
        <v/>
      </c>
      <c r="V168" t="str">
        <f>IFERROR(VLOOKUP(A168,#REF!,11,0),W168)</f>
        <v/>
      </c>
      <c r="W168" t="str">
        <f>IFERROR(VLOOKUP(A168,#REF!,10,0),X168)</f>
        <v/>
      </c>
      <c r="X168" t="str">
        <f>IFERROR(VLOOKUP(A168,#REF!,10,0),Y168)</f>
        <v/>
      </c>
      <c r="Y168" t="str">
        <f>IFERROR(VLOOKUP(A168,#REF!,8,0),Z168)</f>
        <v/>
      </c>
      <c r="Z168" t="str">
        <f>IFERROR(VLOOKUP(A168,#REF!,8,0),AA168)</f>
        <v/>
      </c>
      <c r="AA168" t="str">
        <f>IFERROR(VLOOKUP(A168,#REF!,8,0),AB168)</f>
        <v/>
      </c>
      <c r="AB168" t="str">
        <f>IFERROR(VLOOKUP(A168,#REF!,8,0),AC168)</f>
        <v/>
      </c>
      <c r="AC168" t="str">
        <f>IFERROR(VLOOKUP(A168,#REF!,6,0),AD168)</f>
        <v/>
      </c>
      <c r="AD168" t="str">
        <f>IFERROR(VLOOKUP(A168,#REF!,6,0),"")</f>
        <v/>
      </c>
      <c r="AE168" t="str">
        <f t="shared" si="2"/>
        <v>Assente</v>
      </c>
    </row>
    <row r="169" spans="1:31" x14ac:dyDescent="0.25">
      <c r="A169">
        <v>703748</v>
      </c>
      <c r="B169" t="s">
        <v>1198</v>
      </c>
      <c r="C169" t="s">
        <v>1093</v>
      </c>
      <c r="D169" t="s">
        <v>780</v>
      </c>
      <c r="E169" t="s">
        <v>1657</v>
      </c>
      <c r="F169" t="s">
        <v>169</v>
      </c>
      <c r="G169" t="str">
        <f>IFERROR(VLOOKUP(A169,#REF!,7,0),H169)</f>
        <v/>
      </c>
      <c r="H169" t="str">
        <f>IFERROR(VLOOKUP(A169,#REF!,7,0),I169)</f>
        <v/>
      </c>
      <c r="I169" t="str">
        <f>IFERROR(VLOOKUP(A169,#REF!,6,0),J169)</f>
        <v/>
      </c>
      <c r="J169" t="str">
        <f>IFERROR(VLOOKUP(A169,#REF!,6,0),K169)</f>
        <v/>
      </c>
      <c r="K169" t="str">
        <f>IFERROR(VLOOKUP(A169,#REF!,11,0),L169)</f>
        <v/>
      </c>
      <c r="L169" t="str">
        <f>IFERROR(VLOOKUP(A169,#REF!,9,0),M169)</f>
        <v/>
      </c>
      <c r="M169" t="str">
        <f>IFERROR(VLOOKUP(A169,#REF!,9,0),N169)</f>
        <v/>
      </c>
      <c r="N169" t="str">
        <f>IFERROR(VLOOKUP(A169,#REF!,9,0),O169)</f>
        <v/>
      </c>
      <c r="O169" t="str">
        <f>IFERROR(VLOOKUP(A169,#REF!,5,0),P169)</f>
        <v/>
      </c>
      <c r="P169" t="str">
        <f>IFERROR(VLOOKUP(A169,#REF!,8,0),Q169)</f>
        <v/>
      </c>
      <c r="Q169" t="str">
        <f>IFERROR(VLOOKUP(A169,#REF!,8,0),R169)</f>
        <v/>
      </c>
      <c r="R169" t="str">
        <f>IFERROR(VLOOKUP(A169,#REF!,7,0),S169)</f>
        <v/>
      </c>
      <c r="S169" t="str">
        <f>IFERROR(VLOOKUP(A169,#REF!,6,0),T169)</f>
        <v/>
      </c>
      <c r="T169" t="str">
        <f>IFERROR(VLOOKUP(A169,#REF!,13,0),U169)</f>
        <v/>
      </c>
      <c r="U169" t="str">
        <f>IFERROR(VLOOKUP(A169,#REF!,5,0),V169)</f>
        <v/>
      </c>
      <c r="V169" t="str">
        <f>IFERROR(VLOOKUP(A169,#REF!,11,0),W169)</f>
        <v/>
      </c>
      <c r="W169" t="str">
        <f>IFERROR(VLOOKUP(A169,#REF!,10,0),X169)</f>
        <v/>
      </c>
      <c r="X169" t="str">
        <f>IFERROR(VLOOKUP(A169,#REF!,10,0),Y169)</f>
        <v/>
      </c>
      <c r="Y169" t="str">
        <f>IFERROR(VLOOKUP(A169,#REF!,8,0),Z169)</f>
        <v/>
      </c>
      <c r="Z169" t="str">
        <f>IFERROR(VLOOKUP(A169,#REF!,8,0),AA169)</f>
        <v/>
      </c>
      <c r="AA169" t="str">
        <f>IFERROR(VLOOKUP(A169,#REF!,8,0),AB169)</f>
        <v/>
      </c>
      <c r="AB169" t="str">
        <f>IFERROR(VLOOKUP(A169,#REF!,8,0),AC169)</f>
        <v/>
      </c>
      <c r="AC169" t="str">
        <f>IFERROR(VLOOKUP(A169,#REF!,6,0),AD169)</f>
        <v/>
      </c>
      <c r="AD169" t="str">
        <f>IFERROR(VLOOKUP(A169,#REF!,6,0),"")</f>
        <v/>
      </c>
      <c r="AE169" t="str">
        <f t="shared" si="2"/>
        <v>Assente</v>
      </c>
    </row>
    <row r="170" spans="1:31" x14ac:dyDescent="0.25">
      <c r="A170">
        <v>70078</v>
      </c>
      <c r="B170" t="s">
        <v>1199</v>
      </c>
      <c r="C170" t="s">
        <v>1933</v>
      </c>
      <c r="D170" t="s">
        <v>813</v>
      </c>
      <c r="E170" t="s">
        <v>1657</v>
      </c>
      <c r="F170" t="s">
        <v>169</v>
      </c>
      <c r="G170" t="str">
        <f>IFERROR(VLOOKUP(A170,#REF!,7,0),H170)</f>
        <v/>
      </c>
      <c r="H170" t="str">
        <f>IFERROR(VLOOKUP(A170,#REF!,7,0),I170)</f>
        <v/>
      </c>
      <c r="I170" t="str">
        <f>IFERROR(VLOOKUP(A170,#REF!,6,0),J170)</f>
        <v/>
      </c>
      <c r="J170" t="str">
        <f>IFERROR(VLOOKUP(A170,#REF!,6,0),K170)</f>
        <v/>
      </c>
      <c r="K170" t="str">
        <f>IFERROR(VLOOKUP(A170,#REF!,11,0),L170)</f>
        <v/>
      </c>
      <c r="L170" t="str">
        <f>IFERROR(VLOOKUP(A170,#REF!,9,0),M170)</f>
        <v/>
      </c>
      <c r="M170" t="str">
        <f>IFERROR(VLOOKUP(A170,#REF!,9,0),N170)</f>
        <v/>
      </c>
      <c r="N170" t="str">
        <f>IFERROR(VLOOKUP(A170,#REF!,9,0),O170)</f>
        <v/>
      </c>
      <c r="O170" t="str">
        <f>IFERROR(VLOOKUP(A170,#REF!,5,0),P170)</f>
        <v/>
      </c>
      <c r="P170" t="str">
        <f>IFERROR(VLOOKUP(A170,#REF!,8,0),Q170)</f>
        <v/>
      </c>
      <c r="Q170" t="str">
        <f>IFERROR(VLOOKUP(A170,#REF!,8,0),R170)</f>
        <v/>
      </c>
      <c r="R170" t="str">
        <f>IFERROR(VLOOKUP(A170,#REF!,7,0),S170)</f>
        <v/>
      </c>
      <c r="S170" t="str">
        <f>IFERROR(VLOOKUP(A170,#REF!,6,0),T170)</f>
        <v/>
      </c>
      <c r="T170" t="str">
        <f>IFERROR(VLOOKUP(A170,#REF!,13,0),U170)</f>
        <v/>
      </c>
      <c r="U170" t="str">
        <f>IFERROR(VLOOKUP(A170,#REF!,5,0),V170)</f>
        <v/>
      </c>
      <c r="V170" t="str">
        <f>IFERROR(VLOOKUP(A170,#REF!,11,0),W170)</f>
        <v/>
      </c>
      <c r="W170" t="str">
        <f>IFERROR(VLOOKUP(A170,#REF!,10,0),X170)</f>
        <v/>
      </c>
      <c r="X170" t="str">
        <f>IFERROR(VLOOKUP(A170,#REF!,10,0),Y170)</f>
        <v/>
      </c>
      <c r="Y170" t="str">
        <f>IFERROR(VLOOKUP(A170,#REF!,8,0),Z170)</f>
        <v/>
      </c>
      <c r="Z170" t="str">
        <f>IFERROR(VLOOKUP(A170,#REF!,8,0),AA170)</f>
        <v/>
      </c>
      <c r="AA170" t="str">
        <f>IFERROR(VLOOKUP(A170,#REF!,8,0),AB170)</f>
        <v/>
      </c>
      <c r="AB170" t="str">
        <f>IFERROR(VLOOKUP(A170,#REF!,8,0),AC170)</f>
        <v/>
      </c>
      <c r="AC170" t="str">
        <f>IFERROR(VLOOKUP(A170,#REF!,6,0),AD170)</f>
        <v/>
      </c>
      <c r="AD170" t="str">
        <f>IFERROR(VLOOKUP(A170,#REF!,6,0),"")</f>
        <v/>
      </c>
      <c r="AE170" t="str">
        <f t="shared" si="2"/>
        <v>Assente</v>
      </c>
    </row>
    <row r="171" spans="1:31" x14ac:dyDescent="0.25">
      <c r="A171">
        <v>69654</v>
      </c>
      <c r="B171" t="s">
        <v>1200</v>
      </c>
      <c r="C171" t="s">
        <v>44</v>
      </c>
      <c r="D171" t="s">
        <v>995</v>
      </c>
      <c r="E171" t="s">
        <v>1657</v>
      </c>
      <c r="F171" t="s">
        <v>169</v>
      </c>
      <c r="G171" t="str">
        <f>IFERROR(VLOOKUP(A171,#REF!,7,0),H171)</f>
        <v/>
      </c>
      <c r="H171" t="str">
        <f>IFERROR(VLOOKUP(A171,#REF!,7,0),I171)</f>
        <v/>
      </c>
      <c r="I171" t="str">
        <f>IFERROR(VLOOKUP(A171,#REF!,6,0),J171)</f>
        <v/>
      </c>
      <c r="J171" t="str">
        <f>IFERROR(VLOOKUP(A171,#REF!,6,0),K171)</f>
        <v/>
      </c>
      <c r="K171" t="str">
        <f>IFERROR(VLOOKUP(A171,#REF!,11,0),L171)</f>
        <v/>
      </c>
      <c r="L171" t="str">
        <f>IFERROR(VLOOKUP(A171,#REF!,9,0),M171)</f>
        <v/>
      </c>
      <c r="M171" t="str">
        <f>IFERROR(VLOOKUP(A171,#REF!,9,0),N171)</f>
        <v/>
      </c>
      <c r="N171" t="str">
        <f>IFERROR(VLOOKUP(A171,#REF!,9,0),O171)</f>
        <v/>
      </c>
      <c r="O171" t="str">
        <f>IFERROR(VLOOKUP(A171,#REF!,5,0),P171)</f>
        <v/>
      </c>
      <c r="P171" t="str">
        <f>IFERROR(VLOOKUP(A171,#REF!,8,0),Q171)</f>
        <v/>
      </c>
      <c r="Q171" t="str">
        <f>IFERROR(VLOOKUP(A171,#REF!,8,0),R171)</f>
        <v/>
      </c>
      <c r="R171" t="str">
        <f>IFERROR(VLOOKUP(A171,#REF!,7,0),S171)</f>
        <v/>
      </c>
      <c r="S171" t="str">
        <f>IFERROR(VLOOKUP(A171,#REF!,6,0),T171)</f>
        <v/>
      </c>
      <c r="T171" t="str">
        <f>IFERROR(VLOOKUP(A171,#REF!,13,0),U171)</f>
        <v/>
      </c>
      <c r="U171" t="str">
        <f>IFERROR(VLOOKUP(A171,#REF!,5,0),V171)</f>
        <v/>
      </c>
      <c r="V171" t="str">
        <f>IFERROR(VLOOKUP(A171,#REF!,11,0),W171)</f>
        <v/>
      </c>
      <c r="W171" t="str">
        <f>IFERROR(VLOOKUP(A171,#REF!,10,0),X171)</f>
        <v/>
      </c>
      <c r="X171" t="str">
        <f>IFERROR(VLOOKUP(A171,#REF!,10,0),Y171)</f>
        <v/>
      </c>
      <c r="Y171" t="str">
        <f>IFERROR(VLOOKUP(A171,#REF!,8,0),Z171)</f>
        <v/>
      </c>
      <c r="Z171" t="str">
        <f>IFERROR(VLOOKUP(A171,#REF!,8,0),AA171)</f>
        <v/>
      </c>
      <c r="AA171" t="str">
        <f>IFERROR(VLOOKUP(A171,#REF!,8,0),AB171)</f>
        <v/>
      </c>
      <c r="AB171" t="str">
        <f>IFERROR(VLOOKUP(A171,#REF!,8,0),AC171)</f>
        <v/>
      </c>
      <c r="AC171" t="str">
        <f>IFERROR(VLOOKUP(A171,#REF!,6,0),AD171)</f>
        <v/>
      </c>
      <c r="AD171" t="str">
        <f>IFERROR(VLOOKUP(A171,#REF!,6,0),"")</f>
        <v/>
      </c>
      <c r="AE171" t="str">
        <f t="shared" si="2"/>
        <v>Assente</v>
      </c>
    </row>
    <row r="172" spans="1:31" x14ac:dyDescent="0.25">
      <c r="A172">
        <v>72348</v>
      </c>
      <c r="B172" t="s">
        <v>1201</v>
      </c>
      <c r="C172" t="s">
        <v>44</v>
      </c>
      <c r="D172" t="s">
        <v>809</v>
      </c>
      <c r="E172" t="s">
        <v>1657</v>
      </c>
      <c r="F172" t="s">
        <v>169</v>
      </c>
      <c r="G172" t="str">
        <f>IFERROR(VLOOKUP(A172,#REF!,7,0),H172)</f>
        <v/>
      </c>
      <c r="H172" t="str">
        <f>IFERROR(VLOOKUP(A172,#REF!,7,0),I172)</f>
        <v/>
      </c>
      <c r="I172" t="str">
        <f>IFERROR(VLOOKUP(A172,#REF!,6,0),J172)</f>
        <v/>
      </c>
      <c r="J172" t="str">
        <f>IFERROR(VLOOKUP(A172,#REF!,6,0),K172)</f>
        <v/>
      </c>
      <c r="K172" t="str">
        <f>IFERROR(VLOOKUP(A172,#REF!,11,0),L172)</f>
        <v/>
      </c>
      <c r="L172" t="str">
        <f>IFERROR(VLOOKUP(A172,#REF!,9,0),M172)</f>
        <v/>
      </c>
      <c r="M172" t="str">
        <f>IFERROR(VLOOKUP(A172,#REF!,9,0),N172)</f>
        <v/>
      </c>
      <c r="N172" t="str">
        <f>IFERROR(VLOOKUP(A172,#REF!,9,0),O172)</f>
        <v/>
      </c>
      <c r="O172" t="str">
        <f>IFERROR(VLOOKUP(A172,#REF!,5,0),P172)</f>
        <v/>
      </c>
      <c r="P172" t="str">
        <f>IFERROR(VLOOKUP(A172,#REF!,8,0),Q172)</f>
        <v/>
      </c>
      <c r="Q172" t="str">
        <f>IFERROR(VLOOKUP(A172,#REF!,8,0),R172)</f>
        <v/>
      </c>
      <c r="R172" t="str">
        <f>IFERROR(VLOOKUP(A172,#REF!,7,0),S172)</f>
        <v/>
      </c>
      <c r="S172" t="str">
        <f>IFERROR(VLOOKUP(A172,#REF!,6,0),T172)</f>
        <v/>
      </c>
      <c r="T172" t="str">
        <f>IFERROR(VLOOKUP(A172,#REF!,13,0),U172)</f>
        <v/>
      </c>
      <c r="U172" t="str">
        <f>IFERROR(VLOOKUP(A172,#REF!,5,0),V172)</f>
        <v/>
      </c>
      <c r="V172" t="str">
        <f>IFERROR(VLOOKUP(A172,#REF!,11,0),W172)</f>
        <v/>
      </c>
      <c r="W172" t="str">
        <f>IFERROR(VLOOKUP(A172,#REF!,10,0),X172)</f>
        <v/>
      </c>
      <c r="X172" t="str">
        <f>IFERROR(VLOOKUP(A172,#REF!,10,0),Y172)</f>
        <v/>
      </c>
      <c r="Y172" t="str">
        <f>IFERROR(VLOOKUP(A172,#REF!,8,0),Z172)</f>
        <v/>
      </c>
      <c r="Z172" t="str">
        <f>IFERROR(VLOOKUP(A172,#REF!,8,0),AA172)</f>
        <v/>
      </c>
      <c r="AA172" t="str">
        <f>IFERROR(VLOOKUP(A172,#REF!,8,0),AB172)</f>
        <v/>
      </c>
      <c r="AB172" t="str">
        <f>IFERROR(VLOOKUP(A172,#REF!,8,0),AC172)</f>
        <v/>
      </c>
      <c r="AC172" t="str">
        <f>IFERROR(VLOOKUP(A172,#REF!,6,0),AD172)</f>
        <v/>
      </c>
      <c r="AD172" t="str">
        <f>IFERROR(VLOOKUP(A172,#REF!,6,0),"")</f>
        <v/>
      </c>
      <c r="AE172" t="str">
        <f t="shared" si="2"/>
        <v>Assente</v>
      </c>
    </row>
    <row r="173" spans="1:31" x14ac:dyDescent="0.25">
      <c r="A173">
        <v>63973</v>
      </c>
      <c r="B173" t="s">
        <v>1202</v>
      </c>
      <c r="C173" t="s">
        <v>19</v>
      </c>
      <c r="D173" t="s">
        <v>252</v>
      </c>
      <c r="E173" t="s">
        <v>1657</v>
      </c>
      <c r="F173" t="s">
        <v>169</v>
      </c>
      <c r="G173" t="str">
        <f>IFERROR(VLOOKUP(A173,#REF!,7,0),H173)</f>
        <v/>
      </c>
      <c r="H173" t="str">
        <f>IFERROR(VLOOKUP(A173,#REF!,7,0),I173)</f>
        <v/>
      </c>
      <c r="I173" t="str">
        <f>IFERROR(VLOOKUP(A173,#REF!,6,0),J173)</f>
        <v/>
      </c>
      <c r="J173" t="str">
        <f>IFERROR(VLOOKUP(A173,#REF!,6,0),K173)</f>
        <v/>
      </c>
      <c r="K173" t="str">
        <f>IFERROR(VLOOKUP(A173,#REF!,11,0),L173)</f>
        <v/>
      </c>
      <c r="L173" t="str">
        <f>IFERROR(VLOOKUP(A173,#REF!,9,0),M173)</f>
        <v/>
      </c>
      <c r="M173" t="str">
        <f>IFERROR(VLOOKUP(A173,#REF!,9,0),N173)</f>
        <v/>
      </c>
      <c r="N173" t="str">
        <f>IFERROR(VLOOKUP(A173,#REF!,9,0),O173)</f>
        <v/>
      </c>
      <c r="O173" t="str">
        <f>IFERROR(VLOOKUP(A173,#REF!,5,0),P173)</f>
        <v/>
      </c>
      <c r="P173" t="str">
        <f>IFERROR(VLOOKUP(A173,#REF!,8,0),Q173)</f>
        <v/>
      </c>
      <c r="Q173" t="str">
        <f>IFERROR(VLOOKUP(A173,#REF!,8,0),R173)</f>
        <v/>
      </c>
      <c r="R173" t="str">
        <f>IFERROR(VLOOKUP(A173,#REF!,7,0),S173)</f>
        <v/>
      </c>
      <c r="S173" t="str">
        <f>IFERROR(VLOOKUP(A173,#REF!,6,0),T173)</f>
        <v/>
      </c>
      <c r="T173" t="str">
        <f>IFERROR(VLOOKUP(A173,#REF!,13,0),U173)</f>
        <v/>
      </c>
      <c r="U173" t="str">
        <f>IFERROR(VLOOKUP(A173,#REF!,5,0),V173)</f>
        <v/>
      </c>
      <c r="V173" t="str">
        <f>IFERROR(VLOOKUP(A173,#REF!,11,0),W173)</f>
        <v/>
      </c>
      <c r="W173" t="str">
        <f>IFERROR(VLOOKUP(A173,#REF!,10,0),X173)</f>
        <v/>
      </c>
      <c r="X173" t="str">
        <f>IFERROR(VLOOKUP(A173,#REF!,10,0),Y173)</f>
        <v/>
      </c>
      <c r="Y173" t="str">
        <f>IFERROR(VLOOKUP(A173,#REF!,8,0),Z173)</f>
        <v/>
      </c>
      <c r="Z173" t="str">
        <f>IFERROR(VLOOKUP(A173,#REF!,8,0),AA173)</f>
        <v/>
      </c>
      <c r="AA173" t="str">
        <f>IFERROR(VLOOKUP(A173,#REF!,8,0),AB173)</f>
        <v/>
      </c>
      <c r="AB173" t="str">
        <f>IFERROR(VLOOKUP(A173,#REF!,8,0),AC173)</f>
        <v/>
      </c>
      <c r="AC173" t="str">
        <f>IFERROR(VLOOKUP(A173,#REF!,6,0),AD173)</f>
        <v/>
      </c>
      <c r="AD173" t="str">
        <f>IFERROR(VLOOKUP(A173,#REF!,6,0),"")</f>
        <v/>
      </c>
      <c r="AE173" t="str">
        <f t="shared" si="2"/>
        <v>Assente</v>
      </c>
    </row>
    <row r="174" spans="1:31" x14ac:dyDescent="0.25">
      <c r="A174">
        <v>74550</v>
      </c>
      <c r="B174" t="s">
        <v>1203</v>
      </c>
      <c r="C174" t="s">
        <v>1980</v>
      </c>
      <c r="D174" t="s">
        <v>1094</v>
      </c>
      <c r="E174" t="s">
        <v>1657</v>
      </c>
      <c r="F174" t="s">
        <v>169</v>
      </c>
      <c r="G174" t="str">
        <f>IFERROR(VLOOKUP(A174,#REF!,7,0),H174)</f>
        <v/>
      </c>
      <c r="H174" t="str">
        <f>IFERROR(VLOOKUP(A174,#REF!,7,0),I174)</f>
        <v/>
      </c>
      <c r="I174" t="str">
        <f>IFERROR(VLOOKUP(A174,#REF!,6,0),J174)</f>
        <v/>
      </c>
      <c r="J174" t="str">
        <f>IFERROR(VLOOKUP(A174,#REF!,6,0),K174)</f>
        <v/>
      </c>
      <c r="K174" t="str">
        <f>IFERROR(VLOOKUP(A174,#REF!,11,0),L174)</f>
        <v/>
      </c>
      <c r="L174" t="str">
        <f>IFERROR(VLOOKUP(A174,#REF!,9,0),M174)</f>
        <v/>
      </c>
      <c r="M174" t="str">
        <f>IFERROR(VLOOKUP(A174,#REF!,9,0),N174)</f>
        <v/>
      </c>
      <c r="N174" t="str">
        <f>IFERROR(VLOOKUP(A174,#REF!,9,0),O174)</f>
        <v/>
      </c>
      <c r="O174" t="str">
        <f>IFERROR(VLOOKUP(A174,#REF!,5,0),P174)</f>
        <v/>
      </c>
      <c r="P174" t="str">
        <f>IFERROR(VLOOKUP(A174,#REF!,8,0),Q174)</f>
        <v/>
      </c>
      <c r="Q174" t="str">
        <f>IFERROR(VLOOKUP(A174,#REF!,8,0),R174)</f>
        <v/>
      </c>
      <c r="R174" t="str">
        <f>IFERROR(VLOOKUP(A174,#REF!,7,0),S174)</f>
        <v/>
      </c>
      <c r="S174" t="str">
        <f>IFERROR(VLOOKUP(A174,#REF!,6,0),T174)</f>
        <v/>
      </c>
      <c r="T174" t="str">
        <f>IFERROR(VLOOKUP(A174,#REF!,13,0),U174)</f>
        <v/>
      </c>
      <c r="U174" t="str">
        <f>IFERROR(VLOOKUP(A174,#REF!,5,0),V174)</f>
        <v/>
      </c>
      <c r="V174" t="str">
        <f>IFERROR(VLOOKUP(A174,#REF!,11,0),W174)</f>
        <v/>
      </c>
      <c r="W174" t="str">
        <f>IFERROR(VLOOKUP(A174,#REF!,10,0),X174)</f>
        <v/>
      </c>
      <c r="X174" t="str">
        <f>IFERROR(VLOOKUP(A174,#REF!,10,0),Y174)</f>
        <v/>
      </c>
      <c r="Y174" t="str">
        <f>IFERROR(VLOOKUP(A174,#REF!,8,0),Z174)</f>
        <v/>
      </c>
      <c r="Z174" t="str">
        <f>IFERROR(VLOOKUP(A174,#REF!,8,0),AA174)</f>
        <v/>
      </c>
      <c r="AA174" t="str">
        <f>IFERROR(VLOOKUP(A174,#REF!,8,0),AB174)</f>
        <v/>
      </c>
      <c r="AB174" t="str">
        <f>IFERROR(VLOOKUP(A174,#REF!,8,0),AC174)</f>
        <v/>
      </c>
      <c r="AC174" t="str">
        <f>IFERROR(VLOOKUP(A174,#REF!,6,0),AD174)</f>
        <v/>
      </c>
      <c r="AD174" t="str">
        <f>IFERROR(VLOOKUP(A174,#REF!,6,0),"")</f>
        <v/>
      </c>
      <c r="AE174" t="str">
        <f t="shared" si="2"/>
        <v>Assente</v>
      </c>
    </row>
    <row r="175" spans="1:31" x14ac:dyDescent="0.25">
      <c r="A175">
        <v>707126</v>
      </c>
      <c r="B175" t="s">
        <v>1204</v>
      </c>
      <c r="C175" t="s">
        <v>850</v>
      </c>
      <c r="D175" t="s">
        <v>79</v>
      </c>
      <c r="E175" t="s">
        <v>1657</v>
      </c>
      <c r="F175" t="s">
        <v>169</v>
      </c>
      <c r="G175" t="str">
        <f>IFERROR(VLOOKUP(A175,#REF!,7,0),H175)</f>
        <v/>
      </c>
      <c r="H175" t="str">
        <f>IFERROR(VLOOKUP(A175,#REF!,7,0),I175)</f>
        <v/>
      </c>
      <c r="I175" t="str">
        <f>IFERROR(VLOOKUP(A175,#REF!,6,0),J175)</f>
        <v/>
      </c>
      <c r="J175" t="str">
        <f>IFERROR(VLOOKUP(A175,#REF!,6,0),K175)</f>
        <v/>
      </c>
      <c r="K175" t="str">
        <f>IFERROR(VLOOKUP(A175,#REF!,11,0),L175)</f>
        <v/>
      </c>
      <c r="L175" t="str">
        <f>IFERROR(VLOOKUP(A175,#REF!,9,0),M175)</f>
        <v/>
      </c>
      <c r="M175" t="str">
        <f>IFERROR(VLOOKUP(A175,#REF!,9,0),N175)</f>
        <v/>
      </c>
      <c r="N175" t="str">
        <f>IFERROR(VLOOKUP(A175,#REF!,9,0),O175)</f>
        <v/>
      </c>
      <c r="O175" t="str">
        <f>IFERROR(VLOOKUP(A175,#REF!,5,0),P175)</f>
        <v/>
      </c>
      <c r="P175" t="str">
        <f>IFERROR(VLOOKUP(A175,#REF!,8,0),Q175)</f>
        <v/>
      </c>
      <c r="Q175" t="str">
        <f>IFERROR(VLOOKUP(A175,#REF!,8,0),R175)</f>
        <v/>
      </c>
      <c r="R175" t="str">
        <f>IFERROR(VLOOKUP(A175,#REF!,7,0),S175)</f>
        <v/>
      </c>
      <c r="S175" t="str">
        <f>IFERROR(VLOOKUP(A175,#REF!,6,0),T175)</f>
        <v/>
      </c>
      <c r="T175" t="str">
        <f>IFERROR(VLOOKUP(A175,#REF!,13,0),U175)</f>
        <v/>
      </c>
      <c r="U175" t="str">
        <f>IFERROR(VLOOKUP(A175,#REF!,5,0),V175)</f>
        <v/>
      </c>
      <c r="V175" t="str">
        <f>IFERROR(VLOOKUP(A175,#REF!,11,0),W175)</f>
        <v/>
      </c>
      <c r="W175" t="str">
        <f>IFERROR(VLOOKUP(A175,#REF!,10,0),X175)</f>
        <v/>
      </c>
      <c r="X175" t="str">
        <f>IFERROR(VLOOKUP(A175,#REF!,10,0),Y175)</f>
        <v/>
      </c>
      <c r="Y175" t="str">
        <f>IFERROR(VLOOKUP(A175,#REF!,8,0),Z175)</f>
        <v/>
      </c>
      <c r="Z175" t="str">
        <f>IFERROR(VLOOKUP(A175,#REF!,8,0),AA175)</f>
        <v/>
      </c>
      <c r="AA175" t="str">
        <f>IFERROR(VLOOKUP(A175,#REF!,8,0),AB175)</f>
        <v/>
      </c>
      <c r="AB175" t="str">
        <f>IFERROR(VLOOKUP(A175,#REF!,8,0),AC175)</f>
        <v/>
      </c>
      <c r="AC175" t="str">
        <f>IFERROR(VLOOKUP(A175,#REF!,6,0),AD175)</f>
        <v/>
      </c>
      <c r="AD175" t="str">
        <f>IFERROR(VLOOKUP(A175,#REF!,6,0),"")</f>
        <v/>
      </c>
      <c r="AE175" t="str">
        <f t="shared" si="2"/>
        <v>Assente</v>
      </c>
    </row>
    <row r="176" spans="1:31" x14ac:dyDescent="0.25">
      <c r="A176">
        <v>77561</v>
      </c>
      <c r="B176" t="s">
        <v>1205</v>
      </c>
      <c r="C176" t="s">
        <v>850</v>
      </c>
      <c r="D176" t="s">
        <v>802</v>
      </c>
      <c r="E176" t="s">
        <v>1657</v>
      </c>
      <c r="F176" t="s">
        <v>169</v>
      </c>
      <c r="G176" t="str">
        <f>IFERROR(VLOOKUP(A176,#REF!,7,0),H176)</f>
        <v/>
      </c>
      <c r="H176" t="str">
        <f>IFERROR(VLOOKUP(A176,#REF!,7,0),I176)</f>
        <v/>
      </c>
      <c r="I176" t="str">
        <f>IFERROR(VLOOKUP(A176,#REF!,6,0),J176)</f>
        <v/>
      </c>
      <c r="J176" t="str">
        <f>IFERROR(VLOOKUP(A176,#REF!,6,0),K176)</f>
        <v/>
      </c>
      <c r="K176" t="str">
        <f>IFERROR(VLOOKUP(A176,#REF!,11,0),L176)</f>
        <v/>
      </c>
      <c r="L176" t="str">
        <f>IFERROR(VLOOKUP(A176,#REF!,9,0),M176)</f>
        <v/>
      </c>
      <c r="M176" t="str">
        <f>IFERROR(VLOOKUP(A176,#REF!,9,0),N176)</f>
        <v/>
      </c>
      <c r="N176" t="str">
        <f>IFERROR(VLOOKUP(A176,#REF!,9,0),O176)</f>
        <v/>
      </c>
      <c r="O176" t="str">
        <f>IFERROR(VLOOKUP(A176,#REF!,5,0),P176)</f>
        <v/>
      </c>
      <c r="P176" t="str">
        <f>IFERROR(VLOOKUP(A176,#REF!,8,0),Q176)</f>
        <v/>
      </c>
      <c r="Q176" t="str">
        <f>IFERROR(VLOOKUP(A176,#REF!,8,0),R176)</f>
        <v/>
      </c>
      <c r="R176" t="str">
        <f>IFERROR(VLOOKUP(A176,#REF!,7,0),S176)</f>
        <v/>
      </c>
      <c r="S176" t="str">
        <f>IFERROR(VLOOKUP(A176,#REF!,6,0),T176)</f>
        <v/>
      </c>
      <c r="T176" t="str">
        <f>IFERROR(VLOOKUP(A176,#REF!,13,0),U176)</f>
        <v/>
      </c>
      <c r="U176" t="str">
        <f>IFERROR(VLOOKUP(A176,#REF!,5,0),V176)</f>
        <v/>
      </c>
      <c r="V176" t="str">
        <f>IFERROR(VLOOKUP(A176,#REF!,11,0),W176)</f>
        <v/>
      </c>
      <c r="W176" t="str">
        <f>IFERROR(VLOOKUP(A176,#REF!,10,0),X176)</f>
        <v/>
      </c>
      <c r="X176" t="str">
        <f>IFERROR(VLOOKUP(A176,#REF!,10,0),Y176)</f>
        <v/>
      </c>
      <c r="Y176" t="str">
        <f>IFERROR(VLOOKUP(A176,#REF!,8,0),Z176)</f>
        <v/>
      </c>
      <c r="Z176" t="str">
        <f>IFERROR(VLOOKUP(A176,#REF!,8,0),AA176)</f>
        <v/>
      </c>
      <c r="AA176" t="str">
        <f>IFERROR(VLOOKUP(A176,#REF!,8,0),AB176)</f>
        <v/>
      </c>
      <c r="AB176" t="str">
        <f>IFERROR(VLOOKUP(A176,#REF!,8,0),AC176)</f>
        <v/>
      </c>
      <c r="AC176" t="str">
        <f>IFERROR(VLOOKUP(A176,#REF!,6,0),AD176)</f>
        <v/>
      </c>
      <c r="AD176" t="str">
        <f>IFERROR(VLOOKUP(A176,#REF!,6,0),"")</f>
        <v/>
      </c>
      <c r="AE176" t="str">
        <f t="shared" si="2"/>
        <v>Assente</v>
      </c>
    </row>
    <row r="177" spans="1:31" x14ac:dyDescent="0.25">
      <c r="A177">
        <v>703851</v>
      </c>
      <c r="B177" t="s">
        <v>1206</v>
      </c>
      <c r="C177" t="s">
        <v>850</v>
      </c>
      <c r="D177" t="s">
        <v>141</v>
      </c>
      <c r="E177" t="s">
        <v>1657</v>
      </c>
      <c r="F177" t="s">
        <v>169</v>
      </c>
      <c r="G177" t="str">
        <f>IFERROR(VLOOKUP(A177,#REF!,7,0),H177)</f>
        <v/>
      </c>
      <c r="H177" t="str">
        <f>IFERROR(VLOOKUP(A177,#REF!,7,0),I177)</f>
        <v/>
      </c>
      <c r="I177" t="str">
        <f>IFERROR(VLOOKUP(A177,#REF!,6,0),J177)</f>
        <v/>
      </c>
      <c r="J177" t="str">
        <f>IFERROR(VLOOKUP(A177,#REF!,6,0),K177)</f>
        <v/>
      </c>
      <c r="K177" t="str">
        <f>IFERROR(VLOOKUP(A177,#REF!,11,0),L177)</f>
        <v/>
      </c>
      <c r="L177" t="str">
        <f>IFERROR(VLOOKUP(A177,#REF!,9,0),M177)</f>
        <v/>
      </c>
      <c r="M177" t="str">
        <f>IFERROR(VLOOKUP(A177,#REF!,9,0),N177)</f>
        <v/>
      </c>
      <c r="N177" t="str">
        <f>IFERROR(VLOOKUP(A177,#REF!,9,0),O177)</f>
        <v/>
      </c>
      <c r="O177" t="str">
        <f>IFERROR(VLOOKUP(A177,#REF!,5,0),P177)</f>
        <v/>
      </c>
      <c r="P177" t="str">
        <f>IFERROR(VLOOKUP(A177,#REF!,8,0),Q177)</f>
        <v/>
      </c>
      <c r="Q177" t="str">
        <f>IFERROR(VLOOKUP(A177,#REF!,8,0),R177)</f>
        <v/>
      </c>
      <c r="R177" t="str">
        <f>IFERROR(VLOOKUP(A177,#REF!,7,0),S177)</f>
        <v/>
      </c>
      <c r="S177" t="str">
        <f>IFERROR(VLOOKUP(A177,#REF!,6,0),T177)</f>
        <v/>
      </c>
      <c r="T177" t="str">
        <f>IFERROR(VLOOKUP(A177,#REF!,13,0),U177)</f>
        <v/>
      </c>
      <c r="U177" t="str">
        <f>IFERROR(VLOOKUP(A177,#REF!,5,0),V177)</f>
        <v/>
      </c>
      <c r="V177" t="str">
        <f>IFERROR(VLOOKUP(A177,#REF!,11,0),W177)</f>
        <v/>
      </c>
      <c r="W177" t="str">
        <f>IFERROR(VLOOKUP(A177,#REF!,10,0),X177)</f>
        <v/>
      </c>
      <c r="X177" t="str">
        <f>IFERROR(VLOOKUP(A177,#REF!,10,0),Y177)</f>
        <v/>
      </c>
      <c r="Y177" t="str">
        <f>IFERROR(VLOOKUP(A177,#REF!,8,0),Z177)</f>
        <v/>
      </c>
      <c r="Z177" t="str">
        <f>IFERROR(VLOOKUP(A177,#REF!,8,0),AA177)</f>
        <v/>
      </c>
      <c r="AA177" t="str">
        <f>IFERROR(VLOOKUP(A177,#REF!,8,0),AB177)</f>
        <v/>
      </c>
      <c r="AB177" t="str">
        <f>IFERROR(VLOOKUP(A177,#REF!,8,0),AC177)</f>
        <v/>
      </c>
      <c r="AC177" t="str">
        <f>IFERROR(VLOOKUP(A177,#REF!,6,0),AD177)</f>
        <v/>
      </c>
      <c r="AD177" t="str">
        <f>IFERROR(VLOOKUP(A177,#REF!,6,0),"")</f>
        <v/>
      </c>
      <c r="AE177" t="str">
        <f t="shared" si="2"/>
        <v>Assente</v>
      </c>
    </row>
    <row r="178" spans="1:31" x14ac:dyDescent="0.25">
      <c r="A178">
        <v>703680</v>
      </c>
      <c r="B178" t="s">
        <v>1207</v>
      </c>
      <c r="C178" t="s">
        <v>57</v>
      </c>
      <c r="D178" t="s">
        <v>268</v>
      </c>
      <c r="E178" t="s">
        <v>1657</v>
      </c>
      <c r="F178" t="s">
        <v>169</v>
      </c>
      <c r="G178" t="str">
        <f>IFERROR(VLOOKUP(A178,#REF!,7,0),H178)</f>
        <v/>
      </c>
      <c r="H178" t="str">
        <f>IFERROR(VLOOKUP(A178,#REF!,7,0),I178)</f>
        <v/>
      </c>
      <c r="I178" t="str">
        <f>IFERROR(VLOOKUP(A178,#REF!,6,0),J178)</f>
        <v/>
      </c>
      <c r="J178" t="str">
        <f>IFERROR(VLOOKUP(A178,#REF!,6,0),K178)</f>
        <v/>
      </c>
      <c r="K178" t="str">
        <f>IFERROR(VLOOKUP(A178,#REF!,11,0),L178)</f>
        <v/>
      </c>
      <c r="L178" t="str">
        <f>IFERROR(VLOOKUP(A178,#REF!,9,0),M178)</f>
        <v/>
      </c>
      <c r="M178" t="str">
        <f>IFERROR(VLOOKUP(A178,#REF!,9,0),N178)</f>
        <v/>
      </c>
      <c r="N178" t="str">
        <f>IFERROR(VLOOKUP(A178,#REF!,9,0),O178)</f>
        <v/>
      </c>
      <c r="O178" t="str">
        <f>IFERROR(VLOOKUP(A178,#REF!,5,0),P178)</f>
        <v/>
      </c>
      <c r="P178" t="str">
        <f>IFERROR(VLOOKUP(A178,#REF!,8,0),Q178)</f>
        <v/>
      </c>
      <c r="Q178" t="str">
        <f>IFERROR(VLOOKUP(A178,#REF!,8,0),R178)</f>
        <v/>
      </c>
      <c r="R178" t="str">
        <f>IFERROR(VLOOKUP(A178,#REF!,7,0),S178)</f>
        <v/>
      </c>
      <c r="S178" t="str">
        <f>IFERROR(VLOOKUP(A178,#REF!,6,0),T178)</f>
        <v/>
      </c>
      <c r="T178" t="str">
        <f>IFERROR(VLOOKUP(A178,#REF!,13,0),U178)</f>
        <v/>
      </c>
      <c r="U178" t="str">
        <f>IFERROR(VLOOKUP(A178,#REF!,5,0),V178)</f>
        <v/>
      </c>
      <c r="V178" t="str">
        <f>IFERROR(VLOOKUP(A178,#REF!,11,0),W178)</f>
        <v/>
      </c>
      <c r="W178" t="str">
        <f>IFERROR(VLOOKUP(A178,#REF!,10,0),X178)</f>
        <v/>
      </c>
      <c r="X178" t="str">
        <f>IFERROR(VLOOKUP(A178,#REF!,10,0),Y178)</f>
        <v/>
      </c>
      <c r="Y178" t="str">
        <f>IFERROR(VLOOKUP(A178,#REF!,8,0),Z178)</f>
        <v/>
      </c>
      <c r="Z178" t="str">
        <f>IFERROR(VLOOKUP(A178,#REF!,8,0),AA178)</f>
        <v/>
      </c>
      <c r="AA178" t="str">
        <f>IFERROR(VLOOKUP(A178,#REF!,8,0),AB178)</f>
        <v/>
      </c>
      <c r="AB178" t="str">
        <f>IFERROR(VLOOKUP(A178,#REF!,8,0),AC178)</f>
        <v/>
      </c>
      <c r="AC178" t="str">
        <f>IFERROR(VLOOKUP(A178,#REF!,6,0),AD178)</f>
        <v/>
      </c>
      <c r="AD178" t="str">
        <f>IFERROR(VLOOKUP(A178,#REF!,6,0),"")</f>
        <v/>
      </c>
      <c r="AE178" t="str">
        <f t="shared" si="2"/>
        <v>Assente</v>
      </c>
    </row>
    <row r="179" spans="1:31" x14ac:dyDescent="0.25">
      <c r="A179">
        <v>56513</v>
      </c>
      <c r="B179" t="s">
        <v>1208</v>
      </c>
      <c r="C179" t="s">
        <v>57</v>
      </c>
      <c r="D179" t="s">
        <v>745</v>
      </c>
      <c r="E179" t="s">
        <v>1657</v>
      </c>
      <c r="F179" t="s">
        <v>169</v>
      </c>
      <c r="G179" t="str">
        <f>IFERROR(VLOOKUP(A179,#REF!,7,0),H179)</f>
        <v/>
      </c>
      <c r="H179" t="str">
        <f>IFERROR(VLOOKUP(A179,#REF!,7,0),I179)</f>
        <v/>
      </c>
      <c r="I179" t="str">
        <f>IFERROR(VLOOKUP(A179,#REF!,6,0),J179)</f>
        <v/>
      </c>
      <c r="J179" t="str">
        <f>IFERROR(VLOOKUP(A179,#REF!,6,0),K179)</f>
        <v/>
      </c>
      <c r="K179" t="str">
        <f>IFERROR(VLOOKUP(A179,#REF!,11,0),L179)</f>
        <v/>
      </c>
      <c r="L179" t="str">
        <f>IFERROR(VLOOKUP(A179,#REF!,9,0),M179)</f>
        <v/>
      </c>
      <c r="M179" t="str">
        <f>IFERROR(VLOOKUP(A179,#REF!,9,0),N179)</f>
        <v/>
      </c>
      <c r="N179" t="str">
        <f>IFERROR(VLOOKUP(A179,#REF!,9,0),O179)</f>
        <v/>
      </c>
      <c r="O179" t="str">
        <f>IFERROR(VLOOKUP(A179,#REF!,5,0),P179)</f>
        <v/>
      </c>
      <c r="P179" t="str">
        <f>IFERROR(VLOOKUP(A179,#REF!,8,0),Q179)</f>
        <v/>
      </c>
      <c r="Q179" t="str">
        <f>IFERROR(VLOOKUP(A179,#REF!,8,0),R179)</f>
        <v/>
      </c>
      <c r="R179" t="str">
        <f>IFERROR(VLOOKUP(A179,#REF!,7,0),S179)</f>
        <v/>
      </c>
      <c r="S179" t="str">
        <f>IFERROR(VLOOKUP(A179,#REF!,6,0),T179)</f>
        <v/>
      </c>
      <c r="T179" t="str">
        <f>IFERROR(VLOOKUP(A179,#REF!,13,0),U179)</f>
        <v/>
      </c>
      <c r="U179" t="str">
        <f>IFERROR(VLOOKUP(A179,#REF!,5,0),V179)</f>
        <v/>
      </c>
      <c r="V179" t="str">
        <f>IFERROR(VLOOKUP(A179,#REF!,11,0),W179)</f>
        <v/>
      </c>
      <c r="W179" t="str">
        <f>IFERROR(VLOOKUP(A179,#REF!,10,0),X179)</f>
        <v/>
      </c>
      <c r="X179" t="str">
        <f>IFERROR(VLOOKUP(A179,#REF!,10,0),Y179)</f>
        <v/>
      </c>
      <c r="Y179" t="str">
        <f>IFERROR(VLOOKUP(A179,#REF!,8,0),Z179)</f>
        <v/>
      </c>
      <c r="Z179" t="str">
        <f>IFERROR(VLOOKUP(A179,#REF!,8,0),AA179)</f>
        <v/>
      </c>
      <c r="AA179" t="str">
        <f>IFERROR(VLOOKUP(A179,#REF!,8,0),AB179)</f>
        <v/>
      </c>
      <c r="AB179" t="str">
        <f>IFERROR(VLOOKUP(A179,#REF!,8,0),AC179)</f>
        <v/>
      </c>
      <c r="AC179" t="str">
        <f>IFERROR(VLOOKUP(A179,#REF!,6,0),AD179)</f>
        <v/>
      </c>
      <c r="AD179" t="str">
        <f>IFERROR(VLOOKUP(A179,#REF!,6,0),"")</f>
        <v/>
      </c>
      <c r="AE179" t="str">
        <f t="shared" si="2"/>
        <v>Assente</v>
      </c>
    </row>
    <row r="180" spans="1:31" x14ac:dyDescent="0.25">
      <c r="A180">
        <v>703840</v>
      </c>
      <c r="B180" t="s">
        <v>1209</v>
      </c>
      <c r="C180" t="s">
        <v>132</v>
      </c>
      <c r="D180" t="s">
        <v>378</v>
      </c>
      <c r="E180" t="s">
        <v>1657</v>
      </c>
      <c r="F180" t="s">
        <v>169</v>
      </c>
      <c r="G180" t="str">
        <f>IFERROR(VLOOKUP(A180,#REF!,7,0),H180)</f>
        <v/>
      </c>
      <c r="H180" t="str">
        <f>IFERROR(VLOOKUP(A180,#REF!,7,0),I180)</f>
        <v/>
      </c>
      <c r="I180" t="str">
        <f>IFERROR(VLOOKUP(A180,#REF!,6,0),J180)</f>
        <v/>
      </c>
      <c r="J180" t="str">
        <f>IFERROR(VLOOKUP(A180,#REF!,6,0),K180)</f>
        <v/>
      </c>
      <c r="K180" t="str">
        <f>IFERROR(VLOOKUP(A180,#REF!,11,0),L180)</f>
        <v/>
      </c>
      <c r="L180" t="str">
        <f>IFERROR(VLOOKUP(A180,#REF!,9,0),M180)</f>
        <v/>
      </c>
      <c r="M180" t="str">
        <f>IFERROR(VLOOKUP(A180,#REF!,9,0),N180)</f>
        <v/>
      </c>
      <c r="N180" t="str">
        <f>IFERROR(VLOOKUP(A180,#REF!,9,0),O180)</f>
        <v/>
      </c>
      <c r="O180" t="str">
        <f>IFERROR(VLOOKUP(A180,#REF!,5,0),P180)</f>
        <v/>
      </c>
      <c r="P180" t="str">
        <f>IFERROR(VLOOKUP(A180,#REF!,8,0),Q180)</f>
        <v/>
      </c>
      <c r="Q180" t="str">
        <f>IFERROR(VLOOKUP(A180,#REF!,8,0),R180)</f>
        <v/>
      </c>
      <c r="R180" t="str">
        <f>IFERROR(VLOOKUP(A180,#REF!,7,0),S180)</f>
        <v/>
      </c>
      <c r="S180" t="str">
        <f>IFERROR(VLOOKUP(A180,#REF!,6,0),T180)</f>
        <v/>
      </c>
      <c r="T180" t="str">
        <f>IFERROR(VLOOKUP(A180,#REF!,13,0),U180)</f>
        <v/>
      </c>
      <c r="U180" t="str">
        <f>IFERROR(VLOOKUP(A180,#REF!,5,0),V180)</f>
        <v/>
      </c>
      <c r="V180" t="str">
        <f>IFERROR(VLOOKUP(A180,#REF!,11,0),W180)</f>
        <v/>
      </c>
      <c r="W180" t="str">
        <f>IFERROR(VLOOKUP(A180,#REF!,10,0),X180)</f>
        <v/>
      </c>
      <c r="X180" t="str">
        <f>IFERROR(VLOOKUP(A180,#REF!,10,0),Y180)</f>
        <v/>
      </c>
      <c r="Y180" t="str">
        <f>IFERROR(VLOOKUP(A180,#REF!,8,0),Z180)</f>
        <v/>
      </c>
      <c r="Z180" t="str">
        <f>IFERROR(VLOOKUP(A180,#REF!,8,0),AA180)</f>
        <v/>
      </c>
      <c r="AA180" t="str">
        <f>IFERROR(VLOOKUP(A180,#REF!,8,0),AB180)</f>
        <v/>
      </c>
      <c r="AB180" t="str">
        <f>IFERROR(VLOOKUP(A180,#REF!,8,0),AC180)</f>
        <v/>
      </c>
      <c r="AC180" t="str">
        <f>IFERROR(VLOOKUP(A180,#REF!,6,0),AD180)</f>
        <v/>
      </c>
      <c r="AD180" t="str">
        <f>IFERROR(VLOOKUP(A180,#REF!,6,0),"")</f>
        <v/>
      </c>
      <c r="AE180" t="str">
        <f t="shared" si="2"/>
        <v>Assente</v>
      </c>
    </row>
    <row r="181" spans="1:31" x14ac:dyDescent="0.25">
      <c r="A181">
        <v>71185</v>
      </c>
      <c r="B181" t="s">
        <v>1210</v>
      </c>
      <c r="C181" t="s">
        <v>117</v>
      </c>
      <c r="D181" t="s">
        <v>813</v>
      </c>
      <c r="E181" t="s">
        <v>1657</v>
      </c>
      <c r="F181" t="s">
        <v>169</v>
      </c>
      <c r="G181" t="str">
        <f>IFERROR(VLOOKUP(A181,#REF!,7,0),H181)</f>
        <v/>
      </c>
      <c r="H181" t="str">
        <f>IFERROR(VLOOKUP(A181,#REF!,7,0),I181)</f>
        <v/>
      </c>
      <c r="I181" t="str">
        <f>IFERROR(VLOOKUP(A181,#REF!,6,0),J181)</f>
        <v/>
      </c>
      <c r="J181" t="str">
        <f>IFERROR(VLOOKUP(A181,#REF!,6,0),K181)</f>
        <v/>
      </c>
      <c r="K181" t="str">
        <f>IFERROR(VLOOKUP(A181,#REF!,11,0),L181)</f>
        <v/>
      </c>
      <c r="L181" t="str">
        <f>IFERROR(VLOOKUP(A181,#REF!,9,0),M181)</f>
        <v/>
      </c>
      <c r="M181" t="str">
        <f>IFERROR(VLOOKUP(A181,#REF!,9,0),N181)</f>
        <v/>
      </c>
      <c r="N181" t="str">
        <f>IFERROR(VLOOKUP(A181,#REF!,9,0),O181)</f>
        <v/>
      </c>
      <c r="O181" t="str">
        <f>IFERROR(VLOOKUP(A181,#REF!,5,0),P181)</f>
        <v/>
      </c>
      <c r="P181" t="str">
        <f>IFERROR(VLOOKUP(A181,#REF!,8,0),Q181)</f>
        <v/>
      </c>
      <c r="Q181" t="str">
        <f>IFERROR(VLOOKUP(A181,#REF!,8,0),R181)</f>
        <v/>
      </c>
      <c r="R181" t="str">
        <f>IFERROR(VLOOKUP(A181,#REF!,7,0),S181)</f>
        <v/>
      </c>
      <c r="S181" t="str">
        <f>IFERROR(VLOOKUP(A181,#REF!,6,0),T181)</f>
        <v/>
      </c>
      <c r="T181" t="str">
        <f>IFERROR(VLOOKUP(A181,#REF!,13,0),U181)</f>
        <v/>
      </c>
      <c r="U181" t="str">
        <f>IFERROR(VLOOKUP(A181,#REF!,5,0),V181)</f>
        <v/>
      </c>
      <c r="V181" t="str">
        <f>IFERROR(VLOOKUP(A181,#REF!,11,0),W181)</f>
        <v/>
      </c>
      <c r="W181" t="str">
        <f>IFERROR(VLOOKUP(A181,#REF!,10,0),X181)</f>
        <v/>
      </c>
      <c r="X181" t="str">
        <f>IFERROR(VLOOKUP(A181,#REF!,10,0),Y181)</f>
        <v/>
      </c>
      <c r="Y181" t="str">
        <f>IFERROR(VLOOKUP(A181,#REF!,8,0),Z181)</f>
        <v/>
      </c>
      <c r="Z181" t="str">
        <f>IFERROR(VLOOKUP(A181,#REF!,8,0),AA181)</f>
        <v/>
      </c>
      <c r="AA181" t="str">
        <f>IFERROR(VLOOKUP(A181,#REF!,8,0),AB181)</f>
        <v/>
      </c>
      <c r="AB181" t="str">
        <f>IFERROR(VLOOKUP(A181,#REF!,8,0),AC181)</f>
        <v/>
      </c>
      <c r="AC181" t="str">
        <f>IFERROR(VLOOKUP(A181,#REF!,6,0),AD181)</f>
        <v/>
      </c>
      <c r="AD181" t="str">
        <f>IFERROR(VLOOKUP(A181,#REF!,6,0),"")</f>
        <v/>
      </c>
      <c r="AE181" t="str">
        <f t="shared" si="2"/>
        <v>Assente</v>
      </c>
    </row>
    <row r="182" spans="1:31" x14ac:dyDescent="0.25">
      <c r="A182">
        <v>71868</v>
      </c>
      <c r="B182" t="s">
        <v>1212</v>
      </c>
      <c r="C182" t="s">
        <v>1991</v>
      </c>
      <c r="D182" t="s">
        <v>17</v>
      </c>
      <c r="E182" t="s">
        <v>1657</v>
      </c>
      <c r="F182" t="s">
        <v>169</v>
      </c>
      <c r="G182" t="str">
        <f>IFERROR(VLOOKUP(A182,#REF!,7,0),H182)</f>
        <v/>
      </c>
      <c r="H182" t="str">
        <f>IFERROR(VLOOKUP(A182,#REF!,7,0),I182)</f>
        <v/>
      </c>
      <c r="I182" t="str">
        <f>IFERROR(VLOOKUP(A182,#REF!,6,0),J182)</f>
        <v/>
      </c>
      <c r="J182" t="str">
        <f>IFERROR(VLOOKUP(A182,#REF!,6,0),K182)</f>
        <v/>
      </c>
      <c r="K182" t="str">
        <f>IFERROR(VLOOKUP(A182,#REF!,11,0),L182)</f>
        <v/>
      </c>
      <c r="L182" t="str">
        <f>IFERROR(VLOOKUP(A182,#REF!,9,0),M182)</f>
        <v/>
      </c>
      <c r="M182" t="str">
        <f>IFERROR(VLOOKUP(A182,#REF!,9,0),N182)</f>
        <v/>
      </c>
      <c r="N182" t="str">
        <f>IFERROR(VLOOKUP(A182,#REF!,9,0),O182)</f>
        <v/>
      </c>
      <c r="O182" t="str">
        <f>IFERROR(VLOOKUP(A182,#REF!,5,0),P182)</f>
        <v/>
      </c>
      <c r="P182" t="str">
        <f>IFERROR(VLOOKUP(A182,#REF!,8,0),Q182)</f>
        <v/>
      </c>
      <c r="Q182" t="str">
        <f>IFERROR(VLOOKUP(A182,#REF!,8,0),R182)</f>
        <v/>
      </c>
      <c r="R182" t="str">
        <f>IFERROR(VLOOKUP(A182,#REF!,7,0),S182)</f>
        <v/>
      </c>
      <c r="S182" t="str">
        <f>IFERROR(VLOOKUP(A182,#REF!,6,0),T182)</f>
        <v/>
      </c>
      <c r="T182" t="str">
        <f>IFERROR(VLOOKUP(A182,#REF!,13,0),U182)</f>
        <v/>
      </c>
      <c r="U182" t="str">
        <f>IFERROR(VLOOKUP(A182,#REF!,5,0),V182)</f>
        <v/>
      </c>
      <c r="V182" t="str">
        <f>IFERROR(VLOOKUP(A182,#REF!,11,0),W182)</f>
        <v/>
      </c>
      <c r="W182" t="str">
        <f>IFERROR(VLOOKUP(A182,#REF!,10,0),X182)</f>
        <v/>
      </c>
      <c r="X182" t="str">
        <f>IFERROR(VLOOKUP(A182,#REF!,10,0),Y182)</f>
        <v/>
      </c>
      <c r="Y182" t="str">
        <f>IFERROR(VLOOKUP(A182,#REF!,8,0),Z182)</f>
        <v/>
      </c>
      <c r="Z182" t="str">
        <f>IFERROR(VLOOKUP(A182,#REF!,8,0),AA182)</f>
        <v/>
      </c>
      <c r="AA182" t="str">
        <f>IFERROR(VLOOKUP(A182,#REF!,8,0),AB182)</f>
        <v/>
      </c>
      <c r="AB182" t="str">
        <f>IFERROR(VLOOKUP(A182,#REF!,8,0),AC182)</f>
        <v/>
      </c>
      <c r="AC182" t="str">
        <f>IFERROR(VLOOKUP(A182,#REF!,6,0),AD182)</f>
        <v/>
      </c>
      <c r="AD182" t="str">
        <f>IFERROR(VLOOKUP(A182,#REF!,6,0),"")</f>
        <v/>
      </c>
      <c r="AE182" t="str">
        <f t="shared" si="2"/>
        <v>Assente</v>
      </c>
    </row>
    <row r="183" spans="1:31" x14ac:dyDescent="0.25">
      <c r="A183">
        <v>72359</v>
      </c>
      <c r="B183" t="s">
        <v>1213</v>
      </c>
      <c r="C183" t="s">
        <v>86</v>
      </c>
      <c r="D183" t="s">
        <v>745</v>
      </c>
      <c r="E183" t="s">
        <v>1657</v>
      </c>
      <c r="F183" t="s">
        <v>169</v>
      </c>
      <c r="G183" t="str">
        <f>IFERROR(VLOOKUP(A183,#REF!,7,0),H183)</f>
        <v/>
      </c>
      <c r="H183" t="str">
        <f>IFERROR(VLOOKUP(A183,#REF!,7,0),I183)</f>
        <v/>
      </c>
      <c r="I183" t="str">
        <f>IFERROR(VLOOKUP(A183,#REF!,6,0),J183)</f>
        <v/>
      </c>
      <c r="J183" t="str">
        <f>IFERROR(VLOOKUP(A183,#REF!,6,0),K183)</f>
        <v/>
      </c>
      <c r="K183" t="str">
        <f>IFERROR(VLOOKUP(A183,#REF!,11,0),L183)</f>
        <v/>
      </c>
      <c r="L183" t="str">
        <f>IFERROR(VLOOKUP(A183,#REF!,9,0),M183)</f>
        <v/>
      </c>
      <c r="M183" t="str">
        <f>IFERROR(VLOOKUP(A183,#REF!,9,0),N183)</f>
        <v/>
      </c>
      <c r="N183" t="str">
        <f>IFERROR(VLOOKUP(A183,#REF!,9,0),O183)</f>
        <v/>
      </c>
      <c r="O183" t="str">
        <f>IFERROR(VLOOKUP(A183,#REF!,5,0),P183)</f>
        <v/>
      </c>
      <c r="P183" t="str">
        <f>IFERROR(VLOOKUP(A183,#REF!,8,0),Q183)</f>
        <v/>
      </c>
      <c r="Q183" t="str">
        <f>IFERROR(VLOOKUP(A183,#REF!,8,0),R183)</f>
        <v/>
      </c>
      <c r="R183" t="str">
        <f>IFERROR(VLOOKUP(A183,#REF!,7,0),S183)</f>
        <v/>
      </c>
      <c r="S183" t="str">
        <f>IFERROR(VLOOKUP(A183,#REF!,6,0),T183)</f>
        <v/>
      </c>
      <c r="T183" t="str">
        <f>IFERROR(VLOOKUP(A183,#REF!,13,0),U183)</f>
        <v/>
      </c>
      <c r="U183" t="str">
        <f>IFERROR(VLOOKUP(A183,#REF!,5,0),V183)</f>
        <v/>
      </c>
      <c r="V183" t="str">
        <f>IFERROR(VLOOKUP(A183,#REF!,11,0),W183)</f>
        <v/>
      </c>
      <c r="W183" t="str">
        <f>IFERROR(VLOOKUP(A183,#REF!,10,0),X183)</f>
        <v/>
      </c>
      <c r="X183" t="str">
        <f>IFERROR(VLOOKUP(A183,#REF!,10,0),Y183)</f>
        <v/>
      </c>
      <c r="Y183" t="str">
        <f>IFERROR(VLOOKUP(A183,#REF!,8,0),Z183)</f>
        <v/>
      </c>
      <c r="Z183" t="str">
        <f>IFERROR(VLOOKUP(A183,#REF!,8,0),AA183)</f>
        <v/>
      </c>
      <c r="AA183" t="str">
        <f>IFERROR(VLOOKUP(A183,#REF!,8,0),AB183)</f>
        <v/>
      </c>
      <c r="AB183" t="str">
        <f>IFERROR(VLOOKUP(A183,#REF!,8,0),AC183)</f>
        <v/>
      </c>
      <c r="AC183" t="str">
        <f>IFERROR(VLOOKUP(A183,#REF!,6,0),AD183)</f>
        <v/>
      </c>
      <c r="AD183" t="str">
        <f>IFERROR(VLOOKUP(A183,#REF!,6,0),"")</f>
        <v/>
      </c>
      <c r="AE183" t="str">
        <f t="shared" si="2"/>
        <v>Assente</v>
      </c>
    </row>
    <row r="184" spans="1:31" x14ac:dyDescent="0.25">
      <c r="A184">
        <v>56525</v>
      </c>
      <c r="B184" t="s">
        <v>1214</v>
      </c>
      <c r="C184" t="s">
        <v>863</v>
      </c>
      <c r="D184" t="s">
        <v>813</v>
      </c>
      <c r="E184" t="s">
        <v>1657</v>
      </c>
      <c r="F184" t="s">
        <v>169</v>
      </c>
      <c r="G184" t="str">
        <f>IFERROR(VLOOKUP(A184,#REF!,7,0),H184)</f>
        <v/>
      </c>
      <c r="H184" t="str">
        <f>IFERROR(VLOOKUP(A184,#REF!,7,0),I184)</f>
        <v/>
      </c>
      <c r="I184" t="str">
        <f>IFERROR(VLOOKUP(A184,#REF!,6,0),J184)</f>
        <v/>
      </c>
      <c r="J184" t="str">
        <f>IFERROR(VLOOKUP(A184,#REF!,6,0),K184)</f>
        <v/>
      </c>
      <c r="K184" t="str">
        <f>IFERROR(VLOOKUP(A184,#REF!,11,0),L184)</f>
        <v/>
      </c>
      <c r="L184" t="str">
        <f>IFERROR(VLOOKUP(A184,#REF!,9,0),M184)</f>
        <v/>
      </c>
      <c r="M184" t="str">
        <f>IFERROR(VLOOKUP(A184,#REF!,9,0),N184)</f>
        <v/>
      </c>
      <c r="N184" t="str">
        <f>IFERROR(VLOOKUP(A184,#REF!,9,0),O184)</f>
        <v/>
      </c>
      <c r="O184" t="str">
        <f>IFERROR(VLOOKUP(A184,#REF!,5,0),P184)</f>
        <v/>
      </c>
      <c r="P184" t="str">
        <f>IFERROR(VLOOKUP(A184,#REF!,8,0),Q184)</f>
        <v/>
      </c>
      <c r="Q184" t="str">
        <f>IFERROR(VLOOKUP(A184,#REF!,8,0),R184)</f>
        <v/>
      </c>
      <c r="R184" t="str">
        <f>IFERROR(VLOOKUP(A184,#REF!,7,0),S184)</f>
        <v/>
      </c>
      <c r="S184" t="str">
        <f>IFERROR(VLOOKUP(A184,#REF!,6,0),T184)</f>
        <v/>
      </c>
      <c r="T184" t="str">
        <f>IFERROR(VLOOKUP(A184,#REF!,13,0),U184)</f>
        <v/>
      </c>
      <c r="U184" t="str">
        <f>IFERROR(VLOOKUP(A184,#REF!,5,0),V184)</f>
        <v/>
      </c>
      <c r="V184" t="str">
        <f>IFERROR(VLOOKUP(A184,#REF!,11,0),W184)</f>
        <v/>
      </c>
      <c r="W184" t="str">
        <f>IFERROR(VLOOKUP(A184,#REF!,10,0),X184)</f>
        <v/>
      </c>
      <c r="X184" t="str">
        <f>IFERROR(VLOOKUP(A184,#REF!,10,0),Y184)</f>
        <v/>
      </c>
      <c r="Y184" t="str">
        <f>IFERROR(VLOOKUP(A184,#REF!,8,0),Z184)</f>
        <v/>
      </c>
      <c r="Z184" t="str">
        <f>IFERROR(VLOOKUP(A184,#REF!,8,0),AA184)</f>
        <v/>
      </c>
      <c r="AA184" t="str">
        <f>IFERROR(VLOOKUP(A184,#REF!,8,0),AB184)</f>
        <v/>
      </c>
      <c r="AB184" t="str">
        <f>IFERROR(VLOOKUP(A184,#REF!,8,0),AC184)</f>
        <v/>
      </c>
      <c r="AC184" t="str">
        <f>IFERROR(VLOOKUP(A184,#REF!,6,0),AD184)</f>
        <v/>
      </c>
      <c r="AD184" t="str">
        <f>IFERROR(VLOOKUP(A184,#REF!,6,0),"")</f>
        <v/>
      </c>
      <c r="AE184" t="str">
        <f t="shared" si="2"/>
        <v>Assente</v>
      </c>
    </row>
    <row r="185" spans="1:31" x14ac:dyDescent="0.25">
      <c r="A185">
        <v>40689</v>
      </c>
      <c r="B185" t="s">
        <v>1405</v>
      </c>
      <c r="C185" t="s">
        <v>394</v>
      </c>
      <c r="D185" t="s">
        <v>2028</v>
      </c>
      <c r="E185" t="s">
        <v>1657</v>
      </c>
      <c r="F185" t="s">
        <v>1062</v>
      </c>
      <c r="G185" t="str">
        <f>IFERROR(VLOOKUP(A185,#REF!,7,0),H185)</f>
        <v/>
      </c>
      <c r="H185" t="str">
        <f>IFERROR(VLOOKUP(A185,#REF!,7,0),I185)</f>
        <v/>
      </c>
      <c r="I185" t="str">
        <f>IFERROR(VLOOKUP(A185,#REF!,6,0),J185)</f>
        <v/>
      </c>
      <c r="J185" t="str">
        <f>IFERROR(VLOOKUP(A185,#REF!,6,0),K185)</f>
        <v/>
      </c>
      <c r="K185" t="str">
        <f>IFERROR(VLOOKUP(A185,#REF!,11,0),L185)</f>
        <v/>
      </c>
      <c r="L185" t="str">
        <f>IFERROR(VLOOKUP(A185,#REF!,9,0),M185)</f>
        <v/>
      </c>
      <c r="M185" t="str">
        <f>IFERROR(VLOOKUP(A185,#REF!,9,0),N185)</f>
        <v/>
      </c>
      <c r="N185" t="str">
        <f>IFERROR(VLOOKUP(A185,#REF!,9,0),O185)</f>
        <v/>
      </c>
      <c r="O185" t="str">
        <f>IFERROR(VLOOKUP(A185,#REF!,5,0),P185)</f>
        <v/>
      </c>
      <c r="P185" t="str">
        <f>IFERROR(VLOOKUP(A185,#REF!,8,0),Q185)</f>
        <v/>
      </c>
      <c r="Q185" t="str">
        <f>IFERROR(VLOOKUP(A185,#REF!,8,0),R185)</f>
        <v/>
      </c>
      <c r="R185" t="str">
        <f>IFERROR(VLOOKUP(A185,#REF!,7,0),S185)</f>
        <v/>
      </c>
      <c r="S185" t="str">
        <f>IFERROR(VLOOKUP(A185,#REF!,6,0),T185)</f>
        <v/>
      </c>
      <c r="T185" t="str">
        <f>IFERROR(VLOOKUP(A185,#REF!,13,0),U185)</f>
        <v/>
      </c>
      <c r="U185" t="str">
        <f>IFERROR(VLOOKUP(A185,#REF!,5,0),V185)</f>
        <v/>
      </c>
      <c r="V185" t="str">
        <f>IFERROR(VLOOKUP(A185,#REF!,11,0),W185)</f>
        <v/>
      </c>
      <c r="W185" t="str">
        <f>IFERROR(VLOOKUP(A185,#REF!,10,0),X185)</f>
        <v/>
      </c>
      <c r="X185" t="str">
        <f>IFERROR(VLOOKUP(A185,#REF!,10,0),Y185)</f>
        <v/>
      </c>
      <c r="Y185" t="str">
        <f>IFERROR(VLOOKUP(A185,#REF!,8,0),Z185)</f>
        <v/>
      </c>
      <c r="Z185" t="str">
        <f>IFERROR(VLOOKUP(A185,#REF!,8,0),AA185)</f>
        <v/>
      </c>
      <c r="AA185" t="str">
        <f>IFERROR(VLOOKUP(A185,#REF!,8,0),AB185)</f>
        <v/>
      </c>
      <c r="AB185" t="str">
        <f>IFERROR(VLOOKUP(A185,#REF!,8,0),AC185)</f>
        <v/>
      </c>
      <c r="AC185" t="str">
        <f>IFERROR(VLOOKUP(A185,#REF!,6,0),AD185)</f>
        <v/>
      </c>
      <c r="AD185" t="str">
        <f>IFERROR(VLOOKUP(A185,#REF!,6,0),"")</f>
        <v/>
      </c>
      <c r="AE185" t="str">
        <f t="shared" si="2"/>
        <v>Assente</v>
      </c>
    </row>
    <row r="186" spans="1:31" x14ac:dyDescent="0.25">
      <c r="A186">
        <v>60917</v>
      </c>
      <c r="B186" t="s">
        <v>1215</v>
      </c>
      <c r="C186" t="s">
        <v>119</v>
      </c>
      <c r="D186" t="s">
        <v>120</v>
      </c>
      <c r="E186" t="s">
        <v>1657</v>
      </c>
      <c r="F186" t="s">
        <v>169</v>
      </c>
      <c r="G186" t="str">
        <f>IFERROR(VLOOKUP(A186,#REF!,7,0),H186)</f>
        <v/>
      </c>
      <c r="H186" t="str">
        <f>IFERROR(VLOOKUP(A186,#REF!,7,0),I186)</f>
        <v/>
      </c>
      <c r="I186" t="str">
        <f>IFERROR(VLOOKUP(A186,#REF!,6,0),J186)</f>
        <v/>
      </c>
      <c r="J186" t="str">
        <f>IFERROR(VLOOKUP(A186,#REF!,6,0),K186)</f>
        <v/>
      </c>
      <c r="K186" t="str">
        <f>IFERROR(VLOOKUP(A186,#REF!,11,0),L186)</f>
        <v/>
      </c>
      <c r="L186" t="str">
        <f>IFERROR(VLOOKUP(A186,#REF!,9,0),M186)</f>
        <v/>
      </c>
      <c r="M186" t="str">
        <f>IFERROR(VLOOKUP(A186,#REF!,9,0),N186)</f>
        <v/>
      </c>
      <c r="N186" t="str">
        <f>IFERROR(VLOOKUP(A186,#REF!,9,0),O186)</f>
        <v/>
      </c>
      <c r="O186" t="str">
        <f>IFERROR(VLOOKUP(A186,#REF!,5,0),P186)</f>
        <v/>
      </c>
      <c r="P186" t="str">
        <f>IFERROR(VLOOKUP(A186,#REF!,8,0),Q186)</f>
        <v/>
      </c>
      <c r="Q186" t="str">
        <f>IFERROR(VLOOKUP(A186,#REF!,8,0),R186)</f>
        <v/>
      </c>
      <c r="R186" t="str">
        <f>IFERROR(VLOOKUP(A186,#REF!,7,0),S186)</f>
        <v/>
      </c>
      <c r="S186" t="str">
        <f>IFERROR(VLOOKUP(A186,#REF!,6,0),T186)</f>
        <v/>
      </c>
      <c r="T186" t="str">
        <f>IFERROR(VLOOKUP(A186,#REF!,13,0),U186)</f>
        <v/>
      </c>
      <c r="U186" t="str">
        <f>IFERROR(VLOOKUP(A186,#REF!,5,0),V186)</f>
        <v/>
      </c>
      <c r="V186" t="str">
        <f>IFERROR(VLOOKUP(A186,#REF!,11,0),W186)</f>
        <v/>
      </c>
      <c r="W186" t="str">
        <f>IFERROR(VLOOKUP(A186,#REF!,10,0),X186)</f>
        <v/>
      </c>
      <c r="X186" t="str">
        <f>IFERROR(VLOOKUP(A186,#REF!,10,0),Y186)</f>
        <v/>
      </c>
      <c r="Y186" t="str">
        <f>IFERROR(VLOOKUP(A186,#REF!,8,0),Z186)</f>
        <v/>
      </c>
      <c r="Z186" t="str">
        <f>IFERROR(VLOOKUP(A186,#REF!,8,0),AA186)</f>
        <v/>
      </c>
      <c r="AA186" t="str">
        <f>IFERROR(VLOOKUP(A186,#REF!,8,0),AB186)</f>
        <v/>
      </c>
      <c r="AB186" t="str">
        <f>IFERROR(VLOOKUP(A186,#REF!,8,0),AC186)</f>
        <v/>
      </c>
      <c r="AC186" t="str">
        <f>IFERROR(VLOOKUP(A186,#REF!,6,0),AD186)</f>
        <v/>
      </c>
      <c r="AD186" t="str">
        <f>IFERROR(VLOOKUP(A186,#REF!,6,0),"")</f>
        <v/>
      </c>
      <c r="AE186" t="str">
        <f t="shared" si="2"/>
        <v>Assente</v>
      </c>
    </row>
    <row r="187" spans="1:31" x14ac:dyDescent="0.25">
      <c r="A187">
        <v>810895</v>
      </c>
      <c r="B187" t="s">
        <v>1406</v>
      </c>
      <c r="C187" t="s">
        <v>673</v>
      </c>
      <c r="D187" t="s">
        <v>891</v>
      </c>
      <c r="E187" t="s">
        <v>1657</v>
      </c>
      <c r="F187" t="s">
        <v>1062</v>
      </c>
      <c r="G187" t="str">
        <f>IFERROR(VLOOKUP(A187,#REF!,7,0),H187)</f>
        <v/>
      </c>
      <c r="H187" t="str">
        <f>IFERROR(VLOOKUP(A187,#REF!,7,0),I187)</f>
        <v/>
      </c>
      <c r="I187" t="str">
        <f>IFERROR(VLOOKUP(A187,#REF!,6,0),J187)</f>
        <v/>
      </c>
      <c r="J187" t="str">
        <f>IFERROR(VLOOKUP(A187,#REF!,6,0),K187)</f>
        <v/>
      </c>
      <c r="K187" t="str">
        <f>IFERROR(VLOOKUP(A187,#REF!,11,0),L187)</f>
        <v/>
      </c>
      <c r="L187" t="str">
        <f>IFERROR(VLOOKUP(A187,#REF!,9,0),M187)</f>
        <v/>
      </c>
      <c r="M187" t="str">
        <f>IFERROR(VLOOKUP(A187,#REF!,9,0),N187)</f>
        <v/>
      </c>
      <c r="N187" t="str">
        <f>IFERROR(VLOOKUP(A187,#REF!,9,0),O187)</f>
        <v/>
      </c>
      <c r="O187" t="str">
        <f>IFERROR(VLOOKUP(A187,#REF!,5,0),P187)</f>
        <v/>
      </c>
      <c r="P187" t="str">
        <f>IFERROR(VLOOKUP(A187,#REF!,8,0),Q187)</f>
        <v/>
      </c>
      <c r="Q187" t="str">
        <f>IFERROR(VLOOKUP(A187,#REF!,8,0),R187)</f>
        <v/>
      </c>
      <c r="R187" t="str">
        <f>IFERROR(VLOOKUP(A187,#REF!,7,0),S187)</f>
        <v/>
      </c>
      <c r="S187" t="str">
        <f>IFERROR(VLOOKUP(A187,#REF!,6,0),T187)</f>
        <v/>
      </c>
      <c r="T187" t="str">
        <f>IFERROR(VLOOKUP(A187,#REF!,13,0),U187)</f>
        <v/>
      </c>
      <c r="U187" t="str">
        <f>IFERROR(VLOOKUP(A187,#REF!,5,0),V187)</f>
        <v/>
      </c>
      <c r="V187" t="str">
        <f>IFERROR(VLOOKUP(A187,#REF!,11,0),W187)</f>
        <v/>
      </c>
      <c r="W187" t="str">
        <f>IFERROR(VLOOKUP(A187,#REF!,10,0),X187)</f>
        <v/>
      </c>
      <c r="X187" t="str">
        <f>IFERROR(VLOOKUP(A187,#REF!,10,0),Y187)</f>
        <v/>
      </c>
      <c r="Y187" t="str">
        <f>IFERROR(VLOOKUP(A187,#REF!,8,0),Z187)</f>
        <v/>
      </c>
      <c r="Z187" t="str">
        <f>IFERROR(VLOOKUP(A187,#REF!,8,0),AA187)</f>
        <v/>
      </c>
      <c r="AA187" t="str">
        <f>IFERROR(VLOOKUP(A187,#REF!,8,0),AB187)</f>
        <v/>
      </c>
      <c r="AB187" t="str">
        <f>IFERROR(VLOOKUP(A187,#REF!,8,0),AC187)</f>
        <v/>
      </c>
      <c r="AC187" t="str">
        <f>IFERROR(VLOOKUP(A187,#REF!,6,0),AD187)</f>
        <v/>
      </c>
      <c r="AD187" t="str">
        <f>IFERROR(VLOOKUP(A187,#REF!,6,0),"")</f>
        <v/>
      </c>
      <c r="AE187" t="str">
        <f t="shared" si="2"/>
        <v>Assente</v>
      </c>
    </row>
    <row r="188" spans="1:31" x14ac:dyDescent="0.25">
      <c r="A188">
        <v>71151</v>
      </c>
      <c r="B188" t="s">
        <v>1216</v>
      </c>
      <c r="C188" t="s">
        <v>35</v>
      </c>
      <c r="D188" t="s">
        <v>721</v>
      </c>
      <c r="E188" t="s">
        <v>1657</v>
      </c>
      <c r="F188" t="s">
        <v>169</v>
      </c>
      <c r="G188" t="str">
        <f>IFERROR(VLOOKUP(A188,#REF!,7,0),H188)</f>
        <v/>
      </c>
      <c r="H188" t="str">
        <f>IFERROR(VLOOKUP(A188,#REF!,7,0),I188)</f>
        <v/>
      </c>
      <c r="I188" t="str">
        <f>IFERROR(VLOOKUP(A188,#REF!,6,0),J188)</f>
        <v/>
      </c>
      <c r="J188" t="str">
        <f>IFERROR(VLOOKUP(A188,#REF!,6,0),K188)</f>
        <v/>
      </c>
      <c r="K188" t="str">
        <f>IFERROR(VLOOKUP(A188,#REF!,11,0),L188)</f>
        <v/>
      </c>
      <c r="L188" t="str">
        <f>IFERROR(VLOOKUP(A188,#REF!,9,0),M188)</f>
        <v/>
      </c>
      <c r="M188" t="str">
        <f>IFERROR(VLOOKUP(A188,#REF!,9,0),N188)</f>
        <v/>
      </c>
      <c r="N188" t="str">
        <f>IFERROR(VLOOKUP(A188,#REF!,9,0),O188)</f>
        <v/>
      </c>
      <c r="O188" t="str">
        <f>IFERROR(VLOOKUP(A188,#REF!,5,0),P188)</f>
        <v/>
      </c>
      <c r="P188" t="str">
        <f>IFERROR(VLOOKUP(A188,#REF!,8,0),Q188)</f>
        <v/>
      </c>
      <c r="Q188" t="str">
        <f>IFERROR(VLOOKUP(A188,#REF!,8,0),R188)</f>
        <v/>
      </c>
      <c r="R188" t="str">
        <f>IFERROR(VLOOKUP(A188,#REF!,7,0),S188)</f>
        <v/>
      </c>
      <c r="S188" t="str">
        <f>IFERROR(VLOOKUP(A188,#REF!,6,0),T188)</f>
        <v/>
      </c>
      <c r="T188" t="str">
        <f>IFERROR(VLOOKUP(A188,#REF!,13,0),U188)</f>
        <v/>
      </c>
      <c r="U188" t="str">
        <f>IFERROR(VLOOKUP(A188,#REF!,5,0),V188)</f>
        <v/>
      </c>
      <c r="V188" t="str">
        <f>IFERROR(VLOOKUP(A188,#REF!,11,0),W188)</f>
        <v/>
      </c>
      <c r="W188" t="str">
        <f>IFERROR(VLOOKUP(A188,#REF!,10,0),X188)</f>
        <v/>
      </c>
      <c r="X188" t="str">
        <f>IFERROR(VLOOKUP(A188,#REF!,10,0),Y188)</f>
        <v/>
      </c>
      <c r="Y188" t="str">
        <f>IFERROR(VLOOKUP(A188,#REF!,8,0),Z188)</f>
        <v/>
      </c>
      <c r="Z188" t="str">
        <f>IFERROR(VLOOKUP(A188,#REF!,8,0),AA188)</f>
        <v/>
      </c>
      <c r="AA188" t="str">
        <f>IFERROR(VLOOKUP(A188,#REF!,8,0),AB188)</f>
        <v/>
      </c>
      <c r="AB188" t="str">
        <f>IFERROR(VLOOKUP(A188,#REF!,8,0),AC188)</f>
        <v/>
      </c>
      <c r="AC188" t="str">
        <f>IFERROR(VLOOKUP(A188,#REF!,6,0),AD188)</f>
        <v/>
      </c>
      <c r="AD188" t="str">
        <f>IFERROR(VLOOKUP(A188,#REF!,6,0),"")</f>
        <v/>
      </c>
      <c r="AE188" t="str">
        <f t="shared" si="2"/>
        <v>Assente</v>
      </c>
    </row>
    <row r="189" spans="1:31" x14ac:dyDescent="0.25">
      <c r="A189">
        <v>78484</v>
      </c>
      <c r="B189" t="s">
        <v>1217</v>
      </c>
      <c r="C189" t="s">
        <v>46</v>
      </c>
      <c r="D189" t="s">
        <v>47</v>
      </c>
      <c r="E189" t="s">
        <v>1657</v>
      </c>
      <c r="F189" t="s">
        <v>169</v>
      </c>
      <c r="G189" t="str">
        <f>IFERROR(VLOOKUP(A189,#REF!,7,0),H189)</f>
        <v/>
      </c>
      <c r="H189" t="str">
        <f>IFERROR(VLOOKUP(A189,#REF!,7,0),I189)</f>
        <v/>
      </c>
      <c r="I189" t="str">
        <f>IFERROR(VLOOKUP(A189,#REF!,6,0),J189)</f>
        <v/>
      </c>
      <c r="J189" t="str">
        <f>IFERROR(VLOOKUP(A189,#REF!,6,0),K189)</f>
        <v/>
      </c>
      <c r="K189" t="str">
        <f>IFERROR(VLOOKUP(A189,#REF!,11,0),L189)</f>
        <v/>
      </c>
      <c r="L189" t="str">
        <f>IFERROR(VLOOKUP(A189,#REF!,9,0),M189)</f>
        <v/>
      </c>
      <c r="M189" t="str">
        <f>IFERROR(VLOOKUP(A189,#REF!,9,0),N189)</f>
        <v/>
      </c>
      <c r="N189" t="str">
        <f>IFERROR(VLOOKUP(A189,#REF!,9,0),O189)</f>
        <v/>
      </c>
      <c r="O189" t="str">
        <f>IFERROR(VLOOKUP(A189,#REF!,5,0),P189)</f>
        <v/>
      </c>
      <c r="P189" t="str">
        <f>IFERROR(VLOOKUP(A189,#REF!,8,0),Q189)</f>
        <v/>
      </c>
      <c r="Q189" t="str">
        <f>IFERROR(VLOOKUP(A189,#REF!,8,0),R189)</f>
        <v/>
      </c>
      <c r="R189" t="str">
        <f>IFERROR(VLOOKUP(A189,#REF!,7,0),S189)</f>
        <v/>
      </c>
      <c r="S189" t="str">
        <f>IFERROR(VLOOKUP(A189,#REF!,6,0),T189)</f>
        <v/>
      </c>
      <c r="T189" t="str">
        <f>IFERROR(VLOOKUP(A189,#REF!,13,0),U189)</f>
        <v/>
      </c>
      <c r="U189" t="str">
        <f>IFERROR(VLOOKUP(A189,#REF!,5,0),V189)</f>
        <v/>
      </c>
      <c r="V189" t="str">
        <f>IFERROR(VLOOKUP(A189,#REF!,11,0),W189)</f>
        <v/>
      </c>
      <c r="W189" t="str">
        <f>IFERROR(VLOOKUP(A189,#REF!,10,0),X189)</f>
        <v/>
      </c>
      <c r="X189" t="str">
        <f>IFERROR(VLOOKUP(A189,#REF!,10,0),Y189)</f>
        <v/>
      </c>
      <c r="Y189" t="str">
        <f>IFERROR(VLOOKUP(A189,#REF!,8,0),Z189)</f>
        <v/>
      </c>
      <c r="Z189" t="str">
        <f>IFERROR(VLOOKUP(A189,#REF!,8,0),AA189)</f>
        <v/>
      </c>
      <c r="AA189" t="str">
        <f>IFERROR(VLOOKUP(A189,#REF!,8,0),AB189)</f>
        <v/>
      </c>
      <c r="AB189" t="str">
        <f>IFERROR(VLOOKUP(A189,#REF!,8,0),AC189)</f>
        <v/>
      </c>
      <c r="AC189" t="str">
        <f>IFERROR(VLOOKUP(A189,#REF!,6,0),AD189)</f>
        <v/>
      </c>
      <c r="AD189" t="str">
        <f>IFERROR(VLOOKUP(A189,#REF!,6,0),"")</f>
        <v/>
      </c>
      <c r="AE189" t="str">
        <f t="shared" si="2"/>
        <v>Assente</v>
      </c>
    </row>
    <row r="190" spans="1:31" x14ac:dyDescent="0.25">
      <c r="A190">
        <v>76944</v>
      </c>
      <c r="B190" t="s">
        <v>1218</v>
      </c>
      <c r="C190" t="s">
        <v>90</v>
      </c>
      <c r="D190" t="s">
        <v>434</v>
      </c>
      <c r="E190" t="s">
        <v>1657</v>
      </c>
      <c r="F190" t="s">
        <v>169</v>
      </c>
      <c r="G190" t="str">
        <f>IFERROR(VLOOKUP(A190,#REF!,7,0),H190)</f>
        <v/>
      </c>
      <c r="H190" t="str">
        <f>IFERROR(VLOOKUP(A190,#REF!,7,0),I190)</f>
        <v/>
      </c>
      <c r="I190" t="str">
        <f>IFERROR(VLOOKUP(A190,#REF!,6,0),J190)</f>
        <v/>
      </c>
      <c r="J190" t="str">
        <f>IFERROR(VLOOKUP(A190,#REF!,6,0),K190)</f>
        <v/>
      </c>
      <c r="K190" t="str">
        <f>IFERROR(VLOOKUP(A190,#REF!,11,0),L190)</f>
        <v/>
      </c>
      <c r="L190" t="str">
        <f>IFERROR(VLOOKUP(A190,#REF!,9,0),M190)</f>
        <v/>
      </c>
      <c r="M190" t="str">
        <f>IFERROR(VLOOKUP(A190,#REF!,9,0),N190)</f>
        <v/>
      </c>
      <c r="N190" t="str">
        <f>IFERROR(VLOOKUP(A190,#REF!,9,0),O190)</f>
        <v/>
      </c>
      <c r="O190" t="str">
        <f>IFERROR(VLOOKUP(A190,#REF!,5,0),P190)</f>
        <v/>
      </c>
      <c r="P190" t="str">
        <f>IFERROR(VLOOKUP(A190,#REF!,8,0),Q190)</f>
        <v/>
      </c>
      <c r="Q190" t="str">
        <f>IFERROR(VLOOKUP(A190,#REF!,8,0),R190)</f>
        <v/>
      </c>
      <c r="R190" t="str">
        <f>IFERROR(VLOOKUP(A190,#REF!,7,0),S190)</f>
        <v/>
      </c>
      <c r="S190" t="str">
        <f>IFERROR(VLOOKUP(A190,#REF!,6,0),T190)</f>
        <v/>
      </c>
      <c r="T190" t="str">
        <f>IFERROR(VLOOKUP(A190,#REF!,13,0),U190)</f>
        <v/>
      </c>
      <c r="U190" t="str">
        <f>IFERROR(VLOOKUP(A190,#REF!,5,0),V190)</f>
        <v/>
      </c>
      <c r="V190" t="str">
        <f>IFERROR(VLOOKUP(A190,#REF!,11,0),W190)</f>
        <v/>
      </c>
      <c r="W190" t="str">
        <f>IFERROR(VLOOKUP(A190,#REF!,10,0),X190)</f>
        <v/>
      </c>
      <c r="X190" t="str">
        <f>IFERROR(VLOOKUP(A190,#REF!,10,0),Y190)</f>
        <v/>
      </c>
      <c r="Y190" t="str">
        <f>IFERROR(VLOOKUP(A190,#REF!,8,0),Z190)</f>
        <v/>
      </c>
      <c r="Z190" t="str">
        <f>IFERROR(VLOOKUP(A190,#REF!,8,0),AA190)</f>
        <v/>
      </c>
      <c r="AA190" t="str">
        <f>IFERROR(VLOOKUP(A190,#REF!,8,0),AB190)</f>
        <v/>
      </c>
      <c r="AB190" t="str">
        <f>IFERROR(VLOOKUP(A190,#REF!,8,0),AC190)</f>
        <v/>
      </c>
      <c r="AC190" t="str">
        <f>IFERROR(VLOOKUP(A190,#REF!,6,0),AD190)</f>
        <v/>
      </c>
      <c r="AD190" t="str">
        <f>IFERROR(VLOOKUP(A190,#REF!,6,0),"")</f>
        <v/>
      </c>
      <c r="AE190" t="str">
        <f t="shared" si="2"/>
        <v>Assente</v>
      </c>
    </row>
    <row r="191" spans="1:31" x14ac:dyDescent="0.25">
      <c r="A191">
        <v>812414</v>
      </c>
      <c r="B191" t="s">
        <v>1407</v>
      </c>
      <c r="C191" t="s">
        <v>6</v>
      </c>
      <c r="D191" t="s">
        <v>745</v>
      </c>
      <c r="E191" t="s">
        <v>1657</v>
      </c>
      <c r="F191" t="s">
        <v>1062</v>
      </c>
      <c r="G191" t="str">
        <f>IFERROR(VLOOKUP(A191,#REF!,7,0),H191)</f>
        <v/>
      </c>
      <c r="H191" t="str">
        <f>IFERROR(VLOOKUP(A191,#REF!,7,0),I191)</f>
        <v/>
      </c>
      <c r="I191" t="str">
        <f>IFERROR(VLOOKUP(A191,#REF!,6,0),J191)</f>
        <v/>
      </c>
      <c r="J191" t="str">
        <f>IFERROR(VLOOKUP(A191,#REF!,6,0),K191)</f>
        <v/>
      </c>
      <c r="K191" t="str">
        <f>IFERROR(VLOOKUP(A191,#REF!,11,0),L191)</f>
        <v/>
      </c>
      <c r="L191" t="str">
        <f>IFERROR(VLOOKUP(A191,#REF!,9,0),M191)</f>
        <v/>
      </c>
      <c r="M191" t="str">
        <f>IFERROR(VLOOKUP(A191,#REF!,9,0),N191)</f>
        <v/>
      </c>
      <c r="N191" t="str">
        <f>IFERROR(VLOOKUP(A191,#REF!,9,0),O191)</f>
        <v/>
      </c>
      <c r="O191" t="str">
        <f>IFERROR(VLOOKUP(A191,#REF!,5,0),P191)</f>
        <v/>
      </c>
      <c r="P191" t="str">
        <f>IFERROR(VLOOKUP(A191,#REF!,8,0),Q191)</f>
        <v/>
      </c>
      <c r="Q191" t="str">
        <f>IFERROR(VLOOKUP(A191,#REF!,8,0),R191)</f>
        <v/>
      </c>
      <c r="R191" t="str">
        <f>IFERROR(VLOOKUP(A191,#REF!,7,0),S191)</f>
        <v/>
      </c>
      <c r="S191" t="str">
        <f>IFERROR(VLOOKUP(A191,#REF!,6,0),T191)</f>
        <v/>
      </c>
      <c r="T191" t="str">
        <f>IFERROR(VLOOKUP(A191,#REF!,13,0),U191)</f>
        <v/>
      </c>
      <c r="U191" t="str">
        <f>IFERROR(VLOOKUP(A191,#REF!,5,0),V191)</f>
        <v/>
      </c>
      <c r="V191" t="str">
        <f>IFERROR(VLOOKUP(A191,#REF!,11,0),W191)</f>
        <v/>
      </c>
      <c r="W191" t="str">
        <f>IFERROR(VLOOKUP(A191,#REF!,10,0),X191)</f>
        <v/>
      </c>
      <c r="X191" t="str">
        <f>IFERROR(VLOOKUP(A191,#REF!,10,0),Y191)</f>
        <v/>
      </c>
      <c r="Y191" t="str">
        <f>IFERROR(VLOOKUP(A191,#REF!,8,0),Z191)</f>
        <v/>
      </c>
      <c r="Z191" t="str">
        <f>IFERROR(VLOOKUP(A191,#REF!,8,0),AA191)</f>
        <v/>
      </c>
      <c r="AA191" t="str">
        <f>IFERROR(VLOOKUP(A191,#REF!,8,0),AB191)</f>
        <v/>
      </c>
      <c r="AB191" t="str">
        <f>IFERROR(VLOOKUP(A191,#REF!,8,0),AC191)</f>
        <v/>
      </c>
      <c r="AC191" t="str">
        <f>IFERROR(VLOOKUP(A191,#REF!,6,0),AD191)</f>
        <v/>
      </c>
      <c r="AD191" t="str">
        <f>IFERROR(VLOOKUP(A191,#REF!,6,0),"")</f>
        <v/>
      </c>
      <c r="AE191" t="str">
        <f t="shared" si="2"/>
        <v>Assente</v>
      </c>
    </row>
    <row r="192" spans="1:31" x14ac:dyDescent="0.25">
      <c r="A192">
        <v>76227</v>
      </c>
      <c r="B192" t="s">
        <v>1219</v>
      </c>
      <c r="C192" t="s">
        <v>892</v>
      </c>
      <c r="D192" t="s">
        <v>99</v>
      </c>
      <c r="E192" t="s">
        <v>1657</v>
      </c>
      <c r="F192" t="s">
        <v>169</v>
      </c>
      <c r="G192" t="str">
        <f>IFERROR(VLOOKUP(A192,#REF!,7,0),H192)</f>
        <v/>
      </c>
      <c r="H192" t="str">
        <f>IFERROR(VLOOKUP(A192,#REF!,7,0),I192)</f>
        <v/>
      </c>
      <c r="I192" t="str">
        <f>IFERROR(VLOOKUP(A192,#REF!,6,0),J192)</f>
        <v/>
      </c>
      <c r="J192" t="str">
        <f>IFERROR(VLOOKUP(A192,#REF!,6,0),K192)</f>
        <v/>
      </c>
      <c r="K192" t="str">
        <f>IFERROR(VLOOKUP(A192,#REF!,11,0),L192)</f>
        <v/>
      </c>
      <c r="L192" t="str">
        <f>IFERROR(VLOOKUP(A192,#REF!,9,0),M192)</f>
        <v/>
      </c>
      <c r="M192" t="str">
        <f>IFERROR(VLOOKUP(A192,#REF!,9,0),N192)</f>
        <v/>
      </c>
      <c r="N192" t="str">
        <f>IFERROR(VLOOKUP(A192,#REF!,9,0),O192)</f>
        <v/>
      </c>
      <c r="O192" t="str">
        <f>IFERROR(VLOOKUP(A192,#REF!,5,0),P192)</f>
        <v/>
      </c>
      <c r="P192" t="str">
        <f>IFERROR(VLOOKUP(A192,#REF!,8,0),Q192)</f>
        <v/>
      </c>
      <c r="Q192" t="str">
        <f>IFERROR(VLOOKUP(A192,#REF!,8,0),R192)</f>
        <v/>
      </c>
      <c r="R192" t="str">
        <f>IFERROR(VLOOKUP(A192,#REF!,7,0),S192)</f>
        <v/>
      </c>
      <c r="S192" t="str">
        <f>IFERROR(VLOOKUP(A192,#REF!,6,0),T192)</f>
        <v/>
      </c>
      <c r="T192" t="str">
        <f>IFERROR(VLOOKUP(A192,#REF!,13,0),U192)</f>
        <v/>
      </c>
      <c r="U192" t="str">
        <f>IFERROR(VLOOKUP(A192,#REF!,5,0),V192)</f>
        <v/>
      </c>
      <c r="V192" t="str">
        <f>IFERROR(VLOOKUP(A192,#REF!,11,0),W192)</f>
        <v/>
      </c>
      <c r="W192" t="str">
        <f>IFERROR(VLOOKUP(A192,#REF!,10,0),X192)</f>
        <v/>
      </c>
      <c r="X192" t="str">
        <f>IFERROR(VLOOKUP(A192,#REF!,10,0),Y192)</f>
        <v/>
      </c>
      <c r="Y192" t="str">
        <f>IFERROR(VLOOKUP(A192,#REF!,8,0),Z192)</f>
        <v/>
      </c>
      <c r="Z192" t="str">
        <f>IFERROR(VLOOKUP(A192,#REF!,8,0),AA192)</f>
        <v/>
      </c>
      <c r="AA192" t="str">
        <f>IFERROR(VLOOKUP(A192,#REF!,8,0),AB192)</f>
        <v/>
      </c>
      <c r="AB192" t="str">
        <f>IFERROR(VLOOKUP(A192,#REF!,8,0),AC192)</f>
        <v/>
      </c>
      <c r="AC192" t="str">
        <f>IFERROR(VLOOKUP(A192,#REF!,6,0),AD192)</f>
        <v/>
      </c>
      <c r="AD192" t="str">
        <f>IFERROR(VLOOKUP(A192,#REF!,6,0),"")</f>
        <v/>
      </c>
      <c r="AE192" t="str">
        <f t="shared" si="2"/>
        <v>Assente</v>
      </c>
    </row>
    <row r="193" spans="1:31" x14ac:dyDescent="0.25">
      <c r="A193">
        <v>708107</v>
      </c>
      <c r="B193" t="s">
        <v>1220</v>
      </c>
      <c r="C193" t="s">
        <v>28</v>
      </c>
      <c r="D193" t="s">
        <v>818</v>
      </c>
      <c r="E193" t="s">
        <v>1657</v>
      </c>
      <c r="F193" t="s">
        <v>169</v>
      </c>
      <c r="G193" t="str">
        <f>IFERROR(VLOOKUP(A193,#REF!,7,0),H193)</f>
        <v/>
      </c>
      <c r="H193" t="str">
        <f>IFERROR(VLOOKUP(A193,#REF!,7,0),I193)</f>
        <v/>
      </c>
      <c r="I193" t="str">
        <f>IFERROR(VLOOKUP(A193,#REF!,6,0),J193)</f>
        <v/>
      </c>
      <c r="J193" t="str">
        <f>IFERROR(VLOOKUP(A193,#REF!,6,0),K193)</f>
        <v/>
      </c>
      <c r="K193" t="str">
        <f>IFERROR(VLOOKUP(A193,#REF!,11,0),L193)</f>
        <v/>
      </c>
      <c r="L193" t="str">
        <f>IFERROR(VLOOKUP(A193,#REF!,9,0),M193)</f>
        <v/>
      </c>
      <c r="M193" t="str">
        <f>IFERROR(VLOOKUP(A193,#REF!,9,0),N193)</f>
        <v/>
      </c>
      <c r="N193" t="str">
        <f>IFERROR(VLOOKUP(A193,#REF!,9,0),O193)</f>
        <v/>
      </c>
      <c r="O193" t="str">
        <f>IFERROR(VLOOKUP(A193,#REF!,5,0),P193)</f>
        <v/>
      </c>
      <c r="P193" t="str">
        <f>IFERROR(VLOOKUP(A193,#REF!,8,0),Q193)</f>
        <v/>
      </c>
      <c r="Q193" t="str">
        <f>IFERROR(VLOOKUP(A193,#REF!,8,0),R193)</f>
        <v/>
      </c>
      <c r="R193" t="str">
        <f>IFERROR(VLOOKUP(A193,#REF!,7,0),S193)</f>
        <v/>
      </c>
      <c r="S193" t="str">
        <f>IFERROR(VLOOKUP(A193,#REF!,6,0),T193)</f>
        <v/>
      </c>
      <c r="T193" t="str">
        <f>IFERROR(VLOOKUP(A193,#REF!,13,0),U193)</f>
        <v/>
      </c>
      <c r="U193" t="str">
        <f>IFERROR(VLOOKUP(A193,#REF!,5,0),V193)</f>
        <v/>
      </c>
      <c r="V193" t="str">
        <f>IFERROR(VLOOKUP(A193,#REF!,11,0),W193)</f>
        <v/>
      </c>
      <c r="W193" t="str">
        <f>IFERROR(VLOOKUP(A193,#REF!,10,0),X193)</f>
        <v/>
      </c>
      <c r="X193" t="str">
        <f>IFERROR(VLOOKUP(A193,#REF!,10,0),Y193)</f>
        <v/>
      </c>
      <c r="Y193" t="str">
        <f>IFERROR(VLOOKUP(A193,#REF!,8,0),Z193)</f>
        <v/>
      </c>
      <c r="Z193" t="str">
        <f>IFERROR(VLOOKUP(A193,#REF!,8,0),AA193)</f>
        <v/>
      </c>
      <c r="AA193" t="str">
        <f>IFERROR(VLOOKUP(A193,#REF!,8,0),AB193)</f>
        <v/>
      </c>
      <c r="AB193" t="str">
        <f>IFERROR(VLOOKUP(A193,#REF!,8,0),AC193)</f>
        <v/>
      </c>
      <c r="AC193" t="str">
        <f>IFERROR(VLOOKUP(A193,#REF!,6,0),AD193)</f>
        <v/>
      </c>
      <c r="AD193" t="str">
        <f>IFERROR(VLOOKUP(A193,#REF!,6,0),"")</f>
        <v/>
      </c>
      <c r="AE193" t="str">
        <f t="shared" si="2"/>
        <v>Assente</v>
      </c>
    </row>
    <row r="194" spans="1:31" x14ac:dyDescent="0.25">
      <c r="A194">
        <v>46224</v>
      </c>
      <c r="B194" t="s">
        <v>1221</v>
      </c>
      <c r="C194" t="s">
        <v>106</v>
      </c>
      <c r="D194" t="s">
        <v>748</v>
      </c>
      <c r="E194" t="s">
        <v>1657</v>
      </c>
      <c r="F194" t="s">
        <v>169</v>
      </c>
      <c r="G194" t="str">
        <f>IFERROR(VLOOKUP(A194,#REF!,7,0),H194)</f>
        <v/>
      </c>
      <c r="H194" t="str">
        <f>IFERROR(VLOOKUP(A194,#REF!,7,0),I194)</f>
        <v/>
      </c>
      <c r="I194" t="str">
        <f>IFERROR(VLOOKUP(A194,#REF!,6,0),J194)</f>
        <v/>
      </c>
      <c r="J194" t="str">
        <f>IFERROR(VLOOKUP(A194,#REF!,6,0),K194)</f>
        <v/>
      </c>
      <c r="K194" t="str">
        <f>IFERROR(VLOOKUP(A194,#REF!,11,0),L194)</f>
        <v/>
      </c>
      <c r="L194" t="str">
        <f>IFERROR(VLOOKUP(A194,#REF!,9,0),M194)</f>
        <v/>
      </c>
      <c r="M194" t="str">
        <f>IFERROR(VLOOKUP(A194,#REF!,9,0),N194)</f>
        <v/>
      </c>
      <c r="N194" t="str">
        <f>IFERROR(VLOOKUP(A194,#REF!,9,0),O194)</f>
        <v/>
      </c>
      <c r="O194" t="str">
        <f>IFERROR(VLOOKUP(A194,#REF!,5,0),P194)</f>
        <v/>
      </c>
      <c r="P194" t="str">
        <f>IFERROR(VLOOKUP(A194,#REF!,8,0),Q194)</f>
        <v/>
      </c>
      <c r="Q194" t="str">
        <f>IFERROR(VLOOKUP(A194,#REF!,8,0),R194)</f>
        <v/>
      </c>
      <c r="R194" t="str">
        <f>IFERROR(VLOOKUP(A194,#REF!,7,0),S194)</f>
        <v/>
      </c>
      <c r="S194" t="str">
        <f>IFERROR(VLOOKUP(A194,#REF!,6,0),T194)</f>
        <v/>
      </c>
      <c r="T194" t="str">
        <f>IFERROR(VLOOKUP(A194,#REF!,13,0),U194)</f>
        <v/>
      </c>
      <c r="U194" t="str">
        <f>IFERROR(VLOOKUP(A194,#REF!,5,0),V194)</f>
        <v/>
      </c>
      <c r="V194" t="str">
        <f>IFERROR(VLOOKUP(A194,#REF!,11,0),W194)</f>
        <v/>
      </c>
      <c r="W194" t="str">
        <f>IFERROR(VLOOKUP(A194,#REF!,10,0),X194)</f>
        <v/>
      </c>
      <c r="X194" t="str">
        <f>IFERROR(VLOOKUP(A194,#REF!,10,0),Y194)</f>
        <v/>
      </c>
      <c r="Y194" t="str">
        <f>IFERROR(VLOOKUP(A194,#REF!,8,0),Z194)</f>
        <v/>
      </c>
      <c r="Z194" t="str">
        <f>IFERROR(VLOOKUP(A194,#REF!,8,0),AA194)</f>
        <v/>
      </c>
      <c r="AA194" t="str">
        <f>IFERROR(VLOOKUP(A194,#REF!,8,0),AB194)</f>
        <v/>
      </c>
      <c r="AB194" t="str">
        <f>IFERROR(VLOOKUP(A194,#REF!,8,0),AC194)</f>
        <v/>
      </c>
      <c r="AC194" t="str">
        <f>IFERROR(VLOOKUP(A194,#REF!,6,0),AD194)</f>
        <v/>
      </c>
      <c r="AD194" t="str">
        <f>IFERROR(VLOOKUP(A194,#REF!,6,0),"")</f>
        <v/>
      </c>
      <c r="AE194" t="str">
        <f t="shared" si="2"/>
        <v>Assente</v>
      </c>
    </row>
    <row r="195" spans="1:31" x14ac:dyDescent="0.25">
      <c r="A195">
        <v>71162</v>
      </c>
      <c r="B195" t="s">
        <v>1222</v>
      </c>
      <c r="C195" t="s">
        <v>92</v>
      </c>
      <c r="D195" t="s">
        <v>1094</v>
      </c>
      <c r="E195" t="s">
        <v>1657</v>
      </c>
      <c r="F195" t="s">
        <v>169</v>
      </c>
      <c r="G195" t="str">
        <f>IFERROR(VLOOKUP(A195,#REF!,7,0),H195)</f>
        <v/>
      </c>
      <c r="H195" t="str">
        <f>IFERROR(VLOOKUP(A195,#REF!,7,0),I195)</f>
        <v/>
      </c>
      <c r="I195" t="str">
        <f>IFERROR(VLOOKUP(A195,#REF!,6,0),J195)</f>
        <v/>
      </c>
      <c r="J195" t="str">
        <f>IFERROR(VLOOKUP(A195,#REF!,6,0),K195)</f>
        <v/>
      </c>
      <c r="K195" t="str">
        <f>IFERROR(VLOOKUP(A195,#REF!,11,0),L195)</f>
        <v/>
      </c>
      <c r="L195" t="str">
        <f>IFERROR(VLOOKUP(A195,#REF!,9,0),M195)</f>
        <v/>
      </c>
      <c r="M195" t="str">
        <f>IFERROR(VLOOKUP(A195,#REF!,9,0),N195)</f>
        <v/>
      </c>
      <c r="N195" t="str">
        <f>IFERROR(VLOOKUP(A195,#REF!,9,0),O195)</f>
        <v/>
      </c>
      <c r="O195" t="str">
        <f>IFERROR(VLOOKUP(A195,#REF!,5,0),P195)</f>
        <v/>
      </c>
      <c r="P195" t="str">
        <f>IFERROR(VLOOKUP(A195,#REF!,8,0),Q195)</f>
        <v/>
      </c>
      <c r="Q195" t="str">
        <f>IFERROR(VLOOKUP(A195,#REF!,8,0),R195)</f>
        <v/>
      </c>
      <c r="R195" t="str">
        <f>IFERROR(VLOOKUP(A195,#REF!,7,0),S195)</f>
        <v/>
      </c>
      <c r="S195" t="str">
        <f>IFERROR(VLOOKUP(A195,#REF!,6,0),T195)</f>
        <v/>
      </c>
      <c r="T195" t="str">
        <f>IFERROR(VLOOKUP(A195,#REF!,13,0),U195)</f>
        <v/>
      </c>
      <c r="U195" t="str">
        <f>IFERROR(VLOOKUP(A195,#REF!,5,0),V195)</f>
        <v/>
      </c>
      <c r="V195" t="str">
        <f>IFERROR(VLOOKUP(A195,#REF!,11,0),W195)</f>
        <v/>
      </c>
      <c r="W195" t="str">
        <f>IFERROR(VLOOKUP(A195,#REF!,10,0),X195)</f>
        <v/>
      </c>
      <c r="X195" t="str">
        <f>IFERROR(VLOOKUP(A195,#REF!,10,0),Y195)</f>
        <v/>
      </c>
      <c r="Y195" t="str">
        <f>IFERROR(VLOOKUP(A195,#REF!,8,0),Z195)</f>
        <v/>
      </c>
      <c r="Z195" t="str">
        <f>IFERROR(VLOOKUP(A195,#REF!,8,0),AA195)</f>
        <v/>
      </c>
      <c r="AA195" t="str">
        <f>IFERROR(VLOOKUP(A195,#REF!,8,0),AB195)</f>
        <v/>
      </c>
      <c r="AB195" t="str">
        <f>IFERROR(VLOOKUP(A195,#REF!,8,0),AC195)</f>
        <v/>
      </c>
      <c r="AC195" t="str">
        <f>IFERROR(VLOOKUP(A195,#REF!,6,0),AD195)</f>
        <v/>
      </c>
      <c r="AD195" t="str">
        <f>IFERROR(VLOOKUP(A195,#REF!,6,0),"")</f>
        <v/>
      </c>
      <c r="AE195" t="str">
        <f t="shared" ref="AE195:AE258" si="3">IF(AD195="",IF(AC195="",IF(AB195="",IF(AA195="",IF(Z195="",IF(Y195="",IF(X195="",IF(W195="",IF(V195="",IF(U195="",IF(T195="",IF(S195="",IF(R195="",IF(Q195="",IF(P195="",IF(O195="",IF(N195="",IF(M195="",IF(L195="",IF(K195="",IF(J195="",IF(I195="",IF(H195="",IF(G195="","Assente",G195),H195),I195),J195),K195),L195),M195),N195),O195),P195),Q195),R195),S195),T195),U195),V195),W195),X195),Y195),Z195),AA195),AB195),AC195),AD195)</f>
        <v>Assente</v>
      </c>
    </row>
    <row r="196" spans="1:31" x14ac:dyDescent="0.25">
      <c r="A196">
        <v>80596</v>
      </c>
      <c r="B196" t="s">
        <v>1223</v>
      </c>
      <c r="C196" t="s">
        <v>897</v>
      </c>
      <c r="D196" t="s">
        <v>831</v>
      </c>
      <c r="E196" t="s">
        <v>1657</v>
      </c>
      <c r="F196" t="s">
        <v>169</v>
      </c>
      <c r="G196" t="str">
        <f>IFERROR(VLOOKUP(A196,#REF!,7,0),H196)</f>
        <v/>
      </c>
      <c r="H196" t="str">
        <f>IFERROR(VLOOKUP(A196,#REF!,7,0),I196)</f>
        <v/>
      </c>
      <c r="I196" t="str">
        <f>IFERROR(VLOOKUP(A196,#REF!,6,0),J196)</f>
        <v/>
      </c>
      <c r="J196" t="str">
        <f>IFERROR(VLOOKUP(A196,#REF!,6,0),K196)</f>
        <v/>
      </c>
      <c r="K196" t="str">
        <f>IFERROR(VLOOKUP(A196,#REF!,11,0),L196)</f>
        <v/>
      </c>
      <c r="L196" t="str">
        <f>IFERROR(VLOOKUP(A196,#REF!,9,0),M196)</f>
        <v/>
      </c>
      <c r="M196" t="str">
        <f>IFERROR(VLOOKUP(A196,#REF!,9,0),N196)</f>
        <v/>
      </c>
      <c r="N196" t="str">
        <f>IFERROR(VLOOKUP(A196,#REF!,9,0),O196)</f>
        <v/>
      </c>
      <c r="O196" t="str">
        <f>IFERROR(VLOOKUP(A196,#REF!,5,0),P196)</f>
        <v/>
      </c>
      <c r="P196" t="str">
        <f>IFERROR(VLOOKUP(A196,#REF!,8,0),Q196)</f>
        <v/>
      </c>
      <c r="Q196" t="str">
        <f>IFERROR(VLOOKUP(A196,#REF!,8,0),R196)</f>
        <v/>
      </c>
      <c r="R196" t="str">
        <f>IFERROR(VLOOKUP(A196,#REF!,7,0),S196)</f>
        <v/>
      </c>
      <c r="S196" t="str">
        <f>IFERROR(VLOOKUP(A196,#REF!,6,0),T196)</f>
        <v/>
      </c>
      <c r="T196" t="str">
        <f>IFERROR(VLOOKUP(A196,#REF!,13,0),U196)</f>
        <v/>
      </c>
      <c r="U196" t="str">
        <f>IFERROR(VLOOKUP(A196,#REF!,5,0),V196)</f>
        <v/>
      </c>
      <c r="V196" t="str">
        <f>IFERROR(VLOOKUP(A196,#REF!,11,0),W196)</f>
        <v/>
      </c>
      <c r="W196" t="str">
        <f>IFERROR(VLOOKUP(A196,#REF!,10,0),X196)</f>
        <v/>
      </c>
      <c r="X196" t="str">
        <f>IFERROR(VLOOKUP(A196,#REF!,10,0),Y196)</f>
        <v/>
      </c>
      <c r="Y196" t="str">
        <f>IFERROR(VLOOKUP(A196,#REF!,8,0),Z196)</f>
        <v/>
      </c>
      <c r="Z196" t="str">
        <f>IFERROR(VLOOKUP(A196,#REF!,8,0),AA196)</f>
        <v/>
      </c>
      <c r="AA196" t="str">
        <f>IFERROR(VLOOKUP(A196,#REF!,8,0),AB196)</f>
        <v/>
      </c>
      <c r="AB196" t="str">
        <f>IFERROR(VLOOKUP(A196,#REF!,8,0),AC196)</f>
        <v/>
      </c>
      <c r="AC196" t="str">
        <f>IFERROR(VLOOKUP(A196,#REF!,6,0),AD196)</f>
        <v/>
      </c>
      <c r="AD196" t="str">
        <f>IFERROR(VLOOKUP(A196,#REF!,6,0),"")</f>
        <v/>
      </c>
      <c r="AE196" t="str">
        <f t="shared" si="3"/>
        <v>Assente</v>
      </c>
    </row>
    <row r="197" spans="1:31" x14ac:dyDescent="0.25">
      <c r="A197">
        <v>38032</v>
      </c>
      <c r="B197" t="s">
        <v>1224</v>
      </c>
      <c r="C197" t="s">
        <v>897</v>
      </c>
      <c r="D197" t="s">
        <v>745</v>
      </c>
      <c r="E197" t="s">
        <v>1657</v>
      </c>
      <c r="F197" t="s">
        <v>169</v>
      </c>
      <c r="G197" t="str">
        <f>IFERROR(VLOOKUP(A197,#REF!,7,0),H197)</f>
        <v/>
      </c>
      <c r="H197" t="str">
        <f>IFERROR(VLOOKUP(A197,#REF!,7,0),I197)</f>
        <v/>
      </c>
      <c r="I197" t="str">
        <f>IFERROR(VLOOKUP(A197,#REF!,6,0),J197)</f>
        <v/>
      </c>
      <c r="J197" t="str">
        <f>IFERROR(VLOOKUP(A197,#REF!,6,0),K197)</f>
        <v/>
      </c>
      <c r="K197" t="str">
        <f>IFERROR(VLOOKUP(A197,#REF!,11,0),L197)</f>
        <v/>
      </c>
      <c r="L197" t="str">
        <f>IFERROR(VLOOKUP(A197,#REF!,9,0),M197)</f>
        <v/>
      </c>
      <c r="M197" t="str">
        <f>IFERROR(VLOOKUP(A197,#REF!,9,0),N197)</f>
        <v/>
      </c>
      <c r="N197" t="str">
        <f>IFERROR(VLOOKUP(A197,#REF!,9,0),O197)</f>
        <v/>
      </c>
      <c r="O197" t="str">
        <f>IFERROR(VLOOKUP(A197,#REF!,5,0),P197)</f>
        <v/>
      </c>
      <c r="P197" t="str">
        <f>IFERROR(VLOOKUP(A197,#REF!,8,0),Q197)</f>
        <v/>
      </c>
      <c r="Q197" t="str">
        <f>IFERROR(VLOOKUP(A197,#REF!,8,0),R197)</f>
        <v/>
      </c>
      <c r="R197" t="str">
        <f>IFERROR(VLOOKUP(A197,#REF!,7,0),S197)</f>
        <v/>
      </c>
      <c r="S197" t="str">
        <f>IFERROR(VLOOKUP(A197,#REF!,6,0),T197)</f>
        <v/>
      </c>
      <c r="T197" t="str">
        <f>IFERROR(VLOOKUP(A197,#REF!,13,0),U197)</f>
        <v/>
      </c>
      <c r="U197" t="str">
        <f>IFERROR(VLOOKUP(A197,#REF!,5,0),V197)</f>
        <v/>
      </c>
      <c r="V197" t="str">
        <f>IFERROR(VLOOKUP(A197,#REF!,11,0),W197)</f>
        <v/>
      </c>
      <c r="W197" t="str">
        <f>IFERROR(VLOOKUP(A197,#REF!,10,0),X197)</f>
        <v/>
      </c>
      <c r="X197" t="str">
        <f>IFERROR(VLOOKUP(A197,#REF!,10,0),Y197)</f>
        <v/>
      </c>
      <c r="Y197" t="str">
        <f>IFERROR(VLOOKUP(A197,#REF!,8,0),Z197)</f>
        <v/>
      </c>
      <c r="Z197" t="str">
        <f>IFERROR(VLOOKUP(A197,#REF!,8,0),AA197)</f>
        <v/>
      </c>
      <c r="AA197" t="str">
        <f>IFERROR(VLOOKUP(A197,#REF!,8,0),AB197)</f>
        <v/>
      </c>
      <c r="AB197" t="str">
        <f>IFERROR(VLOOKUP(A197,#REF!,8,0),AC197)</f>
        <v/>
      </c>
      <c r="AC197" t="str">
        <f>IFERROR(VLOOKUP(A197,#REF!,6,0),AD197)</f>
        <v/>
      </c>
      <c r="AD197" t="str">
        <f>IFERROR(VLOOKUP(A197,#REF!,6,0),"")</f>
        <v/>
      </c>
      <c r="AE197" t="str">
        <f t="shared" si="3"/>
        <v>Assente</v>
      </c>
    </row>
    <row r="198" spans="1:31" x14ac:dyDescent="0.25">
      <c r="A198">
        <v>53605</v>
      </c>
      <c r="B198" t="s">
        <v>1225</v>
      </c>
      <c r="C198" t="s">
        <v>251</v>
      </c>
      <c r="D198" t="s">
        <v>721</v>
      </c>
      <c r="E198" t="s">
        <v>1657</v>
      </c>
      <c r="F198" t="s">
        <v>169</v>
      </c>
      <c r="G198" t="str">
        <f>IFERROR(VLOOKUP(A198,#REF!,7,0),H198)</f>
        <v/>
      </c>
      <c r="H198" t="str">
        <f>IFERROR(VLOOKUP(A198,#REF!,7,0),I198)</f>
        <v/>
      </c>
      <c r="I198" t="str">
        <f>IFERROR(VLOOKUP(A198,#REF!,6,0),J198)</f>
        <v/>
      </c>
      <c r="J198" t="str">
        <f>IFERROR(VLOOKUP(A198,#REF!,6,0),K198)</f>
        <v/>
      </c>
      <c r="K198" t="str">
        <f>IFERROR(VLOOKUP(A198,#REF!,11,0),L198)</f>
        <v/>
      </c>
      <c r="L198" t="str">
        <f>IFERROR(VLOOKUP(A198,#REF!,9,0),M198)</f>
        <v/>
      </c>
      <c r="M198" t="str">
        <f>IFERROR(VLOOKUP(A198,#REF!,9,0),N198)</f>
        <v/>
      </c>
      <c r="N198" t="str">
        <f>IFERROR(VLOOKUP(A198,#REF!,9,0),O198)</f>
        <v/>
      </c>
      <c r="O198" t="str">
        <f>IFERROR(VLOOKUP(A198,#REF!,5,0),P198)</f>
        <v/>
      </c>
      <c r="P198" t="str">
        <f>IFERROR(VLOOKUP(A198,#REF!,8,0),Q198)</f>
        <v/>
      </c>
      <c r="Q198" t="str">
        <f>IFERROR(VLOOKUP(A198,#REF!,8,0),R198)</f>
        <v/>
      </c>
      <c r="R198" t="str">
        <f>IFERROR(VLOOKUP(A198,#REF!,7,0),S198)</f>
        <v/>
      </c>
      <c r="S198" t="str">
        <f>IFERROR(VLOOKUP(A198,#REF!,6,0),T198)</f>
        <v/>
      </c>
      <c r="T198" t="str">
        <f>IFERROR(VLOOKUP(A198,#REF!,13,0),U198)</f>
        <v/>
      </c>
      <c r="U198" t="str">
        <f>IFERROR(VLOOKUP(A198,#REF!,5,0),V198)</f>
        <v/>
      </c>
      <c r="V198" t="str">
        <f>IFERROR(VLOOKUP(A198,#REF!,11,0),W198)</f>
        <v/>
      </c>
      <c r="W198" t="str">
        <f>IFERROR(VLOOKUP(A198,#REF!,10,0),X198)</f>
        <v/>
      </c>
      <c r="X198" t="str">
        <f>IFERROR(VLOOKUP(A198,#REF!,10,0),Y198)</f>
        <v/>
      </c>
      <c r="Y198" t="str">
        <f>IFERROR(VLOOKUP(A198,#REF!,8,0),Z198)</f>
        <v/>
      </c>
      <c r="Z198" t="str">
        <f>IFERROR(VLOOKUP(A198,#REF!,8,0),AA198)</f>
        <v/>
      </c>
      <c r="AA198" t="str">
        <f>IFERROR(VLOOKUP(A198,#REF!,8,0),AB198)</f>
        <v/>
      </c>
      <c r="AB198" t="str">
        <f>IFERROR(VLOOKUP(A198,#REF!,8,0),AC198)</f>
        <v/>
      </c>
      <c r="AC198" t="str">
        <f>IFERROR(VLOOKUP(A198,#REF!,6,0),AD198)</f>
        <v/>
      </c>
      <c r="AD198" t="str">
        <f>IFERROR(VLOOKUP(A198,#REF!,6,0),"")</f>
        <v/>
      </c>
      <c r="AE198" t="str">
        <f t="shared" si="3"/>
        <v>Assente</v>
      </c>
    </row>
    <row r="199" spans="1:31" x14ac:dyDescent="0.25">
      <c r="A199">
        <v>810908</v>
      </c>
      <c r="B199" t="s">
        <v>1408</v>
      </c>
      <c r="C199" t="s">
        <v>15</v>
      </c>
      <c r="D199" t="s">
        <v>834</v>
      </c>
      <c r="E199" t="s">
        <v>1657</v>
      </c>
      <c r="F199" t="s">
        <v>1062</v>
      </c>
      <c r="G199" t="str">
        <f>IFERROR(VLOOKUP(A199,#REF!,7,0),H199)</f>
        <v/>
      </c>
      <c r="H199" t="str">
        <f>IFERROR(VLOOKUP(A199,#REF!,7,0),I199)</f>
        <v/>
      </c>
      <c r="I199" t="str">
        <f>IFERROR(VLOOKUP(A199,#REF!,6,0),J199)</f>
        <v/>
      </c>
      <c r="J199" t="str">
        <f>IFERROR(VLOOKUP(A199,#REF!,6,0),K199)</f>
        <v/>
      </c>
      <c r="K199" t="str">
        <f>IFERROR(VLOOKUP(A199,#REF!,11,0),L199)</f>
        <v/>
      </c>
      <c r="L199" t="str">
        <f>IFERROR(VLOOKUP(A199,#REF!,9,0),M199)</f>
        <v/>
      </c>
      <c r="M199" t="str">
        <f>IFERROR(VLOOKUP(A199,#REF!,9,0),N199)</f>
        <v/>
      </c>
      <c r="N199" t="str">
        <f>IFERROR(VLOOKUP(A199,#REF!,9,0),O199)</f>
        <v/>
      </c>
      <c r="O199" t="str">
        <f>IFERROR(VLOOKUP(A199,#REF!,5,0),P199)</f>
        <v/>
      </c>
      <c r="P199" t="str">
        <f>IFERROR(VLOOKUP(A199,#REF!,8,0),Q199)</f>
        <v/>
      </c>
      <c r="Q199" t="str">
        <f>IFERROR(VLOOKUP(A199,#REF!,8,0),R199)</f>
        <v/>
      </c>
      <c r="R199" t="str">
        <f>IFERROR(VLOOKUP(A199,#REF!,7,0),S199)</f>
        <v/>
      </c>
      <c r="S199" t="str">
        <f>IFERROR(VLOOKUP(A199,#REF!,6,0),T199)</f>
        <v/>
      </c>
      <c r="T199" t="str">
        <f>IFERROR(VLOOKUP(A199,#REF!,13,0),U199)</f>
        <v/>
      </c>
      <c r="U199" t="str">
        <f>IFERROR(VLOOKUP(A199,#REF!,5,0),V199)</f>
        <v/>
      </c>
      <c r="V199" t="str">
        <f>IFERROR(VLOOKUP(A199,#REF!,11,0),W199)</f>
        <v/>
      </c>
      <c r="W199" t="str">
        <f>IFERROR(VLOOKUP(A199,#REF!,10,0),X199)</f>
        <v/>
      </c>
      <c r="X199" t="str">
        <f>IFERROR(VLOOKUP(A199,#REF!,10,0),Y199)</f>
        <v/>
      </c>
      <c r="Y199" t="str">
        <f>IFERROR(VLOOKUP(A199,#REF!,8,0),Z199)</f>
        <v/>
      </c>
      <c r="Z199" t="str">
        <f>IFERROR(VLOOKUP(A199,#REF!,8,0),AA199)</f>
        <v/>
      </c>
      <c r="AA199" t="str">
        <f>IFERROR(VLOOKUP(A199,#REF!,8,0),AB199)</f>
        <v/>
      </c>
      <c r="AB199" t="str">
        <f>IFERROR(VLOOKUP(A199,#REF!,8,0),AC199)</f>
        <v/>
      </c>
      <c r="AC199" t="str">
        <f>IFERROR(VLOOKUP(A199,#REF!,6,0),AD199)</f>
        <v/>
      </c>
      <c r="AD199" t="str">
        <f>IFERROR(VLOOKUP(A199,#REF!,6,0),"")</f>
        <v/>
      </c>
      <c r="AE199" t="str">
        <f t="shared" si="3"/>
        <v>Assente</v>
      </c>
    </row>
    <row r="200" spans="1:31" x14ac:dyDescent="0.25">
      <c r="A200">
        <v>75109</v>
      </c>
      <c r="B200" t="s">
        <v>1226</v>
      </c>
      <c r="C200" t="s">
        <v>41</v>
      </c>
      <c r="D200" t="s">
        <v>42</v>
      </c>
      <c r="E200" t="s">
        <v>1657</v>
      </c>
      <c r="F200" t="s">
        <v>169</v>
      </c>
      <c r="G200" t="str">
        <f>IFERROR(VLOOKUP(A200,#REF!,7,0),H200)</f>
        <v/>
      </c>
      <c r="H200" t="str">
        <f>IFERROR(VLOOKUP(A200,#REF!,7,0),I200)</f>
        <v/>
      </c>
      <c r="I200" t="str">
        <f>IFERROR(VLOOKUP(A200,#REF!,6,0),J200)</f>
        <v/>
      </c>
      <c r="J200" t="str">
        <f>IFERROR(VLOOKUP(A200,#REF!,6,0),K200)</f>
        <v/>
      </c>
      <c r="K200" t="str">
        <f>IFERROR(VLOOKUP(A200,#REF!,11,0),L200)</f>
        <v/>
      </c>
      <c r="L200" t="str">
        <f>IFERROR(VLOOKUP(A200,#REF!,9,0),M200)</f>
        <v/>
      </c>
      <c r="M200" t="str">
        <f>IFERROR(VLOOKUP(A200,#REF!,9,0),N200)</f>
        <v/>
      </c>
      <c r="N200" t="str">
        <f>IFERROR(VLOOKUP(A200,#REF!,9,0),O200)</f>
        <v/>
      </c>
      <c r="O200" t="str">
        <f>IFERROR(VLOOKUP(A200,#REF!,5,0),P200)</f>
        <v/>
      </c>
      <c r="P200" t="str">
        <f>IFERROR(VLOOKUP(A200,#REF!,8,0),Q200)</f>
        <v/>
      </c>
      <c r="Q200" t="str">
        <f>IFERROR(VLOOKUP(A200,#REF!,8,0),R200)</f>
        <v/>
      </c>
      <c r="R200" t="str">
        <f>IFERROR(VLOOKUP(A200,#REF!,7,0),S200)</f>
        <v/>
      </c>
      <c r="S200" t="str">
        <f>IFERROR(VLOOKUP(A200,#REF!,6,0),T200)</f>
        <v/>
      </c>
      <c r="T200" t="str">
        <f>IFERROR(VLOOKUP(A200,#REF!,13,0),U200)</f>
        <v/>
      </c>
      <c r="U200" t="str">
        <f>IFERROR(VLOOKUP(A200,#REF!,5,0),V200)</f>
        <v/>
      </c>
      <c r="V200" t="str">
        <f>IFERROR(VLOOKUP(A200,#REF!,11,0),W200)</f>
        <v/>
      </c>
      <c r="W200" t="str">
        <f>IFERROR(VLOOKUP(A200,#REF!,10,0),X200)</f>
        <v/>
      </c>
      <c r="X200" t="str">
        <f>IFERROR(VLOOKUP(A200,#REF!,10,0),Y200)</f>
        <v/>
      </c>
      <c r="Y200" t="str">
        <f>IFERROR(VLOOKUP(A200,#REF!,8,0),Z200)</f>
        <v/>
      </c>
      <c r="Z200" t="str">
        <f>IFERROR(VLOOKUP(A200,#REF!,8,0),AA200)</f>
        <v/>
      </c>
      <c r="AA200" t="str">
        <f>IFERROR(VLOOKUP(A200,#REF!,8,0),AB200)</f>
        <v/>
      </c>
      <c r="AB200" t="str">
        <f>IFERROR(VLOOKUP(A200,#REF!,8,0),AC200)</f>
        <v/>
      </c>
      <c r="AC200" t="str">
        <f>IFERROR(VLOOKUP(A200,#REF!,6,0),AD200)</f>
        <v/>
      </c>
      <c r="AD200" t="str">
        <f>IFERROR(VLOOKUP(A200,#REF!,6,0),"")</f>
        <v/>
      </c>
      <c r="AE200" t="str">
        <f t="shared" si="3"/>
        <v>Assente</v>
      </c>
    </row>
    <row r="201" spans="1:31" x14ac:dyDescent="0.25">
      <c r="A201">
        <v>46291</v>
      </c>
      <c r="B201" t="s">
        <v>1227</v>
      </c>
      <c r="C201" t="s">
        <v>24</v>
      </c>
      <c r="D201" t="s">
        <v>1006</v>
      </c>
      <c r="E201" t="s">
        <v>1657</v>
      </c>
      <c r="F201" t="s">
        <v>169</v>
      </c>
      <c r="G201" t="str">
        <f>IFERROR(VLOOKUP(A201,#REF!,7,0),H201)</f>
        <v/>
      </c>
      <c r="H201" t="str">
        <f>IFERROR(VLOOKUP(A201,#REF!,7,0),I201)</f>
        <v/>
      </c>
      <c r="I201" t="str">
        <f>IFERROR(VLOOKUP(A201,#REF!,6,0),J201)</f>
        <v/>
      </c>
      <c r="J201" t="str">
        <f>IFERROR(VLOOKUP(A201,#REF!,6,0),K201)</f>
        <v/>
      </c>
      <c r="K201" t="str">
        <f>IFERROR(VLOOKUP(A201,#REF!,11,0),L201)</f>
        <v/>
      </c>
      <c r="L201" t="str">
        <f>IFERROR(VLOOKUP(A201,#REF!,9,0),M201)</f>
        <v/>
      </c>
      <c r="M201" t="str">
        <f>IFERROR(VLOOKUP(A201,#REF!,9,0),N201)</f>
        <v/>
      </c>
      <c r="N201" t="str">
        <f>IFERROR(VLOOKUP(A201,#REF!,9,0),O201)</f>
        <v/>
      </c>
      <c r="O201" t="str">
        <f>IFERROR(VLOOKUP(A201,#REF!,5,0),P201)</f>
        <v/>
      </c>
      <c r="P201" t="str">
        <f>IFERROR(VLOOKUP(A201,#REF!,8,0),Q201)</f>
        <v/>
      </c>
      <c r="Q201" t="str">
        <f>IFERROR(VLOOKUP(A201,#REF!,8,0),R201)</f>
        <v/>
      </c>
      <c r="R201" t="str">
        <f>IFERROR(VLOOKUP(A201,#REF!,7,0),S201)</f>
        <v/>
      </c>
      <c r="S201" t="str">
        <f>IFERROR(VLOOKUP(A201,#REF!,6,0),T201)</f>
        <v/>
      </c>
      <c r="T201" t="str">
        <f>IFERROR(VLOOKUP(A201,#REF!,13,0),U201)</f>
        <v/>
      </c>
      <c r="U201" t="str">
        <f>IFERROR(VLOOKUP(A201,#REF!,5,0),V201)</f>
        <v/>
      </c>
      <c r="V201" t="str">
        <f>IFERROR(VLOOKUP(A201,#REF!,11,0),W201)</f>
        <v/>
      </c>
      <c r="W201" t="str">
        <f>IFERROR(VLOOKUP(A201,#REF!,10,0),X201)</f>
        <v/>
      </c>
      <c r="X201" t="str">
        <f>IFERROR(VLOOKUP(A201,#REF!,10,0),Y201)</f>
        <v/>
      </c>
      <c r="Y201" t="str">
        <f>IFERROR(VLOOKUP(A201,#REF!,8,0),Z201)</f>
        <v/>
      </c>
      <c r="Z201" t="str">
        <f>IFERROR(VLOOKUP(A201,#REF!,8,0),AA201)</f>
        <v/>
      </c>
      <c r="AA201" t="str">
        <f>IFERROR(VLOOKUP(A201,#REF!,8,0),AB201)</f>
        <v/>
      </c>
      <c r="AB201" t="str">
        <f>IFERROR(VLOOKUP(A201,#REF!,8,0),AC201)</f>
        <v/>
      </c>
      <c r="AC201" t="str">
        <f>IFERROR(VLOOKUP(A201,#REF!,6,0),AD201)</f>
        <v/>
      </c>
      <c r="AD201" t="str">
        <f>IFERROR(VLOOKUP(A201,#REF!,6,0),"")</f>
        <v/>
      </c>
      <c r="AE201" t="str">
        <f t="shared" si="3"/>
        <v>Assente</v>
      </c>
    </row>
    <row r="202" spans="1:31" x14ac:dyDescent="0.25">
      <c r="A202">
        <v>40736</v>
      </c>
      <c r="B202" t="s">
        <v>1228</v>
      </c>
      <c r="C202" t="s">
        <v>24</v>
      </c>
      <c r="D202" t="s">
        <v>1021</v>
      </c>
      <c r="E202" t="s">
        <v>1657</v>
      </c>
      <c r="F202" t="s">
        <v>169</v>
      </c>
      <c r="G202" t="str">
        <f>IFERROR(VLOOKUP(A202,#REF!,7,0),H202)</f>
        <v/>
      </c>
      <c r="H202" t="str">
        <f>IFERROR(VLOOKUP(A202,#REF!,7,0),I202)</f>
        <v/>
      </c>
      <c r="I202" t="str">
        <f>IFERROR(VLOOKUP(A202,#REF!,6,0),J202)</f>
        <v/>
      </c>
      <c r="J202" t="str">
        <f>IFERROR(VLOOKUP(A202,#REF!,6,0),K202)</f>
        <v/>
      </c>
      <c r="K202" t="str">
        <f>IFERROR(VLOOKUP(A202,#REF!,11,0),L202)</f>
        <v/>
      </c>
      <c r="L202" t="str">
        <f>IFERROR(VLOOKUP(A202,#REF!,9,0),M202)</f>
        <v/>
      </c>
      <c r="M202" t="str">
        <f>IFERROR(VLOOKUP(A202,#REF!,9,0),N202)</f>
        <v/>
      </c>
      <c r="N202" t="str">
        <f>IFERROR(VLOOKUP(A202,#REF!,9,0),O202)</f>
        <v/>
      </c>
      <c r="O202" t="str">
        <f>IFERROR(VLOOKUP(A202,#REF!,5,0),P202)</f>
        <v/>
      </c>
      <c r="P202" t="str">
        <f>IFERROR(VLOOKUP(A202,#REF!,8,0),Q202)</f>
        <v/>
      </c>
      <c r="Q202" t="str">
        <f>IFERROR(VLOOKUP(A202,#REF!,8,0),R202)</f>
        <v/>
      </c>
      <c r="R202" t="str">
        <f>IFERROR(VLOOKUP(A202,#REF!,7,0),S202)</f>
        <v/>
      </c>
      <c r="S202" t="str">
        <f>IFERROR(VLOOKUP(A202,#REF!,6,0),T202)</f>
        <v/>
      </c>
      <c r="T202" t="str">
        <f>IFERROR(VLOOKUP(A202,#REF!,13,0),U202)</f>
        <v/>
      </c>
      <c r="U202" t="str">
        <f>IFERROR(VLOOKUP(A202,#REF!,5,0),V202)</f>
        <v/>
      </c>
      <c r="V202" t="str">
        <f>IFERROR(VLOOKUP(A202,#REF!,11,0),W202)</f>
        <v/>
      </c>
      <c r="W202" t="str">
        <f>IFERROR(VLOOKUP(A202,#REF!,10,0),X202)</f>
        <v/>
      </c>
      <c r="X202" t="str">
        <f>IFERROR(VLOOKUP(A202,#REF!,10,0),Y202)</f>
        <v/>
      </c>
      <c r="Y202" t="str">
        <f>IFERROR(VLOOKUP(A202,#REF!,8,0),Z202)</f>
        <v/>
      </c>
      <c r="Z202" t="str">
        <f>IFERROR(VLOOKUP(A202,#REF!,8,0),AA202)</f>
        <v/>
      </c>
      <c r="AA202" t="str">
        <f>IFERROR(VLOOKUP(A202,#REF!,8,0),AB202)</f>
        <v/>
      </c>
      <c r="AB202" t="str">
        <f>IFERROR(VLOOKUP(A202,#REF!,8,0),AC202)</f>
        <v/>
      </c>
      <c r="AC202" t="str">
        <f>IFERROR(VLOOKUP(A202,#REF!,6,0),AD202)</f>
        <v/>
      </c>
      <c r="AD202" t="str">
        <f>IFERROR(VLOOKUP(A202,#REF!,6,0),"")</f>
        <v/>
      </c>
      <c r="AE202" t="str">
        <f t="shared" si="3"/>
        <v>Assente</v>
      </c>
    </row>
    <row r="203" spans="1:31" x14ac:dyDescent="0.25">
      <c r="A203">
        <v>707387</v>
      </c>
      <c r="B203" t="s">
        <v>1229</v>
      </c>
      <c r="C203" t="s">
        <v>24</v>
      </c>
      <c r="D203" t="s">
        <v>268</v>
      </c>
      <c r="E203" t="s">
        <v>1657</v>
      </c>
      <c r="F203" t="s">
        <v>169</v>
      </c>
      <c r="G203" t="str">
        <f>IFERROR(VLOOKUP(A203,#REF!,7,0),H203)</f>
        <v/>
      </c>
      <c r="H203" t="str">
        <f>IFERROR(VLOOKUP(A203,#REF!,7,0),I203)</f>
        <v/>
      </c>
      <c r="I203" t="str">
        <f>IFERROR(VLOOKUP(A203,#REF!,6,0),J203)</f>
        <v/>
      </c>
      <c r="J203" t="str">
        <f>IFERROR(VLOOKUP(A203,#REF!,6,0),K203)</f>
        <v/>
      </c>
      <c r="K203" t="str">
        <f>IFERROR(VLOOKUP(A203,#REF!,11,0),L203)</f>
        <v/>
      </c>
      <c r="L203" t="str">
        <f>IFERROR(VLOOKUP(A203,#REF!,9,0),M203)</f>
        <v/>
      </c>
      <c r="M203" t="str">
        <f>IFERROR(VLOOKUP(A203,#REF!,9,0),N203)</f>
        <v/>
      </c>
      <c r="N203" t="str">
        <f>IFERROR(VLOOKUP(A203,#REF!,9,0),O203)</f>
        <v/>
      </c>
      <c r="O203" t="str">
        <f>IFERROR(VLOOKUP(A203,#REF!,5,0),P203)</f>
        <v/>
      </c>
      <c r="P203" t="str">
        <f>IFERROR(VLOOKUP(A203,#REF!,8,0),Q203)</f>
        <v/>
      </c>
      <c r="Q203" t="str">
        <f>IFERROR(VLOOKUP(A203,#REF!,8,0),R203)</f>
        <v/>
      </c>
      <c r="R203" t="str">
        <f>IFERROR(VLOOKUP(A203,#REF!,7,0),S203)</f>
        <v/>
      </c>
      <c r="S203" t="str">
        <f>IFERROR(VLOOKUP(A203,#REF!,6,0),T203)</f>
        <v/>
      </c>
      <c r="T203" t="str">
        <f>IFERROR(VLOOKUP(A203,#REF!,13,0),U203)</f>
        <v/>
      </c>
      <c r="U203" t="str">
        <f>IFERROR(VLOOKUP(A203,#REF!,5,0),V203)</f>
        <v/>
      </c>
      <c r="V203" t="str">
        <f>IFERROR(VLOOKUP(A203,#REF!,11,0),W203)</f>
        <v/>
      </c>
      <c r="W203" t="str">
        <f>IFERROR(VLOOKUP(A203,#REF!,10,0),X203)</f>
        <v/>
      </c>
      <c r="X203" t="str">
        <f>IFERROR(VLOOKUP(A203,#REF!,10,0),Y203)</f>
        <v/>
      </c>
      <c r="Y203" t="str">
        <f>IFERROR(VLOOKUP(A203,#REF!,8,0),Z203)</f>
        <v/>
      </c>
      <c r="Z203" t="str">
        <f>IFERROR(VLOOKUP(A203,#REF!,8,0),AA203)</f>
        <v/>
      </c>
      <c r="AA203" t="str">
        <f>IFERROR(VLOOKUP(A203,#REF!,8,0),AB203)</f>
        <v/>
      </c>
      <c r="AB203" t="str">
        <f>IFERROR(VLOOKUP(A203,#REF!,8,0),AC203)</f>
        <v/>
      </c>
      <c r="AC203" t="str">
        <f>IFERROR(VLOOKUP(A203,#REF!,6,0),AD203)</f>
        <v/>
      </c>
      <c r="AD203" t="str">
        <f>IFERROR(VLOOKUP(A203,#REF!,6,0),"")</f>
        <v/>
      </c>
      <c r="AE203" t="str">
        <f t="shared" si="3"/>
        <v>Assente</v>
      </c>
    </row>
    <row r="204" spans="1:31" x14ac:dyDescent="0.25">
      <c r="A204">
        <v>812403</v>
      </c>
      <c r="B204" t="s">
        <v>1409</v>
      </c>
      <c r="C204" t="s">
        <v>907</v>
      </c>
      <c r="D204" t="s">
        <v>8</v>
      </c>
      <c r="E204" t="s">
        <v>1657</v>
      </c>
      <c r="F204" t="s">
        <v>1062</v>
      </c>
      <c r="G204" t="str">
        <f>IFERROR(VLOOKUP(A204,#REF!,7,0),H204)</f>
        <v/>
      </c>
      <c r="H204" t="str">
        <f>IFERROR(VLOOKUP(A204,#REF!,7,0),I204)</f>
        <v/>
      </c>
      <c r="I204" t="str">
        <f>IFERROR(VLOOKUP(A204,#REF!,6,0),J204)</f>
        <v/>
      </c>
      <c r="J204" t="str">
        <f>IFERROR(VLOOKUP(A204,#REF!,6,0),K204)</f>
        <v/>
      </c>
      <c r="K204" t="str">
        <f>IFERROR(VLOOKUP(A204,#REF!,11,0),L204)</f>
        <v/>
      </c>
      <c r="L204" t="str">
        <f>IFERROR(VLOOKUP(A204,#REF!,9,0),M204)</f>
        <v/>
      </c>
      <c r="M204" t="str">
        <f>IFERROR(VLOOKUP(A204,#REF!,9,0),N204)</f>
        <v/>
      </c>
      <c r="N204" t="str">
        <f>IFERROR(VLOOKUP(A204,#REF!,9,0),O204)</f>
        <v/>
      </c>
      <c r="O204" t="str">
        <f>IFERROR(VLOOKUP(A204,#REF!,5,0),P204)</f>
        <v/>
      </c>
      <c r="P204" t="str">
        <f>IFERROR(VLOOKUP(A204,#REF!,8,0),Q204)</f>
        <v/>
      </c>
      <c r="Q204" t="str">
        <f>IFERROR(VLOOKUP(A204,#REF!,8,0),R204)</f>
        <v/>
      </c>
      <c r="R204" t="str">
        <f>IFERROR(VLOOKUP(A204,#REF!,7,0),S204)</f>
        <v/>
      </c>
      <c r="S204" t="str">
        <f>IFERROR(VLOOKUP(A204,#REF!,6,0),T204)</f>
        <v/>
      </c>
      <c r="T204" t="str">
        <f>IFERROR(VLOOKUP(A204,#REF!,13,0),U204)</f>
        <v/>
      </c>
      <c r="U204" t="str">
        <f>IFERROR(VLOOKUP(A204,#REF!,5,0),V204)</f>
        <v/>
      </c>
      <c r="V204" t="str">
        <f>IFERROR(VLOOKUP(A204,#REF!,11,0),W204)</f>
        <v/>
      </c>
      <c r="W204" t="str">
        <f>IFERROR(VLOOKUP(A204,#REF!,10,0),X204)</f>
        <v/>
      </c>
      <c r="X204" t="str">
        <f>IFERROR(VLOOKUP(A204,#REF!,10,0),Y204)</f>
        <v/>
      </c>
      <c r="Y204" t="str">
        <f>IFERROR(VLOOKUP(A204,#REF!,8,0),Z204)</f>
        <v/>
      </c>
      <c r="Z204" t="str">
        <f>IFERROR(VLOOKUP(A204,#REF!,8,0),AA204)</f>
        <v/>
      </c>
      <c r="AA204" t="str">
        <f>IFERROR(VLOOKUP(A204,#REF!,8,0),AB204)</f>
        <v/>
      </c>
      <c r="AB204" t="str">
        <f>IFERROR(VLOOKUP(A204,#REF!,8,0),AC204)</f>
        <v/>
      </c>
      <c r="AC204" t="str">
        <f>IFERROR(VLOOKUP(A204,#REF!,6,0),AD204)</f>
        <v/>
      </c>
      <c r="AD204" t="str">
        <f>IFERROR(VLOOKUP(A204,#REF!,6,0),"")</f>
        <v/>
      </c>
      <c r="AE204" t="str">
        <f t="shared" si="3"/>
        <v>Assente</v>
      </c>
    </row>
    <row r="205" spans="1:31" x14ac:dyDescent="0.25">
      <c r="A205">
        <v>71140</v>
      </c>
      <c r="B205" t="s">
        <v>1230</v>
      </c>
      <c r="C205" t="s">
        <v>53</v>
      </c>
      <c r="D205" t="s">
        <v>780</v>
      </c>
      <c r="E205" t="s">
        <v>1657</v>
      </c>
      <c r="F205" t="s">
        <v>169</v>
      </c>
      <c r="G205" t="str">
        <f>IFERROR(VLOOKUP(A205,#REF!,7,0),H205)</f>
        <v/>
      </c>
      <c r="H205" t="str">
        <f>IFERROR(VLOOKUP(A205,#REF!,7,0),I205)</f>
        <v/>
      </c>
      <c r="I205" t="str">
        <f>IFERROR(VLOOKUP(A205,#REF!,6,0),J205)</f>
        <v/>
      </c>
      <c r="J205" t="str">
        <f>IFERROR(VLOOKUP(A205,#REF!,6,0),K205)</f>
        <v/>
      </c>
      <c r="K205" t="str">
        <f>IFERROR(VLOOKUP(A205,#REF!,11,0),L205)</f>
        <v/>
      </c>
      <c r="L205" t="str">
        <f>IFERROR(VLOOKUP(A205,#REF!,9,0),M205)</f>
        <v/>
      </c>
      <c r="M205" t="str">
        <f>IFERROR(VLOOKUP(A205,#REF!,9,0),N205)</f>
        <v/>
      </c>
      <c r="N205" t="str">
        <f>IFERROR(VLOOKUP(A205,#REF!,9,0),O205)</f>
        <v/>
      </c>
      <c r="O205" t="str">
        <f>IFERROR(VLOOKUP(A205,#REF!,5,0),P205)</f>
        <v/>
      </c>
      <c r="P205" t="str">
        <f>IFERROR(VLOOKUP(A205,#REF!,8,0),Q205)</f>
        <v/>
      </c>
      <c r="Q205" t="str">
        <f>IFERROR(VLOOKUP(A205,#REF!,8,0),R205)</f>
        <v/>
      </c>
      <c r="R205" t="str">
        <f>IFERROR(VLOOKUP(A205,#REF!,7,0),S205)</f>
        <v/>
      </c>
      <c r="S205" t="str">
        <f>IFERROR(VLOOKUP(A205,#REF!,6,0),T205)</f>
        <v/>
      </c>
      <c r="T205" t="str">
        <f>IFERROR(VLOOKUP(A205,#REF!,13,0),U205)</f>
        <v/>
      </c>
      <c r="U205" t="str">
        <f>IFERROR(VLOOKUP(A205,#REF!,5,0),V205)</f>
        <v/>
      </c>
      <c r="V205" t="str">
        <f>IFERROR(VLOOKUP(A205,#REF!,11,0),W205)</f>
        <v/>
      </c>
      <c r="W205" t="str">
        <f>IFERROR(VLOOKUP(A205,#REF!,10,0),X205)</f>
        <v/>
      </c>
      <c r="X205" t="str">
        <f>IFERROR(VLOOKUP(A205,#REF!,10,0),Y205)</f>
        <v/>
      </c>
      <c r="Y205" t="str">
        <f>IFERROR(VLOOKUP(A205,#REF!,8,0),Z205)</f>
        <v/>
      </c>
      <c r="Z205" t="str">
        <f>IFERROR(VLOOKUP(A205,#REF!,8,0),AA205)</f>
        <v/>
      </c>
      <c r="AA205" t="str">
        <f>IFERROR(VLOOKUP(A205,#REF!,8,0),AB205)</f>
        <v/>
      </c>
      <c r="AB205" t="str">
        <f>IFERROR(VLOOKUP(A205,#REF!,8,0),AC205)</f>
        <v/>
      </c>
      <c r="AC205" t="str">
        <f>IFERROR(VLOOKUP(A205,#REF!,6,0),AD205)</f>
        <v/>
      </c>
      <c r="AD205" t="str">
        <f>IFERROR(VLOOKUP(A205,#REF!,6,0),"")</f>
        <v/>
      </c>
      <c r="AE205" t="str">
        <f t="shared" si="3"/>
        <v>Assente</v>
      </c>
    </row>
    <row r="206" spans="1:31" x14ac:dyDescent="0.25">
      <c r="A206">
        <v>812379</v>
      </c>
      <c r="B206" t="s">
        <v>1410</v>
      </c>
      <c r="C206" t="s">
        <v>913</v>
      </c>
      <c r="D206" t="s">
        <v>684</v>
      </c>
      <c r="E206" t="s">
        <v>1657</v>
      </c>
      <c r="F206" t="s">
        <v>1062</v>
      </c>
      <c r="G206" t="str">
        <f>IFERROR(VLOOKUP(A206,#REF!,7,0),H206)</f>
        <v/>
      </c>
      <c r="H206" t="str">
        <f>IFERROR(VLOOKUP(A206,#REF!,7,0),I206)</f>
        <v/>
      </c>
      <c r="I206" t="str">
        <f>IFERROR(VLOOKUP(A206,#REF!,6,0),J206)</f>
        <v/>
      </c>
      <c r="J206" t="str">
        <f>IFERROR(VLOOKUP(A206,#REF!,6,0),K206)</f>
        <v/>
      </c>
      <c r="K206" t="str">
        <f>IFERROR(VLOOKUP(A206,#REF!,11,0),L206)</f>
        <v/>
      </c>
      <c r="L206" t="str">
        <f>IFERROR(VLOOKUP(A206,#REF!,9,0),M206)</f>
        <v/>
      </c>
      <c r="M206" t="str">
        <f>IFERROR(VLOOKUP(A206,#REF!,9,0),N206)</f>
        <v/>
      </c>
      <c r="N206" t="str">
        <f>IFERROR(VLOOKUP(A206,#REF!,9,0),O206)</f>
        <v/>
      </c>
      <c r="O206" t="str">
        <f>IFERROR(VLOOKUP(A206,#REF!,5,0),P206)</f>
        <v/>
      </c>
      <c r="P206" t="str">
        <f>IFERROR(VLOOKUP(A206,#REF!,8,0),Q206)</f>
        <v/>
      </c>
      <c r="Q206" t="str">
        <f>IFERROR(VLOOKUP(A206,#REF!,8,0),R206)</f>
        <v/>
      </c>
      <c r="R206" t="str">
        <f>IFERROR(VLOOKUP(A206,#REF!,7,0),S206)</f>
        <v/>
      </c>
      <c r="S206" t="str">
        <f>IFERROR(VLOOKUP(A206,#REF!,6,0),T206)</f>
        <v/>
      </c>
      <c r="T206" t="str">
        <f>IFERROR(VLOOKUP(A206,#REF!,13,0),U206)</f>
        <v/>
      </c>
      <c r="U206" t="str">
        <f>IFERROR(VLOOKUP(A206,#REF!,5,0),V206)</f>
        <v/>
      </c>
      <c r="V206" t="str">
        <f>IFERROR(VLOOKUP(A206,#REF!,11,0),W206)</f>
        <v/>
      </c>
      <c r="W206" t="str">
        <f>IFERROR(VLOOKUP(A206,#REF!,10,0),X206)</f>
        <v/>
      </c>
      <c r="X206" t="str">
        <f>IFERROR(VLOOKUP(A206,#REF!,10,0),Y206)</f>
        <v/>
      </c>
      <c r="Y206" t="str">
        <f>IFERROR(VLOOKUP(A206,#REF!,8,0),Z206)</f>
        <v/>
      </c>
      <c r="Z206" t="str">
        <f>IFERROR(VLOOKUP(A206,#REF!,8,0),AA206)</f>
        <v/>
      </c>
      <c r="AA206" t="str">
        <f>IFERROR(VLOOKUP(A206,#REF!,8,0),AB206)</f>
        <v/>
      </c>
      <c r="AB206" t="str">
        <f>IFERROR(VLOOKUP(A206,#REF!,8,0),AC206)</f>
        <v/>
      </c>
      <c r="AC206" t="str">
        <f>IFERROR(VLOOKUP(A206,#REF!,6,0),AD206)</f>
        <v/>
      </c>
      <c r="AD206" t="str">
        <f>IFERROR(VLOOKUP(A206,#REF!,6,0),"")</f>
        <v/>
      </c>
      <c r="AE206" t="str">
        <f t="shared" si="3"/>
        <v>Assente</v>
      </c>
    </row>
    <row r="207" spans="1:31" x14ac:dyDescent="0.25">
      <c r="A207">
        <v>71208</v>
      </c>
      <c r="B207" t="s">
        <v>1231</v>
      </c>
      <c r="C207" t="s">
        <v>107</v>
      </c>
      <c r="D207" t="s">
        <v>748</v>
      </c>
      <c r="E207" t="s">
        <v>1657</v>
      </c>
      <c r="F207" t="s">
        <v>169</v>
      </c>
      <c r="G207" t="str">
        <f>IFERROR(VLOOKUP(A207,#REF!,7,0),H207)</f>
        <v/>
      </c>
      <c r="H207" t="str">
        <f>IFERROR(VLOOKUP(A207,#REF!,7,0),I207)</f>
        <v/>
      </c>
      <c r="I207" t="str">
        <f>IFERROR(VLOOKUP(A207,#REF!,6,0),J207)</f>
        <v/>
      </c>
      <c r="J207" t="str">
        <f>IFERROR(VLOOKUP(A207,#REF!,6,0),K207)</f>
        <v/>
      </c>
      <c r="K207" t="str">
        <f>IFERROR(VLOOKUP(A207,#REF!,11,0),L207)</f>
        <v/>
      </c>
      <c r="L207" t="str">
        <f>IFERROR(VLOOKUP(A207,#REF!,9,0),M207)</f>
        <v/>
      </c>
      <c r="M207" t="str">
        <f>IFERROR(VLOOKUP(A207,#REF!,9,0),N207)</f>
        <v/>
      </c>
      <c r="N207" t="str">
        <f>IFERROR(VLOOKUP(A207,#REF!,9,0),O207)</f>
        <v/>
      </c>
      <c r="O207" t="str">
        <f>IFERROR(VLOOKUP(A207,#REF!,5,0),P207)</f>
        <v/>
      </c>
      <c r="P207" t="str">
        <f>IFERROR(VLOOKUP(A207,#REF!,8,0),Q207)</f>
        <v/>
      </c>
      <c r="Q207" t="str">
        <f>IFERROR(VLOOKUP(A207,#REF!,8,0),R207)</f>
        <v/>
      </c>
      <c r="R207" t="str">
        <f>IFERROR(VLOOKUP(A207,#REF!,7,0),S207)</f>
        <v/>
      </c>
      <c r="S207" t="str">
        <f>IFERROR(VLOOKUP(A207,#REF!,6,0),T207)</f>
        <v/>
      </c>
      <c r="T207" t="str">
        <f>IFERROR(VLOOKUP(A207,#REF!,13,0),U207)</f>
        <v/>
      </c>
      <c r="U207" t="str">
        <f>IFERROR(VLOOKUP(A207,#REF!,5,0),V207)</f>
        <v/>
      </c>
      <c r="V207" t="str">
        <f>IFERROR(VLOOKUP(A207,#REF!,11,0),W207)</f>
        <v/>
      </c>
      <c r="W207" t="str">
        <f>IFERROR(VLOOKUP(A207,#REF!,10,0),X207)</f>
        <v/>
      </c>
      <c r="X207" t="str">
        <f>IFERROR(VLOOKUP(A207,#REF!,10,0),Y207)</f>
        <v/>
      </c>
      <c r="Y207" t="str">
        <f>IFERROR(VLOOKUP(A207,#REF!,8,0),Z207)</f>
        <v/>
      </c>
      <c r="Z207" t="str">
        <f>IFERROR(VLOOKUP(A207,#REF!,8,0),AA207)</f>
        <v/>
      </c>
      <c r="AA207" t="str">
        <f>IFERROR(VLOOKUP(A207,#REF!,8,0),AB207)</f>
        <v/>
      </c>
      <c r="AB207" t="str">
        <f>IFERROR(VLOOKUP(A207,#REF!,8,0),AC207)</f>
        <v/>
      </c>
      <c r="AC207" t="str">
        <f>IFERROR(VLOOKUP(A207,#REF!,6,0),AD207)</f>
        <v/>
      </c>
      <c r="AD207" t="str">
        <f>IFERROR(VLOOKUP(A207,#REF!,6,0),"")</f>
        <v/>
      </c>
      <c r="AE207" t="str">
        <f t="shared" si="3"/>
        <v>Assente</v>
      </c>
    </row>
    <row r="208" spans="1:31" x14ac:dyDescent="0.25">
      <c r="A208">
        <v>703828</v>
      </c>
      <c r="B208" t="s">
        <v>1232</v>
      </c>
      <c r="C208" t="s">
        <v>22</v>
      </c>
      <c r="D208" t="s">
        <v>790</v>
      </c>
      <c r="E208" t="s">
        <v>1657</v>
      </c>
      <c r="F208" t="s">
        <v>169</v>
      </c>
      <c r="G208" t="str">
        <f>IFERROR(VLOOKUP(A208,#REF!,7,0),H208)</f>
        <v/>
      </c>
      <c r="H208" t="str">
        <f>IFERROR(VLOOKUP(A208,#REF!,7,0),I208)</f>
        <v/>
      </c>
      <c r="I208" t="str">
        <f>IFERROR(VLOOKUP(A208,#REF!,6,0),J208)</f>
        <v/>
      </c>
      <c r="J208" t="str">
        <f>IFERROR(VLOOKUP(A208,#REF!,6,0),K208)</f>
        <v/>
      </c>
      <c r="K208" t="str">
        <f>IFERROR(VLOOKUP(A208,#REF!,11,0),L208)</f>
        <v/>
      </c>
      <c r="L208" t="str">
        <f>IFERROR(VLOOKUP(A208,#REF!,9,0),M208)</f>
        <v/>
      </c>
      <c r="M208" t="str">
        <f>IFERROR(VLOOKUP(A208,#REF!,9,0),N208)</f>
        <v/>
      </c>
      <c r="N208" t="str">
        <f>IFERROR(VLOOKUP(A208,#REF!,9,0),O208)</f>
        <v/>
      </c>
      <c r="O208" t="str">
        <f>IFERROR(VLOOKUP(A208,#REF!,5,0),P208)</f>
        <v/>
      </c>
      <c r="P208" t="str">
        <f>IFERROR(VLOOKUP(A208,#REF!,8,0),Q208)</f>
        <v/>
      </c>
      <c r="Q208" t="str">
        <f>IFERROR(VLOOKUP(A208,#REF!,8,0),R208)</f>
        <v/>
      </c>
      <c r="R208" t="str">
        <f>IFERROR(VLOOKUP(A208,#REF!,7,0),S208)</f>
        <v/>
      </c>
      <c r="S208" t="str">
        <f>IFERROR(VLOOKUP(A208,#REF!,6,0),T208)</f>
        <v/>
      </c>
      <c r="T208" t="str">
        <f>IFERROR(VLOOKUP(A208,#REF!,13,0),U208)</f>
        <v/>
      </c>
      <c r="U208" t="str">
        <f>IFERROR(VLOOKUP(A208,#REF!,5,0),V208)</f>
        <v/>
      </c>
      <c r="V208" t="str">
        <f>IFERROR(VLOOKUP(A208,#REF!,11,0),W208)</f>
        <v/>
      </c>
      <c r="W208" t="str">
        <f>IFERROR(VLOOKUP(A208,#REF!,10,0),X208)</f>
        <v/>
      </c>
      <c r="X208" t="str">
        <f>IFERROR(VLOOKUP(A208,#REF!,10,0),Y208)</f>
        <v/>
      </c>
      <c r="Y208" t="str">
        <f>IFERROR(VLOOKUP(A208,#REF!,8,0),Z208)</f>
        <v/>
      </c>
      <c r="Z208" t="str">
        <f>IFERROR(VLOOKUP(A208,#REF!,8,0),AA208)</f>
        <v/>
      </c>
      <c r="AA208" t="str">
        <f>IFERROR(VLOOKUP(A208,#REF!,8,0),AB208)</f>
        <v/>
      </c>
      <c r="AB208" t="str">
        <f>IFERROR(VLOOKUP(A208,#REF!,8,0),AC208)</f>
        <v/>
      </c>
      <c r="AC208" t="str">
        <f>IFERROR(VLOOKUP(A208,#REF!,6,0),AD208)</f>
        <v/>
      </c>
      <c r="AD208" t="str">
        <f>IFERROR(VLOOKUP(A208,#REF!,6,0),"")</f>
        <v/>
      </c>
      <c r="AE208" t="str">
        <f t="shared" si="3"/>
        <v>Assente</v>
      </c>
    </row>
    <row r="209" spans="1:31" x14ac:dyDescent="0.25">
      <c r="A209">
        <v>64179</v>
      </c>
      <c r="B209" t="s">
        <v>1233</v>
      </c>
      <c r="C209" t="s">
        <v>22</v>
      </c>
      <c r="D209" t="s">
        <v>776</v>
      </c>
      <c r="E209" t="s">
        <v>1657</v>
      </c>
      <c r="F209" t="s">
        <v>169</v>
      </c>
      <c r="G209" t="str">
        <f>IFERROR(VLOOKUP(A209,#REF!,7,0),H209)</f>
        <v/>
      </c>
      <c r="H209" t="str">
        <f>IFERROR(VLOOKUP(A209,#REF!,7,0),I209)</f>
        <v/>
      </c>
      <c r="I209" t="str">
        <f>IFERROR(VLOOKUP(A209,#REF!,6,0),J209)</f>
        <v/>
      </c>
      <c r="J209" t="str">
        <f>IFERROR(VLOOKUP(A209,#REF!,6,0),K209)</f>
        <v/>
      </c>
      <c r="K209" t="str">
        <f>IFERROR(VLOOKUP(A209,#REF!,11,0),L209)</f>
        <v/>
      </c>
      <c r="L209" t="str">
        <f>IFERROR(VLOOKUP(A209,#REF!,9,0),M209)</f>
        <v/>
      </c>
      <c r="M209" t="str">
        <f>IFERROR(VLOOKUP(A209,#REF!,9,0),N209)</f>
        <v/>
      </c>
      <c r="N209" t="str">
        <f>IFERROR(VLOOKUP(A209,#REF!,9,0),O209)</f>
        <v/>
      </c>
      <c r="O209" t="str">
        <f>IFERROR(VLOOKUP(A209,#REF!,5,0),P209)</f>
        <v/>
      </c>
      <c r="P209" t="str">
        <f>IFERROR(VLOOKUP(A209,#REF!,8,0),Q209)</f>
        <v/>
      </c>
      <c r="Q209" t="str">
        <f>IFERROR(VLOOKUP(A209,#REF!,8,0),R209)</f>
        <v/>
      </c>
      <c r="R209" t="str">
        <f>IFERROR(VLOOKUP(A209,#REF!,7,0),S209)</f>
        <v/>
      </c>
      <c r="S209" t="str">
        <f>IFERROR(VLOOKUP(A209,#REF!,6,0),T209)</f>
        <v/>
      </c>
      <c r="T209" t="str">
        <f>IFERROR(VLOOKUP(A209,#REF!,13,0),U209)</f>
        <v/>
      </c>
      <c r="U209" t="str">
        <f>IFERROR(VLOOKUP(A209,#REF!,5,0),V209)</f>
        <v/>
      </c>
      <c r="V209" t="str">
        <f>IFERROR(VLOOKUP(A209,#REF!,11,0),W209)</f>
        <v/>
      </c>
      <c r="W209" t="str">
        <f>IFERROR(VLOOKUP(A209,#REF!,10,0),X209)</f>
        <v/>
      </c>
      <c r="X209" t="str">
        <f>IFERROR(VLOOKUP(A209,#REF!,10,0),Y209)</f>
        <v/>
      </c>
      <c r="Y209" t="str">
        <f>IFERROR(VLOOKUP(A209,#REF!,8,0),Z209)</f>
        <v/>
      </c>
      <c r="Z209" t="str">
        <f>IFERROR(VLOOKUP(A209,#REF!,8,0),AA209)</f>
        <v/>
      </c>
      <c r="AA209" t="str">
        <f>IFERROR(VLOOKUP(A209,#REF!,8,0),AB209)</f>
        <v/>
      </c>
      <c r="AB209" t="str">
        <f>IFERROR(VLOOKUP(A209,#REF!,8,0),AC209)</f>
        <v/>
      </c>
      <c r="AC209" t="str">
        <f>IFERROR(VLOOKUP(A209,#REF!,6,0),AD209)</f>
        <v/>
      </c>
      <c r="AD209" t="str">
        <f>IFERROR(VLOOKUP(A209,#REF!,6,0),"")</f>
        <v/>
      </c>
      <c r="AE209" t="str">
        <f t="shared" si="3"/>
        <v>Assente</v>
      </c>
    </row>
    <row r="210" spans="1:31" x14ac:dyDescent="0.25">
      <c r="A210">
        <v>77777</v>
      </c>
      <c r="B210" t="s">
        <v>1234</v>
      </c>
      <c r="C210" t="s">
        <v>26</v>
      </c>
      <c r="D210" t="s">
        <v>791</v>
      </c>
      <c r="E210" t="s">
        <v>1657</v>
      </c>
      <c r="F210" t="s">
        <v>169</v>
      </c>
      <c r="G210" t="str">
        <f>IFERROR(VLOOKUP(A210,#REF!,7,0),H210)</f>
        <v/>
      </c>
      <c r="H210" t="str">
        <f>IFERROR(VLOOKUP(A210,#REF!,7,0),I210)</f>
        <v/>
      </c>
      <c r="I210" t="str">
        <f>IFERROR(VLOOKUP(A210,#REF!,6,0),J210)</f>
        <v/>
      </c>
      <c r="J210" t="str">
        <f>IFERROR(VLOOKUP(A210,#REF!,6,0),K210)</f>
        <v/>
      </c>
      <c r="K210" t="str">
        <f>IFERROR(VLOOKUP(A210,#REF!,11,0),L210)</f>
        <v/>
      </c>
      <c r="L210" t="str">
        <f>IFERROR(VLOOKUP(A210,#REF!,9,0),M210)</f>
        <v/>
      </c>
      <c r="M210" t="str">
        <f>IFERROR(VLOOKUP(A210,#REF!,9,0),N210)</f>
        <v/>
      </c>
      <c r="N210" t="str">
        <f>IFERROR(VLOOKUP(A210,#REF!,9,0),O210)</f>
        <v/>
      </c>
      <c r="O210" t="str">
        <f>IFERROR(VLOOKUP(A210,#REF!,5,0),P210)</f>
        <v/>
      </c>
      <c r="P210" t="str">
        <f>IFERROR(VLOOKUP(A210,#REF!,8,0),Q210)</f>
        <v/>
      </c>
      <c r="Q210" t="str">
        <f>IFERROR(VLOOKUP(A210,#REF!,8,0),R210)</f>
        <v/>
      </c>
      <c r="R210" t="str">
        <f>IFERROR(VLOOKUP(A210,#REF!,7,0),S210)</f>
        <v/>
      </c>
      <c r="S210" t="str">
        <f>IFERROR(VLOOKUP(A210,#REF!,6,0),T210)</f>
        <v/>
      </c>
      <c r="T210" t="str">
        <f>IFERROR(VLOOKUP(A210,#REF!,13,0),U210)</f>
        <v/>
      </c>
      <c r="U210" t="str">
        <f>IFERROR(VLOOKUP(A210,#REF!,5,0),V210)</f>
        <v/>
      </c>
      <c r="V210" t="str">
        <f>IFERROR(VLOOKUP(A210,#REF!,11,0),W210)</f>
        <v/>
      </c>
      <c r="W210" t="str">
        <f>IFERROR(VLOOKUP(A210,#REF!,10,0),X210)</f>
        <v/>
      </c>
      <c r="X210" t="str">
        <f>IFERROR(VLOOKUP(A210,#REF!,10,0),Y210)</f>
        <v/>
      </c>
      <c r="Y210" t="str">
        <f>IFERROR(VLOOKUP(A210,#REF!,8,0),Z210)</f>
        <v/>
      </c>
      <c r="Z210" t="str">
        <f>IFERROR(VLOOKUP(A210,#REF!,8,0),AA210)</f>
        <v/>
      </c>
      <c r="AA210" t="str">
        <f>IFERROR(VLOOKUP(A210,#REF!,8,0),AB210)</f>
        <v/>
      </c>
      <c r="AB210" t="str">
        <f>IFERROR(VLOOKUP(A210,#REF!,8,0),AC210)</f>
        <v/>
      </c>
      <c r="AC210" t="str">
        <f>IFERROR(VLOOKUP(A210,#REF!,6,0),AD210)</f>
        <v/>
      </c>
      <c r="AD210" t="str">
        <f>IFERROR(VLOOKUP(A210,#REF!,6,0),"")</f>
        <v/>
      </c>
      <c r="AE210" t="str">
        <f t="shared" si="3"/>
        <v>Assente</v>
      </c>
    </row>
    <row r="211" spans="1:31" x14ac:dyDescent="0.25">
      <c r="A211">
        <v>71196</v>
      </c>
      <c r="B211" t="s">
        <v>2313</v>
      </c>
      <c r="C211" t="s">
        <v>12</v>
      </c>
      <c r="D211" t="s">
        <v>844</v>
      </c>
      <c r="E211" t="s">
        <v>1657</v>
      </c>
      <c r="F211" t="s">
        <v>169</v>
      </c>
      <c r="G211" t="str">
        <f>IFERROR(VLOOKUP(A211,#REF!,7,0),H211)</f>
        <v/>
      </c>
      <c r="H211" t="str">
        <f>IFERROR(VLOOKUP(A211,#REF!,7,0),I211)</f>
        <v/>
      </c>
      <c r="I211" t="str">
        <f>IFERROR(VLOOKUP(A211,#REF!,6,0),J211)</f>
        <v/>
      </c>
      <c r="J211" t="str">
        <f>IFERROR(VLOOKUP(A211,#REF!,6,0),K211)</f>
        <v/>
      </c>
      <c r="K211" t="str">
        <f>IFERROR(VLOOKUP(A211,#REF!,11,0),L211)</f>
        <v/>
      </c>
      <c r="L211" t="str">
        <f>IFERROR(VLOOKUP(A211,#REF!,9,0),M211)</f>
        <v/>
      </c>
      <c r="M211" t="str">
        <f>IFERROR(VLOOKUP(A211,#REF!,9,0),N211)</f>
        <v/>
      </c>
      <c r="N211" t="str">
        <f>IFERROR(VLOOKUP(A211,#REF!,9,0),O211)</f>
        <v/>
      </c>
      <c r="O211" t="str">
        <f>IFERROR(VLOOKUP(A211,#REF!,5,0),P211)</f>
        <v/>
      </c>
      <c r="P211" t="str">
        <f>IFERROR(VLOOKUP(A211,#REF!,8,0),Q211)</f>
        <v/>
      </c>
      <c r="Q211" t="str">
        <f>IFERROR(VLOOKUP(A211,#REF!,8,0),R211)</f>
        <v/>
      </c>
      <c r="R211" t="str">
        <f>IFERROR(VLOOKUP(A211,#REF!,7,0),S211)</f>
        <v/>
      </c>
      <c r="S211" t="str">
        <f>IFERROR(VLOOKUP(A211,#REF!,6,0),T211)</f>
        <v/>
      </c>
      <c r="T211" t="str">
        <f>IFERROR(VLOOKUP(A211,#REF!,13,0),U211)</f>
        <v/>
      </c>
      <c r="U211" t="str">
        <f>IFERROR(VLOOKUP(A211,#REF!,5,0),V211)</f>
        <v/>
      </c>
      <c r="V211" t="str">
        <f>IFERROR(VLOOKUP(A211,#REF!,11,0),W211)</f>
        <v/>
      </c>
      <c r="W211" t="str">
        <f>IFERROR(VLOOKUP(A211,#REF!,10,0),X211)</f>
        <v/>
      </c>
      <c r="X211" t="str">
        <f>IFERROR(VLOOKUP(A211,#REF!,10,0),Y211)</f>
        <v/>
      </c>
      <c r="Y211" t="str">
        <f>IFERROR(VLOOKUP(A211,#REF!,8,0),Z211)</f>
        <v/>
      </c>
      <c r="Z211" t="str">
        <f>IFERROR(VLOOKUP(A211,#REF!,8,0),AA211)</f>
        <v/>
      </c>
      <c r="AA211" t="str">
        <f>IFERROR(VLOOKUP(A211,#REF!,8,0),AB211)</f>
        <v/>
      </c>
      <c r="AB211" t="str">
        <f>IFERROR(VLOOKUP(A211,#REF!,8,0),AC211)</f>
        <v/>
      </c>
      <c r="AC211" t="str">
        <f>IFERROR(VLOOKUP(A211,#REF!,6,0),AD211)</f>
        <v/>
      </c>
      <c r="AD211" t="str">
        <f>IFERROR(VLOOKUP(A211,#REF!,6,0),"")</f>
        <v/>
      </c>
      <c r="AE211" t="str">
        <f t="shared" si="3"/>
        <v>Assente</v>
      </c>
    </row>
    <row r="212" spans="1:31" x14ac:dyDescent="0.25">
      <c r="A212">
        <v>812426</v>
      </c>
      <c r="B212" t="s">
        <v>1411</v>
      </c>
      <c r="C212" t="s">
        <v>12</v>
      </c>
      <c r="D212" t="s">
        <v>13</v>
      </c>
      <c r="E212" t="s">
        <v>1657</v>
      </c>
      <c r="F212" t="s">
        <v>1062</v>
      </c>
      <c r="G212" t="str">
        <f>IFERROR(VLOOKUP(A212,#REF!,7,0),H212)</f>
        <v/>
      </c>
      <c r="H212" t="str">
        <f>IFERROR(VLOOKUP(A212,#REF!,7,0),I212)</f>
        <v/>
      </c>
      <c r="I212" t="str">
        <f>IFERROR(VLOOKUP(A212,#REF!,6,0),J212)</f>
        <v/>
      </c>
      <c r="J212" t="str">
        <f>IFERROR(VLOOKUP(A212,#REF!,6,0),K212)</f>
        <v/>
      </c>
      <c r="K212" t="str">
        <f>IFERROR(VLOOKUP(A212,#REF!,11,0),L212)</f>
        <v/>
      </c>
      <c r="L212" t="str">
        <f>IFERROR(VLOOKUP(A212,#REF!,9,0),M212)</f>
        <v/>
      </c>
      <c r="M212" t="str">
        <f>IFERROR(VLOOKUP(A212,#REF!,9,0),N212)</f>
        <v/>
      </c>
      <c r="N212" t="str">
        <f>IFERROR(VLOOKUP(A212,#REF!,9,0),O212)</f>
        <v/>
      </c>
      <c r="O212" t="str">
        <f>IFERROR(VLOOKUP(A212,#REF!,5,0),P212)</f>
        <v/>
      </c>
      <c r="P212" t="str">
        <f>IFERROR(VLOOKUP(A212,#REF!,8,0),Q212)</f>
        <v/>
      </c>
      <c r="Q212" t="str">
        <f>IFERROR(VLOOKUP(A212,#REF!,8,0),R212)</f>
        <v/>
      </c>
      <c r="R212" t="str">
        <f>IFERROR(VLOOKUP(A212,#REF!,7,0),S212)</f>
        <v/>
      </c>
      <c r="S212" t="str">
        <f>IFERROR(VLOOKUP(A212,#REF!,6,0),T212)</f>
        <v/>
      </c>
      <c r="T212" t="str">
        <f>IFERROR(VLOOKUP(A212,#REF!,13,0),U212)</f>
        <v/>
      </c>
      <c r="U212" t="str">
        <f>IFERROR(VLOOKUP(A212,#REF!,5,0),V212)</f>
        <v/>
      </c>
      <c r="V212" t="str">
        <f>IFERROR(VLOOKUP(A212,#REF!,11,0),W212)</f>
        <v/>
      </c>
      <c r="W212" t="str">
        <f>IFERROR(VLOOKUP(A212,#REF!,10,0),X212)</f>
        <v/>
      </c>
      <c r="X212" t="str">
        <f>IFERROR(VLOOKUP(A212,#REF!,10,0),Y212)</f>
        <v/>
      </c>
      <c r="Y212" t="str">
        <f>IFERROR(VLOOKUP(A212,#REF!,8,0),Z212)</f>
        <v/>
      </c>
      <c r="Z212" t="str">
        <f>IFERROR(VLOOKUP(A212,#REF!,8,0),AA212)</f>
        <v/>
      </c>
      <c r="AA212" t="str">
        <f>IFERROR(VLOOKUP(A212,#REF!,8,0),AB212)</f>
        <v/>
      </c>
      <c r="AB212" t="str">
        <f>IFERROR(VLOOKUP(A212,#REF!,8,0),AC212)</f>
        <v/>
      </c>
      <c r="AC212" t="str">
        <f>IFERROR(VLOOKUP(A212,#REF!,6,0),AD212)</f>
        <v/>
      </c>
      <c r="AD212" t="str">
        <f>IFERROR(VLOOKUP(A212,#REF!,6,0),"")</f>
        <v/>
      </c>
      <c r="AE212" t="str">
        <f t="shared" si="3"/>
        <v>Assente</v>
      </c>
    </row>
    <row r="213" spans="1:31" x14ac:dyDescent="0.25">
      <c r="A213">
        <v>40769</v>
      </c>
      <c r="B213" t="s">
        <v>1235</v>
      </c>
      <c r="C213" t="s">
        <v>12</v>
      </c>
      <c r="D213" t="s">
        <v>748</v>
      </c>
      <c r="E213" t="s">
        <v>1657</v>
      </c>
      <c r="F213" t="s">
        <v>169</v>
      </c>
      <c r="G213" t="str">
        <f>IFERROR(VLOOKUP(A213,#REF!,7,0),H213)</f>
        <v/>
      </c>
      <c r="H213" t="str">
        <f>IFERROR(VLOOKUP(A213,#REF!,7,0),I213)</f>
        <v/>
      </c>
      <c r="I213" t="str">
        <f>IFERROR(VLOOKUP(A213,#REF!,6,0),J213)</f>
        <v/>
      </c>
      <c r="J213" t="str">
        <f>IFERROR(VLOOKUP(A213,#REF!,6,0),K213)</f>
        <v/>
      </c>
      <c r="K213" t="str">
        <f>IFERROR(VLOOKUP(A213,#REF!,11,0),L213)</f>
        <v/>
      </c>
      <c r="L213" t="str">
        <f>IFERROR(VLOOKUP(A213,#REF!,9,0),M213)</f>
        <v/>
      </c>
      <c r="M213" t="str">
        <f>IFERROR(VLOOKUP(A213,#REF!,9,0),N213)</f>
        <v/>
      </c>
      <c r="N213" t="str">
        <f>IFERROR(VLOOKUP(A213,#REF!,9,0),O213)</f>
        <v/>
      </c>
      <c r="O213" t="str">
        <f>IFERROR(VLOOKUP(A213,#REF!,5,0),P213)</f>
        <v/>
      </c>
      <c r="P213" t="str">
        <f>IFERROR(VLOOKUP(A213,#REF!,8,0),Q213)</f>
        <v/>
      </c>
      <c r="Q213" t="str">
        <f>IFERROR(VLOOKUP(A213,#REF!,8,0),R213)</f>
        <v/>
      </c>
      <c r="R213" t="str">
        <f>IFERROR(VLOOKUP(A213,#REF!,7,0),S213)</f>
        <v/>
      </c>
      <c r="S213" t="str">
        <f>IFERROR(VLOOKUP(A213,#REF!,6,0),T213)</f>
        <v/>
      </c>
      <c r="T213" t="str">
        <f>IFERROR(VLOOKUP(A213,#REF!,13,0),U213)</f>
        <v/>
      </c>
      <c r="U213" t="str">
        <f>IFERROR(VLOOKUP(A213,#REF!,5,0),V213)</f>
        <v/>
      </c>
      <c r="V213" t="str">
        <f>IFERROR(VLOOKUP(A213,#REF!,11,0),W213)</f>
        <v/>
      </c>
      <c r="W213" t="str">
        <f>IFERROR(VLOOKUP(A213,#REF!,10,0),X213)</f>
        <v/>
      </c>
      <c r="X213" t="str">
        <f>IFERROR(VLOOKUP(A213,#REF!,10,0),Y213)</f>
        <v/>
      </c>
      <c r="Y213" t="str">
        <f>IFERROR(VLOOKUP(A213,#REF!,8,0),Z213)</f>
        <v/>
      </c>
      <c r="Z213" t="str">
        <f>IFERROR(VLOOKUP(A213,#REF!,8,0),AA213)</f>
        <v/>
      </c>
      <c r="AA213" t="str">
        <f>IFERROR(VLOOKUP(A213,#REF!,8,0),AB213)</f>
        <v/>
      </c>
      <c r="AB213" t="str">
        <f>IFERROR(VLOOKUP(A213,#REF!,8,0),AC213)</f>
        <v/>
      </c>
      <c r="AC213" t="str">
        <f>IFERROR(VLOOKUP(A213,#REF!,6,0),AD213)</f>
        <v/>
      </c>
      <c r="AD213" t="str">
        <f>IFERROR(VLOOKUP(A213,#REF!,6,0),"")</f>
        <v/>
      </c>
      <c r="AE213" t="str">
        <f t="shared" si="3"/>
        <v>Assente</v>
      </c>
    </row>
    <row r="214" spans="1:31" x14ac:dyDescent="0.25">
      <c r="A214">
        <v>81691</v>
      </c>
      <c r="B214" t="s">
        <v>1236</v>
      </c>
      <c r="C214" t="s">
        <v>1505</v>
      </c>
      <c r="D214" t="s">
        <v>103</v>
      </c>
      <c r="E214" t="s">
        <v>1657</v>
      </c>
      <c r="F214" t="s">
        <v>169</v>
      </c>
      <c r="G214" t="str">
        <f>IFERROR(VLOOKUP(A214,#REF!,7,0),H214)</f>
        <v/>
      </c>
      <c r="H214" t="str">
        <f>IFERROR(VLOOKUP(A214,#REF!,7,0),I214)</f>
        <v/>
      </c>
      <c r="I214" t="str">
        <f>IFERROR(VLOOKUP(A214,#REF!,6,0),J214)</f>
        <v/>
      </c>
      <c r="J214" t="str">
        <f>IFERROR(VLOOKUP(A214,#REF!,6,0),K214)</f>
        <v/>
      </c>
      <c r="K214" t="str">
        <f>IFERROR(VLOOKUP(A214,#REF!,11,0),L214)</f>
        <v/>
      </c>
      <c r="L214" t="str">
        <f>IFERROR(VLOOKUP(A214,#REF!,9,0),M214)</f>
        <v/>
      </c>
      <c r="M214" t="str">
        <f>IFERROR(VLOOKUP(A214,#REF!,9,0),N214)</f>
        <v/>
      </c>
      <c r="N214" t="str">
        <f>IFERROR(VLOOKUP(A214,#REF!,9,0),O214)</f>
        <v/>
      </c>
      <c r="O214" t="str">
        <f>IFERROR(VLOOKUP(A214,#REF!,5,0),P214)</f>
        <v/>
      </c>
      <c r="P214" t="str">
        <f>IFERROR(VLOOKUP(A214,#REF!,8,0),Q214)</f>
        <v/>
      </c>
      <c r="Q214" t="str">
        <f>IFERROR(VLOOKUP(A214,#REF!,8,0),R214)</f>
        <v/>
      </c>
      <c r="R214" t="str">
        <f>IFERROR(VLOOKUP(A214,#REF!,7,0),S214)</f>
        <v/>
      </c>
      <c r="S214" t="str">
        <f>IFERROR(VLOOKUP(A214,#REF!,6,0),T214)</f>
        <v/>
      </c>
      <c r="T214" t="str">
        <f>IFERROR(VLOOKUP(A214,#REF!,13,0),U214)</f>
        <v/>
      </c>
      <c r="U214" t="str">
        <f>IFERROR(VLOOKUP(A214,#REF!,5,0),V214)</f>
        <v/>
      </c>
      <c r="V214" t="str">
        <f>IFERROR(VLOOKUP(A214,#REF!,11,0),W214)</f>
        <v/>
      </c>
      <c r="W214" t="str">
        <f>IFERROR(VLOOKUP(A214,#REF!,10,0),X214)</f>
        <v/>
      </c>
      <c r="X214" t="str">
        <f>IFERROR(VLOOKUP(A214,#REF!,10,0),Y214)</f>
        <v/>
      </c>
      <c r="Y214" t="str">
        <f>IFERROR(VLOOKUP(A214,#REF!,8,0),Z214)</f>
        <v/>
      </c>
      <c r="Z214" t="str">
        <f>IFERROR(VLOOKUP(A214,#REF!,8,0),AA214)</f>
        <v/>
      </c>
      <c r="AA214" t="str">
        <f>IFERROR(VLOOKUP(A214,#REF!,8,0),AB214)</f>
        <v/>
      </c>
      <c r="AB214" t="str">
        <f>IFERROR(VLOOKUP(A214,#REF!,8,0),AC214)</f>
        <v/>
      </c>
      <c r="AC214" t="str">
        <f>IFERROR(VLOOKUP(A214,#REF!,6,0),AD214)</f>
        <v/>
      </c>
      <c r="AD214" t="str">
        <f>IFERROR(VLOOKUP(A214,#REF!,6,0),"")</f>
        <v/>
      </c>
      <c r="AE214" t="str">
        <f t="shared" si="3"/>
        <v>Assente</v>
      </c>
    </row>
    <row r="215" spans="1:31" x14ac:dyDescent="0.25">
      <c r="A215">
        <v>46440</v>
      </c>
      <c r="B215" t="s">
        <v>1237</v>
      </c>
      <c r="C215" t="s">
        <v>1505</v>
      </c>
      <c r="D215" t="s">
        <v>434</v>
      </c>
      <c r="E215" t="s">
        <v>1657</v>
      </c>
      <c r="F215" t="s">
        <v>169</v>
      </c>
      <c r="G215" t="str">
        <f>IFERROR(VLOOKUP(A215,#REF!,7,0),H215)</f>
        <v/>
      </c>
      <c r="H215" t="str">
        <f>IFERROR(VLOOKUP(A215,#REF!,7,0),I215)</f>
        <v/>
      </c>
      <c r="I215" t="str">
        <f>IFERROR(VLOOKUP(A215,#REF!,6,0),J215)</f>
        <v/>
      </c>
      <c r="J215" t="str">
        <f>IFERROR(VLOOKUP(A215,#REF!,6,0),K215)</f>
        <v/>
      </c>
      <c r="K215" t="str">
        <f>IFERROR(VLOOKUP(A215,#REF!,11,0),L215)</f>
        <v/>
      </c>
      <c r="L215" t="str">
        <f>IFERROR(VLOOKUP(A215,#REF!,9,0),M215)</f>
        <v/>
      </c>
      <c r="M215" t="str">
        <f>IFERROR(VLOOKUP(A215,#REF!,9,0),N215)</f>
        <v/>
      </c>
      <c r="N215" t="str">
        <f>IFERROR(VLOOKUP(A215,#REF!,9,0),O215)</f>
        <v/>
      </c>
      <c r="O215" t="str">
        <f>IFERROR(VLOOKUP(A215,#REF!,5,0),P215)</f>
        <v/>
      </c>
      <c r="P215" t="str">
        <f>IFERROR(VLOOKUP(A215,#REF!,8,0),Q215)</f>
        <v/>
      </c>
      <c r="Q215" t="str">
        <f>IFERROR(VLOOKUP(A215,#REF!,8,0),R215)</f>
        <v/>
      </c>
      <c r="R215" t="str">
        <f>IFERROR(VLOOKUP(A215,#REF!,7,0),S215)</f>
        <v/>
      </c>
      <c r="S215" t="str">
        <f>IFERROR(VLOOKUP(A215,#REF!,6,0),T215)</f>
        <v/>
      </c>
      <c r="T215" t="str">
        <f>IFERROR(VLOOKUP(A215,#REF!,13,0),U215)</f>
        <v/>
      </c>
      <c r="U215" t="str">
        <f>IFERROR(VLOOKUP(A215,#REF!,5,0),V215)</f>
        <v/>
      </c>
      <c r="V215" t="str">
        <f>IFERROR(VLOOKUP(A215,#REF!,11,0),W215)</f>
        <v/>
      </c>
      <c r="W215" t="str">
        <f>IFERROR(VLOOKUP(A215,#REF!,10,0),X215)</f>
        <v/>
      </c>
      <c r="X215" t="str">
        <f>IFERROR(VLOOKUP(A215,#REF!,10,0),Y215)</f>
        <v/>
      </c>
      <c r="Y215" t="str">
        <f>IFERROR(VLOOKUP(A215,#REF!,8,0),Z215)</f>
        <v/>
      </c>
      <c r="Z215" t="str">
        <f>IFERROR(VLOOKUP(A215,#REF!,8,0),AA215)</f>
        <v/>
      </c>
      <c r="AA215" t="str">
        <f>IFERROR(VLOOKUP(A215,#REF!,8,0),AB215)</f>
        <v/>
      </c>
      <c r="AB215" t="str">
        <f>IFERROR(VLOOKUP(A215,#REF!,8,0),AC215)</f>
        <v/>
      </c>
      <c r="AC215" t="str">
        <f>IFERROR(VLOOKUP(A215,#REF!,6,0),AD215)</f>
        <v/>
      </c>
      <c r="AD215" t="str">
        <f>IFERROR(VLOOKUP(A215,#REF!,6,0),"")</f>
        <v/>
      </c>
      <c r="AE215" t="str">
        <f t="shared" si="3"/>
        <v>Assente</v>
      </c>
    </row>
    <row r="216" spans="1:31" x14ac:dyDescent="0.25">
      <c r="A216">
        <v>68127</v>
      </c>
      <c r="B216" t="s">
        <v>1412</v>
      </c>
      <c r="C216" t="s">
        <v>678</v>
      </c>
      <c r="D216" t="s">
        <v>679</v>
      </c>
      <c r="E216" t="s">
        <v>1657</v>
      </c>
      <c r="F216" t="s">
        <v>1062</v>
      </c>
      <c r="G216" t="str">
        <f>IFERROR(VLOOKUP(A216,#REF!,7,0),H216)</f>
        <v/>
      </c>
      <c r="H216" t="str">
        <f>IFERROR(VLOOKUP(A216,#REF!,7,0),I216)</f>
        <v/>
      </c>
      <c r="I216" t="str">
        <f>IFERROR(VLOOKUP(A216,#REF!,6,0),J216)</f>
        <v/>
      </c>
      <c r="J216" t="str">
        <f>IFERROR(VLOOKUP(A216,#REF!,6,0),K216)</f>
        <v/>
      </c>
      <c r="K216" t="str">
        <f>IFERROR(VLOOKUP(A216,#REF!,11,0),L216)</f>
        <v/>
      </c>
      <c r="L216" t="str">
        <f>IFERROR(VLOOKUP(A216,#REF!,9,0),M216)</f>
        <v/>
      </c>
      <c r="M216" t="str">
        <f>IFERROR(VLOOKUP(A216,#REF!,9,0),N216)</f>
        <v/>
      </c>
      <c r="N216" t="str">
        <f>IFERROR(VLOOKUP(A216,#REF!,9,0),O216)</f>
        <v/>
      </c>
      <c r="O216" t="str">
        <f>IFERROR(VLOOKUP(A216,#REF!,5,0),P216)</f>
        <v/>
      </c>
      <c r="P216" t="str">
        <f>IFERROR(VLOOKUP(A216,#REF!,8,0),Q216)</f>
        <v/>
      </c>
      <c r="Q216" t="str">
        <f>IFERROR(VLOOKUP(A216,#REF!,8,0),R216)</f>
        <v/>
      </c>
      <c r="R216" t="str">
        <f>IFERROR(VLOOKUP(A216,#REF!,7,0),S216)</f>
        <v/>
      </c>
      <c r="S216" t="str">
        <f>IFERROR(VLOOKUP(A216,#REF!,6,0),T216)</f>
        <v/>
      </c>
      <c r="T216" t="str">
        <f>IFERROR(VLOOKUP(A216,#REF!,13,0),U216)</f>
        <v/>
      </c>
      <c r="U216" t="str">
        <f>IFERROR(VLOOKUP(A216,#REF!,5,0),V216)</f>
        <v/>
      </c>
      <c r="V216" t="str">
        <f>IFERROR(VLOOKUP(A216,#REF!,11,0),W216)</f>
        <v/>
      </c>
      <c r="W216" t="str">
        <f>IFERROR(VLOOKUP(A216,#REF!,10,0),X216)</f>
        <v/>
      </c>
      <c r="X216" t="str">
        <f>IFERROR(VLOOKUP(A216,#REF!,10,0),Y216)</f>
        <v/>
      </c>
      <c r="Y216" t="str">
        <f>IFERROR(VLOOKUP(A216,#REF!,8,0),Z216)</f>
        <v/>
      </c>
      <c r="Z216" t="str">
        <f>IFERROR(VLOOKUP(A216,#REF!,8,0),AA216)</f>
        <v/>
      </c>
      <c r="AA216" t="str">
        <f>IFERROR(VLOOKUP(A216,#REF!,8,0),AB216)</f>
        <v/>
      </c>
      <c r="AB216" t="str">
        <f>IFERROR(VLOOKUP(A216,#REF!,8,0),AC216)</f>
        <v/>
      </c>
      <c r="AC216" t="str">
        <f>IFERROR(VLOOKUP(A216,#REF!,6,0),AD216)</f>
        <v/>
      </c>
      <c r="AD216" t="str">
        <f>IFERROR(VLOOKUP(A216,#REF!,6,0),"")</f>
        <v/>
      </c>
      <c r="AE216" t="str">
        <f t="shared" si="3"/>
        <v>Assente</v>
      </c>
    </row>
    <row r="217" spans="1:31" x14ac:dyDescent="0.25">
      <c r="A217">
        <v>78598</v>
      </c>
      <c r="B217" t="s">
        <v>1238</v>
      </c>
      <c r="C217" t="s">
        <v>933</v>
      </c>
      <c r="D217" t="s">
        <v>988</v>
      </c>
      <c r="E217" t="s">
        <v>1657</v>
      </c>
      <c r="F217" t="s">
        <v>169</v>
      </c>
      <c r="G217" t="str">
        <f>IFERROR(VLOOKUP(A217,#REF!,7,0),H217)</f>
        <v/>
      </c>
      <c r="H217" t="str">
        <f>IFERROR(VLOOKUP(A217,#REF!,7,0),I217)</f>
        <v/>
      </c>
      <c r="I217" t="str">
        <f>IFERROR(VLOOKUP(A217,#REF!,6,0),J217)</f>
        <v/>
      </c>
      <c r="J217" t="str">
        <f>IFERROR(VLOOKUP(A217,#REF!,6,0),K217)</f>
        <v/>
      </c>
      <c r="K217" t="str">
        <f>IFERROR(VLOOKUP(A217,#REF!,11,0),L217)</f>
        <v/>
      </c>
      <c r="L217" t="str">
        <f>IFERROR(VLOOKUP(A217,#REF!,9,0),M217)</f>
        <v/>
      </c>
      <c r="M217" t="str">
        <f>IFERROR(VLOOKUP(A217,#REF!,9,0),N217)</f>
        <v/>
      </c>
      <c r="N217" t="str">
        <f>IFERROR(VLOOKUP(A217,#REF!,9,0),O217)</f>
        <v/>
      </c>
      <c r="O217" t="str">
        <f>IFERROR(VLOOKUP(A217,#REF!,5,0),P217)</f>
        <v/>
      </c>
      <c r="P217" t="str">
        <f>IFERROR(VLOOKUP(A217,#REF!,8,0),Q217)</f>
        <v/>
      </c>
      <c r="Q217" t="str">
        <f>IFERROR(VLOOKUP(A217,#REF!,8,0),R217)</f>
        <v/>
      </c>
      <c r="R217" t="str">
        <f>IFERROR(VLOOKUP(A217,#REF!,7,0),S217)</f>
        <v/>
      </c>
      <c r="S217" t="str">
        <f>IFERROR(VLOOKUP(A217,#REF!,6,0),T217)</f>
        <v/>
      </c>
      <c r="T217" t="str">
        <f>IFERROR(VLOOKUP(A217,#REF!,13,0),U217)</f>
        <v/>
      </c>
      <c r="U217" t="str">
        <f>IFERROR(VLOOKUP(A217,#REF!,5,0),V217)</f>
        <v/>
      </c>
      <c r="V217" t="str">
        <f>IFERROR(VLOOKUP(A217,#REF!,11,0),W217)</f>
        <v/>
      </c>
      <c r="W217" t="str">
        <f>IFERROR(VLOOKUP(A217,#REF!,10,0),X217)</f>
        <v/>
      </c>
      <c r="X217" t="str">
        <f>IFERROR(VLOOKUP(A217,#REF!,10,0),Y217)</f>
        <v/>
      </c>
      <c r="Y217" t="str">
        <f>IFERROR(VLOOKUP(A217,#REF!,8,0),Z217)</f>
        <v/>
      </c>
      <c r="Z217" t="str">
        <f>IFERROR(VLOOKUP(A217,#REF!,8,0),AA217)</f>
        <v/>
      </c>
      <c r="AA217" t="str">
        <f>IFERROR(VLOOKUP(A217,#REF!,8,0),AB217)</f>
        <v/>
      </c>
      <c r="AB217" t="str">
        <f>IFERROR(VLOOKUP(A217,#REF!,8,0),AC217)</f>
        <v/>
      </c>
      <c r="AC217" t="str">
        <f>IFERROR(VLOOKUP(A217,#REF!,6,0),AD217)</f>
        <v/>
      </c>
      <c r="AD217" t="str">
        <f>IFERROR(VLOOKUP(A217,#REF!,6,0),"")</f>
        <v/>
      </c>
      <c r="AE217" t="str">
        <f t="shared" si="3"/>
        <v>Assente</v>
      </c>
    </row>
    <row r="218" spans="1:31" x14ac:dyDescent="0.25">
      <c r="A218">
        <v>710970</v>
      </c>
      <c r="B218" t="s">
        <v>1239</v>
      </c>
      <c r="C218" t="s">
        <v>143</v>
      </c>
      <c r="D218" t="s">
        <v>1105</v>
      </c>
      <c r="E218" t="s">
        <v>1657</v>
      </c>
      <c r="F218" t="s">
        <v>169</v>
      </c>
      <c r="G218" t="str">
        <f>IFERROR(VLOOKUP(A218,#REF!,7,0),H218)</f>
        <v/>
      </c>
      <c r="H218" t="str">
        <f>IFERROR(VLOOKUP(A218,#REF!,7,0),I218)</f>
        <v/>
      </c>
      <c r="I218" t="str">
        <f>IFERROR(VLOOKUP(A218,#REF!,6,0),J218)</f>
        <v/>
      </c>
      <c r="J218" t="str">
        <f>IFERROR(VLOOKUP(A218,#REF!,6,0),K218)</f>
        <v/>
      </c>
      <c r="K218" t="str">
        <f>IFERROR(VLOOKUP(A218,#REF!,11,0),L218)</f>
        <v/>
      </c>
      <c r="L218" t="str">
        <f>IFERROR(VLOOKUP(A218,#REF!,9,0),M218)</f>
        <v/>
      </c>
      <c r="M218" t="str">
        <f>IFERROR(VLOOKUP(A218,#REF!,9,0),N218)</f>
        <v/>
      </c>
      <c r="N218" t="str">
        <f>IFERROR(VLOOKUP(A218,#REF!,9,0),O218)</f>
        <v/>
      </c>
      <c r="O218" t="str">
        <f>IFERROR(VLOOKUP(A218,#REF!,5,0),P218)</f>
        <v/>
      </c>
      <c r="P218" t="str">
        <f>IFERROR(VLOOKUP(A218,#REF!,8,0),Q218)</f>
        <v/>
      </c>
      <c r="Q218" t="str">
        <f>IFERROR(VLOOKUP(A218,#REF!,8,0),R218)</f>
        <v/>
      </c>
      <c r="R218" t="str">
        <f>IFERROR(VLOOKUP(A218,#REF!,7,0),S218)</f>
        <v/>
      </c>
      <c r="S218" t="str">
        <f>IFERROR(VLOOKUP(A218,#REF!,6,0),T218)</f>
        <v/>
      </c>
      <c r="T218" t="str">
        <f>IFERROR(VLOOKUP(A218,#REF!,13,0),U218)</f>
        <v/>
      </c>
      <c r="U218" t="str">
        <f>IFERROR(VLOOKUP(A218,#REF!,5,0),V218)</f>
        <v/>
      </c>
      <c r="V218" t="str">
        <f>IFERROR(VLOOKUP(A218,#REF!,11,0),W218)</f>
        <v/>
      </c>
      <c r="W218" t="str">
        <f>IFERROR(VLOOKUP(A218,#REF!,10,0),X218)</f>
        <v/>
      </c>
      <c r="X218" t="str">
        <f>IFERROR(VLOOKUP(A218,#REF!,10,0),Y218)</f>
        <v/>
      </c>
      <c r="Y218" t="str">
        <f>IFERROR(VLOOKUP(A218,#REF!,8,0),Z218)</f>
        <v/>
      </c>
      <c r="Z218" t="str">
        <f>IFERROR(VLOOKUP(A218,#REF!,8,0),AA218)</f>
        <v/>
      </c>
      <c r="AA218" t="str">
        <f>IFERROR(VLOOKUP(A218,#REF!,8,0),AB218)</f>
        <v/>
      </c>
      <c r="AB218" t="str">
        <f>IFERROR(VLOOKUP(A218,#REF!,8,0),AC218)</f>
        <v/>
      </c>
      <c r="AC218" t="str">
        <f>IFERROR(VLOOKUP(A218,#REF!,6,0),AD218)</f>
        <v/>
      </c>
      <c r="AD218" t="str">
        <f>IFERROR(VLOOKUP(A218,#REF!,6,0),"")</f>
        <v/>
      </c>
      <c r="AE218" t="str">
        <f t="shared" si="3"/>
        <v>Assente</v>
      </c>
    </row>
    <row r="219" spans="1:31" x14ac:dyDescent="0.25">
      <c r="A219">
        <v>71139</v>
      </c>
      <c r="B219" t="s">
        <v>1240</v>
      </c>
      <c r="C219" t="s">
        <v>71</v>
      </c>
      <c r="D219" t="s">
        <v>809</v>
      </c>
      <c r="E219" t="s">
        <v>1657</v>
      </c>
      <c r="F219" t="s">
        <v>169</v>
      </c>
      <c r="G219" t="str">
        <f>IFERROR(VLOOKUP(A219,#REF!,7,0),H219)</f>
        <v/>
      </c>
      <c r="H219" t="str">
        <f>IFERROR(VLOOKUP(A219,#REF!,7,0),I219)</f>
        <v/>
      </c>
      <c r="I219" t="str">
        <f>IFERROR(VLOOKUP(A219,#REF!,6,0),J219)</f>
        <v/>
      </c>
      <c r="J219" t="str">
        <f>IFERROR(VLOOKUP(A219,#REF!,6,0),K219)</f>
        <v/>
      </c>
      <c r="K219" t="str">
        <f>IFERROR(VLOOKUP(A219,#REF!,11,0),L219)</f>
        <v/>
      </c>
      <c r="L219" t="str">
        <f>IFERROR(VLOOKUP(A219,#REF!,9,0),M219)</f>
        <v/>
      </c>
      <c r="M219" t="str">
        <f>IFERROR(VLOOKUP(A219,#REF!,9,0),N219)</f>
        <v/>
      </c>
      <c r="N219" t="str">
        <f>IFERROR(VLOOKUP(A219,#REF!,9,0),O219)</f>
        <v/>
      </c>
      <c r="O219" t="str">
        <f>IFERROR(VLOOKUP(A219,#REF!,5,0),P219)</f>
        <v/>
      </c>
      <c r="P219" t="str">
        <f>IFERROR(VLOOKUP(A219,#REF!,8,0),Q219)</f>
        <v/>
      </c>
      <c r="Q219" t="str">
        <f>IFERROR(VLOOKUP(A219,#REF!,8,0),R219)</f>
        <v/>
      </c>
      <c r="R219" t="str">
        <f>IFERROR(VLOOKUP(A219,#REF!,7,0),S219)</f>
        <v/>
      </c>
      <c r="S219" t="str">
        <f>IFERROR(VLOOKUP(A219,#REF!,6,0),T219)</f>
        <v/>
      </c>
      <c r="T219" t="str">
        <f>IFERROR(VLOOKUP(A219,#REF!,13,0),U219)</f>
        <v/>
      </c>
      <c r="U219" t="str">
        <f>IFERROR(VLOOKUP(A219,#REF!,5,0),V219)</f>
        <v/>
      </c>
      <c r="V219" t="str">
        <f>IFERROR(VLOOKUP(A219,#REF!,11,0),W219)</f>
        <v/>
      </c>
      <c r="W219" t="str">
        <f>IFERROR(VLOOKUP(A219,#REF!,10,0),X219)</f>
        <v/>
      </c>
      <c r="X219" t="str">
        <f>IFERROR(VLOOKUP(A219,#REF!,10,0),Y219)</f>
        <v/>
      </c>
      <c r="Y219" t="str">
        <f>IFERROR(VLOOKUP(A219,#REF!,8,0),Z219)</f>
        <v/>
      </c>
      <c r="Z219" t="str">
        <f>IFERROR(VLOOKUP(A219,#REF!,8,0),AA219)</f>
        <v/>
      </c>
      <c r="AA219" t="str">
        <f>IFERROR(VLOOKUP(A219,#REF!,8,0),AB219)</f>
        <v/>
      </c>
      <c r="AB219" t="str">
        <f>IFERROR(VLOOKUP(A219,#REF!,8,0),AC219)</f>
        <v/>
      </c>
      <c r="AC219" t="str">
        <f>IFERROR(VLOOKUP(A219,#REF!,6,0),AD219)</f>
        <v/>
      </c>
      <c r="AD219" t="str">
        <f>IFERROR(VLOOKUP(A219,#REF!,6,0),"")</f>
        <v/>
      </c>
      <c r="AE219" t="str">
        <f t="shared" si="3"/>
        <v>Assente</v>
      </c>
    </row>
    <row r="220" spans="1:31" x14ac:dyDescent="0.25">
      <c r="A220">
        <v>60939</v>
      </c>
      <c r="B220" t="s">
        <v>1241</v>
      </c>
      <c r="C220" t="s">
        <v>37</v>
      </c>
      <c r="D220" t="s">
        <v>721</v>
      </c>
      <c r="E220" t="s">
        <v>1657</v>
      </c>
      <c r="F220" t="s">
        <v>169</v>
      </c>
      <c r="G220" t="str">
        <f>IFERROR(VLOOKUP(A220,#REF!,7,0),H220)</f>
        <v/>
      </c>
      <c r="H220" t="str">
        <f>IFERROR(VLOOKUP(A220,#REF!,7,0),I220)</f>
        <v/>
      </c>
      <c r="I220" t="str">
        <f>IFERROR(VLOOKUP(A220,#REF!,6,0),J220)</f>
        <v/>
      </c>
      <c r="J220" t="str">
        <f>IFERROR(VLOOKUP(A220,#REF!,6,0),K220)</f>
        <v/>
      </c>
      <c r="K220" t="str">
        <f>IFERROR(VLOOKUP(A220,#REF!,11,0),L220)</f>
        <v/>
      </c>
      <c r="L220" t="str">
        <f>IFERROR(VLOOKUP(A220,#REF!,9,0),M220)</f>
        <v/>
      </c>
      <c r="M220" t="str">
        <f>IFERROR(VLOOKUP(A220,#REF!,9,0),N220)</f>
        <v/>
      </c>
      <c r="N220" t="str">
        <f>IFERROR(VLOOKUP(A220,#REF!,9,0),O220)</f>
        <v/>
      </c>
      <c r="O220" t="str">
        <f>IFERROR(VLOOKUP(A220,#REF!,5,0),P220)</f>
        <v/>
      </c>
      <c r="P220" t="str">
        <f>IFERROR(VLOOKUP(A220,#REF!,8,0),Q220)</f>
        <v/>
      </c>
      <c r="Q220" t="str">
        <f>IFERROR(VLOOKUP(A220,#REF!,8,0),R220)</f>
        <v/>
      </c>
      <c r="R220" t="str">
        <f>IFERROR(VLOOKUP(A220,#REF!,7,0),S220)</f>
        <v/>
      </c>
      <c r="S220" t="str">
        <f>IFERROR(VLOOKUP(A220,#REF!,6,0),T220)</f>
        <v/>
      </c>
      <c r="T220" t="str">
        <f>IFERROR(VLOOKUP(A220,#REF!,13,0),U220)</f>
        <v/>
      </c>
      <c r="U220" t="str">
        <f>IFERROR(VLOOKUP(A220,#REF!,5,0),V220)</f>
        <v/>
      </c>
      <c r="V220" t="str">
        <f>IFERROR(VLOOKUP(A220,#REF!,11,0),W220)</f>
        <v/>
      </c>
      <c r="W220" t="str">
        <f>IFERROR(VLOOKUP(A220,#REF!,10,0),X220)</f>
        <v/>
      </c>
      <c r="X220" t="str">
        <f>IFERROR(VLOOKUP(A220,#REF!,10,0),Y220)</f>
        <v/>
      </c>
      <c r="Y220" t="str">
        <f>IFERROR(VLOOKUP(A220,#REF!,8,0),Z220)</f>
        <v/>
      </c>
      <c r="Z220" t="str">
        <f>IFERROR(VLOOKUP(A220,#REF!,8,0),AA220)</f>
        <v/>
      </c>
      <c r="AA220" t="str">
        <f>IFERROR(VLOOKUP(A220,#REF!,8,0),AB220)</f>
        <v/>
      </c>
      <c r="AB220" t="str">
        <f>IFERROR(VLOOKUP(A220,#REF!,8,0),AC220)</f>
        <v/>
      </c>
      <c r="AC220" t="str">
        <f>IFERROR(VLOOKUP(A220,#REF!,6,0),AD220)</f>
        <v/>
      </c>
      <c r="AD220" t="str">
        <f>IFERROR(VLOOKUP(A220,#REF!,6,0),"")</f>
        <v/>
      </c>
      <c r="AE220" t="str">
        <f t="shared" si="3"/>
        <v>Assente</v>
      </c>
    </row>
    <row r="221" spans="1:31" x14ac:dyDescent="0.25">
      <c r="A221">
        <v>70990</v>
      </c>
      <c r="B221" t="s">
        <v>1242</v>
      </c>
      <c r="C221" t="s">
        <v>37</v>
      </c>
      <c r="D221" t="s">
        <v>764</v>
      </c>
      <c r="E221" t="s">
        <v>1657</v>
      </c>
      <c r="F221" t="s">
        <v>169</v>
      </c>
      <c r="G221" t="str">
        <f>IFERROR(VLOOKUP(A221,#REF!,7,0),H221)</f>
        <v/>
      </c>
      <c r="H221" t="str">
        <f>IFERROR(VLOOKUP(A221,#REF!,7,0),I221)</f>
        <v/>
      </c>
      <c r="I221" t="str">
        <f>IFERROR(VLOOKUP(A221,#REF!,6,0),J221)</f>
        <v/>
      </c>
      <c r="J221" t="str">
        <f>IFERROR(VLOOKUP(A221,#REF!,6,0),K221)</f>
        <v/>
      </c>
      <c r="K221" t="str">
        <f>IFERROR(VLOOKUP(A221,#REF!,11,0),L221)</f>
        <v/>
      </c>
      <c r="L221" t="str">
        <f>IFERROR(VLOOKUP(A221,#REF!,9,0),M221)</f>
        <v/>
      </c>
      <c r="M221" t="str">
        <f>IFERROR(VLOOKUP(A221,#REF!,9,0),N221)</f>
        <v/>
      </c>
      <c r="N221" t="str">
        <f>IFERROR(VLOOKUP(A221,#REF!,9,0),O221)</f>
        <v/>
      </c>
      <c r="O221" t="str">
        <f>IFERROR(VLOOKUP(A221,#REF!,5,0),P221)</f>
        <v/>
      </c>
      <c r="P221" t="str">
        <f>IFERROR(VLOOKUP(A221,#REF!,8,0),Q221)</f>
        <v/>
      </c>
      <c r="Q221" t="str">
        <f>IFERROR(VLOOKUP(A221,#REF!,8,0),R221)</f>
        <v/>
      </c>
      <c r="R221" t="str">
        <f>IFERROR(VLOOKUP(A221,#REF!,7,0),S221)</f>
        <v/>
      </c>
      <c r="S221" t="str">
        <f>IFERROR(VLOOKUP(A221,#REF!,6,0),T221)</f>
        <v/>
      </c>
      <c r="T221" t="str">
        <f>IFERROR(VLOOKUP(A221,#REF!,13,0),U221)</f>
        <v/>
      </c>
      <c r="U221" t="str">
        <f>IFERROR(VLOOKUP(A221,#REF!,5,0),V221)</f>
        <v/>
      </c>
      <c r="V221" t="str">
        <f>IFERROR(VLOOKUP(A221,#REF!,11,0),W221)</f>
        <v/>
      </c>
      <c r="W221" t="str">
        <f>IFERROR(VLOOKUP(A221,#REF!,10,0),X221)</f>
        <v/>
      </c>
      <c r="X221" t="str">
        <f>IFERROR(VLOOKUP(A221,#REF!,10,0),Y221)</f>
        <v/>
      </c>
      <c r="Y221" t="str">
        <f>IFERROR(VLOOKUP(A221,#REF!,8,0),Z221)</f>
        <v/>
      </c>
      <c r="Z221" t="str">
        <f>IFERROR(VLOOKUP(A221,#REF!,8,0),AA221)</f>
        <v/>
      </c>
      <c r="AA221" t="str">
        <f>IFERROR(VLOOKUP(A221,#REF!,8,0),AB221)</f>
        <v/>
      </c>
      <c r="AB221" t="str">
        <f>IFERROR(VLOOKUP(A221,#REF!,8,0),AC221)</f>
        <v/>
      </c>
      <c r="AC221" t="str">
        <f>IFERROR(VLOOKUP(A221,#REF!,6,0),AD221)</f>
        <v/>
      </c>
      <c r="AD221" t="str">
        <f>IFERROR(VLOOKUP(A221,#REF!,6,0),"")</f>
        <v/>
      </c>
      <c r="AE221" t="str">
        <f t="shared" si="3"/>
        <v>Assente</v>
      </c>
    </row>
    <row r="222" spans="1:31" x14ac:dyDescent="0.25">
      <c r="A222">
        <v>80277</v>
      </c>
      <c r="B222" t="s">
        <v>1244</v>
      </c>
      <c r="C222" t="s">
        <v>1243</v>
      </c>
      <c r="D222" t="s">
        <v>813</v>
      </c>
      <c r="E222" t="s">
        <v>1657</v>
      </c>
      <c r="F222" t="s">
        <v>169</v>
      </c>
      <c r="G222" t="str">
        <f>IFERROR(VLOOKUP(A222,#REF!,7,0),H222)</f>
        <v/>
      </c>
      <c r="H222" t="str">
        <f>IFERROR(VLOOKUP(A222,#REF!,7,0),I222)</f>
        <v/>
      </c>
      <c r="I222" t="str">
        <f>IFERROR(VLOOKUP(A222,#REF!,6,0),J222)</f>
        <v/>
      </c>
      <c r="J222" t="str">
        <f>IFERROR(VLOOKUP(A222,#REF!,6,0),K222)</f>
        <v/>
      </c>
      <c r="K222" t="str">
        <f>IFERROR(VLOOKUP(A222,#REF!,11,0),L222)</f>
        <v/>
      </c>
      <c r="L222" t="str">
        <f>IFERROR(VLOOKUP(A222,#REF!,9,0),M222)</f>
        <v/>
      </c>
      <c r="M222" t="str">
        <f>IFERROR(VLOOKUP(A222,#REF!,9,0),N222)</f>
        <v/>
      </c>
      <c r="N222" t="str">
        <f>IFERROR(VLOOKUP(A222,#REF!,9,0),O222)</f>
        <v/>
      </c>
      <c r="O222" t="str">
        <f>IFERROR(VLOOKUP(A222,#REF!,5,0),P222)</f>
        <v/>
      </c>
      <c r="P222" t="str">
        <f>IFERROR(VLOOKUP(A222,#REF!,8,0),Q222)</f>
        <v/>
      </c>
      <c r="Q222" t="str">
        <f>IFERROR(VLOOKUP(A222,#REF!,8,0),R222)</f>
        <v/>
      </c>
      <c r="R222" t="str">
        <f>IFERROR(VLOOKUP(A222,#REF!,7,0),S222)</f>
        <v/>
      </c>
      <c r="S222" t="str">
        <f>IFERROR(VLOOKUP(A222,#REF!,6,0),T222)</f>
        <v/>
      </c>
      <c r="T222" t="str">
        <f>IFERROR(VLOOKUP(A222,#REF!,13,0),U222)</f>
        <v/>
      </c>
      <c r="U222" t="str">
        <f>IFERROR(VLOOKUP(A222,#REF!,5,0),V222)</f>
        <v/>
      </c>
      <c r="V222" t="str">
        <f>IFERROR(VLOOKUP(A222,#REF!,11,0),W222)</f>
        <v/>
      </c>
      <c r="W222" t="str">
        <f>IFERROR(VLOOKUP(A222,#REF!,10,0),X222)</f>
        <v/>
      </c>
      <c r="X222" t="str">
        <f>IFERROR(VLOOKUP(A222,#REF!,10,0),Y222)</f>
        <v/>
      </c>
      <c r="Y222" t="str">
        <f>IFERROR(VLOOKUP(A222,#REF!,8,0),Z222)</f>
        <v/>
      </c>
      <c r="Z222" t="str">
        <f>IFERROR(VLOOKUP(A222,#REF!,8,0),AA222)</f>
        <v/>
      </c>
      <c r="AA222" t="str">
        <f>IFERROR(VLOOKUP(A222,#REF!,8,0),AB222)</f>
        <v/>
      </c>
      <c r="AB222" t="str">
        <f>IFERROR(VLOOKUP(A222,#REF!,8,0),AC222)</f>
        <v/>
      </c>
      <c r="AC222" t="str">
        <f>IFERROR(VLOOKUP(A222,#REF!,6,0),AD222)</f>
        <v/>
      </c>
      <c r="AD222" t="str">
        <f>IFERROR(VLOOKUP(A222,#REF!,6,0),"")</f>
        <v/>
      </c>
      <c r="AE222" t="str">
        <f t="shared" si="3"/>
        <v>Assente</v>
      </c>
    </row>
    <row r="223" spans="1:31" x14ac:dyDescent="0.25">
      <c r="A223">
        <v>40907</v>
      </c>
      <c r="B223" t="s">
        <v>1245</v>
      </c>
      <c r="C223" t="s">
        <v>129</v>
      </c>
      <c r="D223" t="s">
        <v>130</v>
      </c>
      <c r="E223" t="s">
        <v>1657</v>
      </c>
      <c r="F223" t="s">
        <v>169</v>
      </c>
      <c r="G223" t="str">
        <f>IFERROR(VLOOKUP(A223,#REF!,7,0),H223)</f>
        <v/>
      </c>
      <c r="H223" t="str">
        <f>IFERROR(VLOOKUP(A223,#REF!,7,0),I223)</f>
        <v/>
      </c>
      <c r="I223" t="str">
        <f>IFERROR(VLOOKUP(A223,#REF!,6,0),J223)</f>
        <v/>
      </c>
      <c r="J223" t="str">
        <f>IFERROR(VLOOKUP(A223,#REF!,6,0),K223)</f>
        <v/>
      </c>
      <c r="K223" t="str">
        <f>IFERROR(VLOOKUP(A223,#REF!,11,0),L223)</f>
        <v/>
      </c>
      <c r="L223" t="str">
        <f>IFERROR(VLOOKUP(A223,#REF!,9,0),M223)</f>
        <v/>
      </c>
      <c r="M223" t="str">
        <f>IFERROR(VLOOKUP(A223,#REF!,9,0),N223)</f>
        <v/>
      </c>
      <c r="N223" t="str">
        <f>IFERROR(VLOOKUP(A223,#REF!,9,0),O223)</f>
        <v/>
      </c>
      <c r="O223" t="str">
        <f>IFERROR(VLOOKUP(A223,#REF!,5,0),P223)</f>
        <v/>
      </c>
      <c r="P223" t="str">
        <f>IFERROR(VLOOKUP(A223,#REF!,8,0),Q223)</f>
        <v/>
      </c>
      <c r="Q223" t="str">
        <f>IFERROR(VLOOKUP(A223,#REF!,8,0),R223)</f>
        <v/>
      </c>
      <c r="R223" t="str">
        <f>IFERROR(VLOOKUP(A223,#REF!,7,0),S223)</f>
        <v/>
      </c>
      <c r="S223" t="str">
        <f>IFERROR(VLOOKUP(A223,#REF!,6,0),T223)</f>
        <v/>
      </c>
      <c r="T223" t="str">
        <f>IFERROR(VLOOKUP(A223,#REF!,13,0),U223)</f>
        <v/>
      </c>
      <c r="U223" t="str">
        <f>IFERROR(VLOOKUP(A223,#REF!,5,0),V223)</f>
        <v/>
      </c>
      <c r="V223" t="str">
        <f>IFERROR(VLOOKUP(A223,#REF!,11,0),W223)</f>
        <v/>
      </c>
      <c r="W223" t="str">
        <f>IFERROR(VLOOKUP(A223,#REF!,10,0),X223)</f>
        <v/>
      </c>
      <c r="X223" t="str">
        <f>IFERROR(VLOOKUP(A223,#REF!,10,0),Y223)</f>
        <v/>
      </c>
      <c r="Y223" t="str">
        <f>IFERROR(VLOOKUP(A223,#REF!,8,0),Z223)</f>
        <v/>
      </c>
      <c r="Z223" t="str">
        <f>IFERROR(VLOOKUP(A223,#REF!,8,0),AA223)</f>
        <v/>
      </c>
      <c r="AA223" t="str">
        <f>IFERROR(VLOOKUP(A223,#REF!,8,0),AB223)</f>
        <v/>
      </c>
      <c r="AB223" t="str">
        <f>IFERROR(VLOOKUP(A223,#REF!,8,0),AC223)</f>
        <v/>
      </c>
      <c r="AC223" t="str">
        <f>IFERROR(VLOOKUP(A223,#REF!,6,0),AD223)</f>
        <v/>
      </c>
      <c r="AD223" t="str">
        <f>IFERROR(VLOOKUP(A223,#REF!,6,0),"")</f>
        <v/>
      </c>
      <c r="AE223" t="str">
        <f t="shared" si="3"/>
        <v>Assente</v>
      </c>
    </row>
    <row r="224" spans="1:31" x14ac:dyDescent="0.25">
      <c r="A224">
        <v>703782</v>
      </c>
      <c r="B224" t="s">
        <v>1246</v>
      </c>
      <c r="C224" t="s">
        <v>94</v>
      </c>
      <c r="D224" t="s">
        <v>95</v>
      </c>
      <c r="E224" t="s">
        <v>1657</v>
      </c>
      <c r="F224" t="s">
        <v>169</v>
      </c>
      <c r="G224" t="str">
        <f>IFERROR(VLOOKUP(A224,#REF!,7,0),H224)</f>
        <v/>
      </c>
      <c r="H224" t="str">
        <f>IFERROR(VLOOKUP(A224,#REF!,7,0),I224)</f>
        <v/>
      </c>
      <c r="I224" t="str">
        <f>IFERROR(VLOOKUP(A224,#REF!,6,0),J224)</f>
        <v/>
      </c>
      <c r="J224" t="str">
        <f>IFERROR(VLOOKUP(A224,#REF!,6,0),K224)</f>
        <v/>
      </c>
      <c r="K224" t="str">
        <f>IFERROR(VLOOKUP(A224,#REF!,11,0),L224)</f>
        <v/>
      </c>
      <c r="L224" t="str">
        <f>IFERROR(VLOOKUP(A224,#REF!,9,0),M224)</f>
        <v/>
      </c>
      <c r="M224" t="str">
        <f>IFERROR(VLOOKUP(A224,#REF!,9,0),N224)</f>
        <v/>
      </c>
      <c r="N224" t="str">
        <f>IFERROR(VLOOKUP(A224,#REF!,9,0),O224)</f>
        <v/>
      </c>
      <c r="O224" t="str">
        <f>IFERROR(VLOOKUP(A224,#REF!,5,0),P224)</f>
        <v/>
      </c>
      <c r="P224" t="str">
        <f>IFERROR(VLOOKUP(A224,#REF!,8,0),Q224)</f>
        <v/>
      </c>
      <c r="Q224" t="str">
        <f>IFERROR(VLOOKUP(A224,#REF!,8,0),R224)</f>
        <v/>
      </c>
      <c r="R224" t="str">
        <f>IFERROR(VLOOKUP(A224,#REF!,7,0),S224)</f>
        <v/>
      </c>
      <c r="S224" t="str">
        <f>IFERROR(VLOOKUP(A224,#REF!,6,0),T224)</f>
        <v/>
      </c>
      <c r="T224" t="str">
        <f>IFERROR(VLOOKUP(A224,#REF!,13,0),U224)</f>
        <v/>
      </c>
      <c r="U224" t="str">
        <f>IFERROR(VLOOKUP(A224,#REF!,5,0),V224)</f>
        <v/>
      </c>
      <c r="V224" t="str">
        <f>IFERROR(VLOOKUP(A224,#REF!,11,0),W224)</f>
        <v/>
      </c>
      <c r="W224" t="str">
        <f>IFERROR(VLOOKUP(A224,#REF!,10,0),X224)</f>
        <v/>
      </c>
      <c r="X224" t="str">
        <f>IFERROR(VLOOKUP(A224,#REF!,10,0),Y224)</f>
        <v/>
      </c>
      <c r="Y224" t="str">
        <f>IFERROR(VLOOKUP(A224,#REF!,8,0),Z224)</f>
        <v/>
      </c>
      <c r="Z224" t="str">
        <f>IFERROR(VLOOKUP(A224,#REF!,8,0),AA224)</f>
        <v/>
      </c>
      <c r="AA224" t="str">
        <f>IFERROR(VLOOKUP(A224,#REF!,8,0),AB224)</f>
        <v/>
      </c>
      <c r="AB224" t="str">
        <f>IFERROR(VLOOKUP(A224,#REF!,8,0),AC224)</f>
        <v/>
      </c>
      <c r="AC224" t="str">
        <f>IFERROR(VLOOKUP(A224,#REF!,6,0),AD224)</f>
        <v/>
      </c>
      <c r="AD224" t="str">
        <f>IFERROR(VLOOKUP(A224,#REF!,6,0),"")</f>
        <v/>
      </c>
      <c r="AE224" t="str">
        <f t="shared" si="3"/>
        <v>Assente</v>
      </c>
    </row>
    <row r="225" spans="1:31" x14ac:dyDescent="0.25">
      <c r="A225">
        <v>707730</v>
      </c>
      <c r="B225" t="s">
        <v>1247</v>
      </c>
      <c r="C225" t="s">
        <v>138</v>
      </c>
      <c r="D225" t="s">
        <v>139</v>
      </c>
      <c r="E225" t="s">
        <v>1657</v>
      </c>
      <c r="F225" t="s">
        <v>169</v>
      </c>
      <c r="G225" t="str">
        <f>IFERROR(VLOOKUP(A225,#REF!,7,0),H225)</f>
        <v/>
      </c>
      <c r="H225" t="str">
        <f>IFERROR(VLOOKUP(A225,#REF!,7,0),I225)</f>
        <v/>
      </c>
      <c r="I225" t="str">
        <f>IFERROR(VLOOKUP(A225,#REF!,6,0),J225)</f>
        <v/>
      </c>
      <c r="J225" t="str">
        <f>IFERROR(VLOOKUP(A225,#REF!,6,0),K225)</f>
        <v/>
      </c>
      <c r="K225" t="str">
        <f>IFERROR(VLOOKUP(A225,#REF!,11,0),L225)</f>
        <v/>
      </c>
      <c r="L225" t="str">
        <f>IFERROR(VLOOKUP(A225,#REF!,9,0),M225)</f>
        <v/>
      </c>
      <c r="M225" t="str">
        <f>IFERROR(VLOOKUP(A225,#REF!,9,0),N225)</f>
        <v/>
      </c>
      <c r="N225" t="str">
        <f>IFERROR(VLOOKUP(A225,#REF!,9,0),O225)</f>
        <v/>
      </c>
      <c r="O225" t="str">
        <f>IFERROR(VLOOKUP(A225,#REF!,5,0),P225)</f>
        <v/>
      </c>
      <c r="P225" t="str">
        <f>IFERROR(VLOOKUP(A225,#REF!,8,0),Q225)</f>
        <v/>
      </c>
      <c r="Q225" t="str">
        <f>IFERROR(VLOOKUP(A225,#REF!,8,0),R225)</f>
        <v/>
      </c>
      <c r="R225" t="str">
        <f>IFERROR(VLOOKUP(A225,#REF!,7,0),S225)</f>
        <v/>
      </c>
      <c r="S225" t="str">
        <f>IFERROR(VLOOKUP(A225,#REF!,6,0),T225)</f>
        <v/>
      </c>
      <c r="T225" t="str">
        <f>IFERROR(VLOOKUP(A225,#REF!,13,0),U225)</f>
        <v/>
      </c>
      <c r="U225" t="str">
        <f>IFERROR(VLOOKUP(A225,#REF!,5,0),V225)</f>
        <v/>
      </c>
      <c r="V225" t="str">
        <f>IFERROR(VLOOKUP(A225,#REF!,11,0),W225)</f>
        <v/>
      </c>
      <c r="W225" t="str">
        <f>IFERROR(VLOOKUP(A225,#REF!,10,0),X225)</f>
        <v/>
      </c>
      <c r="X225" t="str">
        <f>IFERROR(VLOOKUP(A225,#REF!,10,0),Y225)</f>
        <v/>
      </c>
      <c r="Y225" t="str">
        <f>IFERROR(VLOOKUP(A225,#REF!,8,0),Z225)</f>
        <v/>
      </c>
      <c r="Z225" t="str">
        <f>IFERROR(VLOOKUP(A225,#REF!,8,0),AA225)</f>
        <v/>
      </c>
      <c r="AA225" t="str">
        <f>IFERROR(VLOOKUP(A225,#REF!,8,0),AB225)</f>
        <v/>
      </c>
      <c r="AB225" t="str">
        <f>IFERROR(VLOOKUP(A225,#REF!,8,0),AC225)</f>
        <v/>
      </c>
      <c r="AC225" t="str">
        <f>IFERROR(VLOOKUP(A225,#REF!,6,0),AD225)</f>
        <v/>
      </c>
      <c r="AD225" t="str">
        <f>IFERROR(VLOOKUP(A225,#REF!,6,0),"")</f>
        <v/>
      </c>
      <c r="AE225" t="str">
        <f t="shared" si="3"/>
        <v>Assente</v>
      </c>
    </row>
    <row r="226" spans="1:31" x14ac:dyDescent="0.25">
      <c r="A226">
        <v>71549</v>
      </c>
      <c r="B226" t="s">
        <v>1248</v>
      </c>
      <c r="C226" t="s">
        <v>135</v>
      </c>
      <c r="D226" t="s">
        <v>136</v>
      </c>
      <c r="E226" t="s">
        <v>1657</v>
      </c>
      <c r="F226" t="s">
        <v>169</v>
      </c>
      <c r="G226" t="str">
        <f>IFERROR(VLOOKUP(A226,#REF!,7,0),H226)</f>
        <v/>
      </c>
      <c r="H226" t="str">
        <f>IFERROR(VLOOKUP(A226,#REF!,7,0),I226)</f>
        <v/>
      </c>
      <c r="I226" t="str">
        <f>IFERROR(VLOOKUP(A226,#REF!,6,0),J226)</f>
        <v/>
      </c>
      <c r="J226" t="str">
        <f>IFERROR(VLOOKUP(A226,#REF!,6,0),K226)</f>
        <v/>
      </c>
      <c r="K226" t="str">
        <f>IFERROR(VLOOKUP(A226,#REF!,11,0),L226)</f>
        <v/>
      </c>
      <c r="L226" t="str">
        <f>IFERROR(VLOOKUP(A226,#REF!,9,0),M226)</f>
        <v/>
      </c>
      <c r="M226" t="str">
        <f>IFERROR(VLOOKUP(A226,#REF!,9,0),N226)</f>
        <v/>
      </c>
      <c r="N226" t="str">
        <f>IFERROR(VLOOKUP(A226,#REF!,9,0),O226)</f>
        <v/>
      </c>
      <c r="O226" t="str">
        <f>IFERROR(VLOOKUP(A226,#REF!,5,0),P226)</f>
        <v/>
      </c>
      <c r="P226" t="str">
        <f>IFERROR(VLOOKUP(A226,#REF!,8,0),Q226)</f>
        <v/>
      </c>
      <c r="Q226" t="str">
        <f>IFERROR(VLOOKUP(A226,#REF!,8,0),R226)</f>
        <v/>
      </c>
      <c r="R226" t="str">
        <f>IFERROR(VLOOKUP(A226,#REF!,7,0),S226)</f>
        <v/>
      </c>
      <c r="S226" t="str">
        <f>IFERROR(VLOOKUP(A226,#REF!,6,0),T226)</f>
        <v/>
      </c>
      <c r="T226" t="str">
        <f>IFERROR(VLOOKUP(A226,#REF!,13,0),U226)</f>
        <v/>
      </c>
      <c r="U226" t="str">
        <f>IFERROR(VLOOKUP(A226,#REF!,5,0),V226)</f>
        <v/>
      </c>
      <c r="V226" t="str">
        <f>IFERROR(VLOOKUP(A226,#REF!,11,0),W226)</f>
        <v/>
      </c>
      <c r="W226" t="str">
        <f>IFERROR(VLOOKUP(A226,#REF!,10,0),X226)</f>
        <v/>
      </c>
      <c r="X226" t="str">
        <f>IFERROR(VLOOKUP(A226,#REF!,10,0),Y226)</f>
        <v/>
      </c>
      <c r="Y226" t="str">
        <f>IFERROR(VLOOKUP(A226,#REF!,8,0),Z226)</f>
        <v/>
      </c>
      <c r="Z226" t="str">
        <f>IFERROR(VLOOKUP(A226,#REF!,8,0),AA226)</f>
        <v/>
      </c>
      <c r="AA226" t="str">
        <f>IFERROR(VLOOKUP(A226,#REF!,8,0),AB226)</f>
        <v/>
      </c>
      <c r="AB226" t="str">
        <f>IFERROR(VLOOKUP(A226,#REF!,8,0),AC226)</f>
        <v/>
      </c>
      <c r="AC226" t="str">
        <f>IFERROR(VLOOKUP(A226,#REF!,6,0),AD226)</f>
        <v/>
      </c>
      <c r="AD226" t="str">
        <f>IFERROR(VLOOKUP(A226,#REF!,6,0),"")</f>
        <v/>
      </c>
      <c r="AE226" t="str">
        <f t="shared" si="3"/>
        <v>Assente</v>
      </c>
    </row>
    <row r="227" spans="1:31" x14ac:dyDescent="0.25">
      <c r="A227">
        <v>80288</v>
      </c>
      <c r="B227" t="s">
        <v>1249</v>
      </c>
      <c r="C227" t="s">
        <v>64</v>
      </c>
      <c r="D227" t="s">
        <v>469</v>
      </c>
      <c r="E227" t="s">
        <v>1657</v>
      </c>
      <c r="F227" t="s">
        <v>169</v>
      </c>
      <c r="G227" t="str">
        <f>IFERROR(VLOOKUP(A227,#REF!,7,0),H227)</f>
        <v/>
      </c>
      <c r="H227" t="str">
        <f>IFERROR(VLOOKUP(A227,#REF!,7,0),I227)</f>
        <v/>
      </c>
      <c r="I227" t="str">
        <f>IFERROR(VLOOKUP(A227,#REF!,6,0),J227)</f>
        <v/>
      </c>
      <c r="J227" t="str">
        <f>IFERROR(VLOOKUP(A227,#REF!,6,0),K227)</f>
        <v/>
      </c>
      <c r="K227" t="str">
        <f>IFERROR(VLOOKUP(A227,#REF!,11,0),L227)</f>
        <v/>
      </c>
      <c r="L227" t="str">
        <f>IFERROR(VLOOKUP(A227,#REF!,9,0),M227)</f>
        <v/>
      </c>
      <c r="M227" t="str">
        <f>IFERROR(VLOOKUP(A227,#REF!,9,0),N227)</f>
        <v/>
      </c>
      <c r="N227" t="str">
        <f>IFERROR(VLOOKUP(A227,#REF!,9,0),O227)</f>
        <v/>
      </c>
      <c r="O227" t="str">
        <f>IFERROR(VLOOKUP(A227,#REF!,5,0),P227)</f>
        <v/>
      </c>
      <c r="P227" t="str">
        <f>IFERROR(VLOOKUP(A227,#REF!,8,0),Q227)</f>
        <v/>
      </c>
      <c r="Q227" t="str">
        <f>IFERROR(VLOOKUP(A227,#REF!,8,0),R227)</f>
        <v/>
      </c>
      <c r="R227" t="str">
        <f>IFERROR(VLOOKUP(A227,#REF!,7,0),S227)</f>
        <v/>
      </c>
      <c r="S227" t="str">
        <f>IFERROR(VLOOKUP(A227,#REF!,6,0),T227)</f>
        <v/>
      </c>
      <c r="T227" t="str">
        <f>IFERROR(VLOOKUP(A227,#REF!,13,0),U227)</f>
        <v/>
      </c>
      <c r="U227" t="str">
        <f>IFERROR(VLOOKUP(A227,#REF!,5,0),V227)</f>
        <v/>
      </c>
      <c r="V227" t="str">
        <f>IFERROR(VLOOKUP(A227,#REF!,11,0),W227)</f>
        <v/>
      </c>
      <c r="W227" t="str">
        <f>IFERROR(VLOOKUP(A227,#REF!,10,0),X227)</f>
        <v/>
      </c>
      <c r="X227" t="str">
        <f>IFERROR(VLOOKUP(A227,#REF!,10,0),Y227)</f>
        <v/>
      </c>
      <c r="Y227" t="str">
        <f>IFERROR(VLOOKUP(A227,#REF!,8,0),Z227)</f>
        <v/>
      </c>
      <c r="Z227" t="str">
        <f>IFERROR(VLOOKUP(A227,#REF!,8,0),AA227)</f>
        <v/>
      </c>
      <c r="AA227" t="str">
        <f>IFERROR(VLOOKUP(A227,#REF!,8,0),AB227)</f>
        <v/>
      </c>
      <c r="AB227" t="str">
        <f>IFERROR(VLOOKUP(A227,#REF!,8,0),AC227)</f>
        <v/>
      </c>
      <c r="AC227" t="str">
        <f>IFERROR(VLOOKUP(A227,#REF!,6,0),AD227)</f>
        <v/>
      </c>
      <c r="AD227" t="str">
        <f>IFERROR(VLOOKUP(A227,#REF!,6,0),"")</f>
        <v/>
      </c>
      <c r="AE227" t="str">
        <f t="shared" si="3"/>
        <v>Assente</v>
      </c>
    </row>
    <row r="228" spans="1:31" x14ac:dyDescent="0.25">
      <c r="A228">
        <v>55202</v>
      </c>
      <c r="B228" t="s">
        <v>1250</v>
      </c>
      <c r="C228" t="s">
        <v>2444</v>
      </c>
      <c r="D228" t="s">
        <v>834</v>
      </c>
      <c r="E228" t="s">
        <v>1657</v>
      </c>
      <c r="F228" t="s">
        <v>169</v>
      </c>
      <c r="G228" t="str">
        <f>IFERROR(VLOOKUP(A228,#REF!,7,0),H228)</f>
        <v/>
      </c>
      <c r="H228" t="str">
        <f>IFERROR(VLOOKUP(A228,#REF!,7,0),I228)</f>
        <v/>
      </c>
      <c r="I228" t="str">
        <f>IFERROR(VLOOKUP(A228,#REF!,6,0),J228)</f>
        <v/>
      </c>
      <c r="J228" t="str">
        <f>IFERROR(VLOOKUP(A228,#REF!,6,0),K228)</f>
        <v/>
      </c>
      <c r="K228" t="str">
        <f>IFERROR(VLOOKUP(A228,#REF!,11,0),L228)</f>
        <v/>
      </c>
      <c r="L228" t="str">
        <f>IFERROR(VLOOKUP(A228,#REF!,9,0),M228)</f>
        <v/>
      </c>
      <c r="M228" t="str">
        <f>IFERROR(VLOOKUP(A228,#REF!,9,0),N228)</f>
        <v/>
      </c>
      <c r="N228" t="str">
        <f>IFERROR(VLOOKUP(A228,#REF!,9,0),O228)</f>
        <v/>
      </c>
      <c r="O228" t="str">
        <f>IFERROR(VLOOKUP(A228,#REF!,5,0),P228)</f>
        <v/>
      </c>
      <c r="P228" t="str">
        <f>IFERROR(VLOOKUP(A228,#REF!,8,0),Q228)</f>
        <v/>
      </c>
      <c r="Q228" t="str">
        <f>IFERROR(VLOOKUP(A228,#REF!,8,0),R228)</f>
        <v/>
      </c>
      <c r="R228" t="str">
        <f>IFERROR(VLOOKUP(A228,#REF!,7,0),S228)</f>
        <v/>
      </c>
      <c r="S228" t="str">
        <f>IFERROR(VLOOKUP(A228,#REF!,6,0),T228)</f>
        <v/>
      </c>
      <c r="T228" t="str">
        <f>IFERROR(VLOOKUP(A228,#REF!,13,0),U228)</f>
        <v/>
      </c>
      <c r="U228" t="str">
        <f>IFERROR(VLOOKUP(A228,#REF!,5,0),V228)</f>
        <v/>
      </c>
      <c r="V228" t="str">
        <f>IFERROR(VLOOKUP(A228,#REF!,11,0),W228)</f>
        <v/>
      </c>
      <c r="W228" t="str">
        <f>IFERROR(VLOOKUP(A228,#REF!,10,0),X228)</f>
        <v/>
      </c>
      <c r="X228" t="str">
        <f>IFERROR(VLOOKUP(A228,#REF!,10,0),Y228)</f>
        <v/>
      </c>
      <c r="Y228" t="str">
        <f>IFERROR(VLOOKUP(A228,#REF!,8,0),Z228)</f>
        <v/>
      </c>
      <c r="Z228" t="str">
        <f>IFERROR(VLOOKUP(A228,#REF!,8,0),AA228)</f>
        <v/>
      </c>
      <c r="AA228" t="str">
        <f>IFERROR(VLOOKUP(A228,#REF!,8,0),AB228)</f>
        <v/>
      </c>
      <c r="AB228" t="str">
        <f>IFERROR(VLOOKUP(A228,#REF!,8,0),AC228)</f>
        <v/>
      </c>
      <c r="AC228" t="str">
        <f>IFERROR(VLOOKUP(A228,#REF!,6,0),AD228)</f>
        <v/>
      </c>
      <c r="AD228" t="str">
        <f>IFERROR(VLOOKUP(A228,#REF!,6,0),"")</f>
        <v/>
      </c>
      <c r="AE228" t="str">
        <f t="shared" si="3"/>
        <v>Assente</v>
      </c>
    </row>
    <row r="229" spans="1:31" x14ac:dyDescent="0.25">
      <c r="A229">
        <v>46576</v>
      </c>
      <c r="B229" t="s">
        <v>1251</v>
      </c>
      <c r="C229" t="s">
        <v>2444</v>
      </c>
      <c r="D229" t="s">
        <v>906</v>
      </c>
      <c r="E229" t="s">
        <v>1657</v>
      </c>
      <c r="F229" t="s">
        <v>169</v>
      </c>
      <c r="G229" t="str">
        <f>IFERROR(VLOOKUP(A229,#REF!,7,0),H229)</f>
        <v/>
      </c>
      <c r="H229" t="str">
        <f>IFERROR(VLOOKUP(A229,#REF!,7,0),I229)</f>
        <v/>
      </c>
      <c r="I229" t="str">
        <f>IFERROR(VLOOKUP(A229,#REF!,6,0),J229)</f>
        <v/>
      </c>
      <c r="J229" t="str">
        <f>IFERROR(VLOOKUP(A229,#REF!,6,0),K229)</f>
        <v/>
      </c>
      <c r="K229" t="str">
        <f>IFERROR(VLOOKUP(A229,#REF!,11,0),L229)</f>
        <v/>
      </c>
      <c r="L229" t="str">
        <f>IFERROR(VLOOKUP(A229,#REF!,9,0),M229)</f>
        <v/>
      </c>
      <c r="M229" t="str">
        <f>IFERROR(VLOOKUP(A229,#REF!,9,0),N229)</f>
        <v/>
      </c>
      <c r="N229" t="str">
        <f>IFERROR(VLOOKUP(A229,#REF!,9,0),O229)</f>
        <v/>
      </c>
      <c r="O229" t="str">
        <f>IFERROR(VLOOKUP(A229,#REF!,5,0),P229)</f>
        <v/>
      </c>
      <c r="P229" t="str">
        <f>IFERROR(VLOOKUP(A229,#REF!,8,0),Q229)</f>
        <v/>
      </c>
      <c r="Q229" t="str">
        <f>IFERROR(VLOOKUP(A229,#REF!,8,0),R229)</f>
        <v/>
      </c>
      <c r="R229" t="str">
        <f>IFERROR(VLOOKUP(A229,#REF!,7,0),S229)</f>
        <v/>
      </c>
      <c r="S229" t="str">
        <f>IFERROR(VLOOKUP(A229,#REF!,6,0),T229)</f>
        <v/>
      </c>
      <c r="T229" t="str">
        <f>IFERROR(VLOOKUP(A229,#REF!,13,0),U229)</f>
        <v/>
      </c>
      <c r="U229" t="str">
        <f>IFERROR(VLOOKUP(A229,#REF!,5,0),V229)</f>
        <v/>
      </c>
      <c r="V229" t="str">
        <f>IFERROR(VLOOKUP(A229,#REF!,11,0),W229)</f>
        <v/>
      </c>
      <c r="W229" t="str">
        <f>IFERROR(VLOOKUP(A229,#REF!,10,0),X229)</f>
        <v/>
      </c>
      <c r="X229" t="str">
        <f>IFERROR(VLOOKUP(A229,#REF!,10,0),Y229)</f>
        <v/>
      </c>
      <c r="Y229" t="str">
        <f>IFERROR(VLOOKUP(A229,#REF!,8,0),Z229)</f>
        <v/>
      </c>
      <c r="Z229" t="str">
        <f>IFERROR(VLOOKUP(A229,#REF!,8,0),AA229)</f>
        <v/>
      </c>
      <c r="AA229" t="str">
        <f>IFERROR(VLOOKUP(A229,#REF!,8,0),AB229)</f>
        <v/>
      </c>
      <c r="AB229" t="str">
        <f>IFERROR(VLOOKUP(A229,#REF!,8,0),AC229)</f>
        <v/>
      </c>
      <c r="AC229" t="str">
        <f>IFERROR(VLOOKUP(A229,#REF!,6,0),AD229)</f>
        <v/>
      </c>
      <c r="AD229" t="str">
        <f>IFERROR(VLOOKUP(A229,#REF!,6,0),"")</f>
        <v/>
      </c>
      <c r="AE229" t="str">
        <f t="shared" si="3"/>
        <v>Assente</v>
      </c>
    </row>
    <row r="230" spans="1:31" x14ac:dyDescent="0.25">
      <c r="A230">
        <v>703679</v>
      </c>
      <c r="B230" t="s">
        <v>1252</v>
      </c>
      <c r="C230" t="s">
        <v>97</v>
      </c>
      <c r="D230" t="s">
        <v>730</v>
      </c>
      <c r="E230" t="s">
        <v>1657</v>
      </c>
      <c r="F230" t="s">
        <v>169</v>
      </c>
      <c r="G230" t="str">
        <f>IFERROR(VLOOKUP(A230,#REF!,7,0),H230)</f>
        <v/>
      </c>
      <c r="H230" t="str">
        <f>IFERROR(VLOOKUP(A230,#REF!,7,0),I230)</f>
        <v/>
      </c>
      <c r="I230" t="str">
        <f>IFERROR(VLOOKUP(A230,#REF!,6,0),J230)</f>
        <v/>
      </c>
      <c r="J230" t="str">
        <f>IFERROR(VLOOKUP(A230,#REF!,6,0),K230)</f>
        <v/>
      </c>
      <c r="K230" t="str">
        <f>IFERROR(VLOOKUP(A230,#REF!,11,0),L230)</f>
        <v/>
      </c>
      <c r="L230" t="str">
        <f>IFERROR(VLOOKUP(A230,#REF!,9,0),M230)</f>
        <v/>
      </c>
      <c r="M230" t="str">
        <f>IFERROR(VLOOKUP(A230,#REF!,9,0),N230)</f>
        <v/>
      </c>
      <c r="N230" t="str">
        <f>IFERROR(VLOOKUP(A230,#REF!,9,0),O230)</f>
        <v/>
      </c>
      <c r="O230" t="str">
        <f>IFERROR(VLOOKUP(A230,#REF!,5,0),P230)</f>
        <v/>
      </c>
      <c r="P230" t="str">
        <f>IFERROR(VLOOKUP(A230,#REF!,8,0),Q230)</f>
        <v/>
      </c>
      <c r="Q230" t="str">
        <f>IFERROR(VLOOKUP(A230,#REF!,8,0),R230)</f>
        <v/>
      </c>
      <c r="R230" t="str">
        <f>IFERROR(VLOOKUP(A230,#REF!,7,0),S230)</f>
        <v/>
      </c>
      <c r="S230" t="str">
        <f>IFERROR(VLOOKUP(A230,#REF!,6,0),T230)</f>
        <v/>
      </c>
      <c r="T230" t="str">
        <f>IFERROR(VLOOKUP(A230,#REF!,13,0),U230)</f>
        <v/>
      </c>
      <c r="U230" t="str">
        <f>IFERROR(VLOOKUP(A230,#REF!,5,0),V230)</f>
        <v/>
      </c>
      <c r="V230" t="str">
        <f>IFERROR(VLOOKUP(A230,#REF!,11,0),W230)</f>
        <v/>
      </c>
      <c r="W230" t="str">
        <f>IFERROR(VLOOKUP(A230,#REF!,10,0),X230)</f>
        <v/>
      </c>
      <c r="X230" t="str">
        <f>IFERROR(VLOOKUP(A230,#REF!,10,0),Y230)</f>
        <v/>
      </c>
      <c r="Y230" t="str">
        <f>IFERROR(VLOOKUP(A230,#REF!,8,0),Z230)</f>
        <v/>
      </c>
      <c r="Z230" t="str">
        <f>IFERROR(VLOOKUP(A230,#REF!,8,0),AA230)</f>
        <v/>
      </c>
      <c r="AA230" t="str">
        <f>IFERROR(VLOOKUP(A230,#REF!,8,0),AB230)</f>
        <v/>
      </c>
      <c r="AB230" t="str">
        <f>IFERROR(VLOOKUP(A230,#REF!,8,0),AC230)</f>
        <v/>
      </c>
      <c r="AC230" t="str">
        <f>IFERROR(VLOOKUP(A230,#REF!,6,0),AD230)</f>
        <v/>
      </c>
      <c r="AD230" t="str">
        <f>IFERROR(VLOOKUP(A230,#REF!,6,0),"")</f>
        <v/>
      </c>
      <c r="AE230" t="str">
        <f t="shared" si="3"/>
        <v>Assente</v>
      </c>
    </row>
    <row r="231" spans="1:31" x14ac:dyDescent="0.25">
      <c r="A231">
        <v>76820</v>
      </c>
      <c r="B231" t="s">
        <v>1253</v>
      </c>
      <c r="C231" t="s">
        <v>55</v>
      </c>
      <c r="D231" t="s">
        <v>390</v>
      </c>
      <c r="E231" t="s">
        <v>1657</v>
      </c>
      <c r="F231" t="s">
        <v>169</v>
      </c>
      <c r="G231" t="str">
        <f>IFERROR(VLOOKUP(A231,#REF!,7,0),H231)</f>
        <v/>
      </c>
      <c r="H231" t="str">
        <f>IFERROR(VLOOKUP(A231,#REF!,7,0),I231)</f>
        <v/>
      </c>
      <c r="I231" t="str">
        <f>IFERROR(VLOOKUP(A231,#REF!,6,0),J231)</f>
        <v/>
      </c>
      <c r="J231" t="str">
        <f>IFERROR(VLOOKUP(A231,#REF!,6,0),K231)</f>
        <v/>
      </c>
      <c r="K231" t="str">
        <f>IFERROR(VLOOKUP(A231,#REF!,11,0),L231)</f>
        <v/>
      </c>
      <c r="L231" t="str">
        <f>IFERROR(VLOOKUP(A231,#REF!,9,0),M231)</f>
        <v/>
      </c>
      <c r="M231" t="str">
        <f>IFERROR(VLOOKUP(A231,#REF!,9,0),N231)</f>
        <v/>
      </c>
      <c r="N231" t="str">
        <f>IFERROR(VLOOKUP(A231,#REF!,9,0),O231)</f>
        <v/>
      </c>
      <c r="O231" t="str">
        <f>IFERROR(VLOOKUP(A231,#REF!,5,0),P231)</f>
        <v/>
      </c>
      <c r="P231" t="str">
        <f>IFERROR(VLOOKUP(A231,#REF!,8,0),Q231)</f>
        <v/>
      </c>
      <c r="Q231" t="str">
        <f>IFERROR(VLOOKUP(A231,#REF!,8,0),R231)</f>
        <v/>
      </c>
      <c r="R231" t="str">
        <f>IFERROR(VLOOKUP(A231,#REF!,7,0),S231)</f>
        <v/>
      </c>
      <c r="S231" t="str">
        <f>IFERROR(VLOOKUP(A231,#REF!,6,0),T231)</f>
        <v/>
      </c>
      <c r="T231" t="str">
        <f>IFERROR(VLOOKUP(A231,#REF!,13,0),U231)</f>
        <v/>
      </c>
      <c r="U231" t="str">
        <f>IFERROR(VLOOKUP(A231,#REF!,5,0),V231)</f>
        <v/>
      </c>
      <c r="V231" t="str">
        <f>IFERROR(VLOOKUP(A231,#REF!,11,0),W231)</f>
        <v/>
      </c>
      <c r="W231" t="str">
        <f>IFERROR(VLOOKUP(A231,#REF!,10,0),X231)</f>
        <v/>
      </c>
      <c r="X231" t="str">
        <f>IFERROR(VLOOKUP(A231,#REF!,10,0),Y231)</f>
        <v/>
      </c>
      <c r="Y231" t="str">
        <f>IFERROR(VLOOKUP(A231,#REF!,8,0),Z231)</f>
        <v/>
      </c>
      <c r="Z231" t="str">
        <f>IFERROR(VLOOKUP(A231,#REF!,8,0),AA231)</f>
        <v/>
      </c>
      <c r="AA231" t="str">
        <f>IFERROR(VLOOKUP(A231,#REF!,8,0),AB231)</f>
        <v/>
      </c>
      <c r="AB231" t="str">
        <f>IFERROR(VLOOKUP(A231,#REF!,8,0),AC231)</f>
        <v/>
      </c>
      <c r="AC231" t="str">
        <f>IFERROR(VLOOKUP(A231,#REF!,6,0),AD231)</f>
        <v/>
      </c>
      <c r="AD231" t="str">
        <f>IFERROR(VLOOKUP(A231,#REF!,6,0),"")</f>
        <v/>
      </c>
      <c r="AE231" t="str">
        <f t="shared" si="3"/>
        <v>Assente</v>
      </c>
    </row>
    <row r="232" spans="1:31" x14ac:dyDescent="0.25">
      <c r="A232">
        <v>40805</v>
      </c>
      <c r="B232" t="s">
        <v>1254</v>
      </c>
      <c r="C232" t="s">
        <v>39</v>
      </c>
      <c r="D232" t="s">
        <v>721</v>
      </c>
      <c r="E232" t="s">
        <v>1657</v>
      </c>
      <c r="F232" t="s">
        <v>169</v>
      </c>
      <c r="G232" t="str">
        <f>IFERROR(VLOOKUP(A232,#REF!,7,0),H232)</f>
        <v/>
      </c>
      <c r="H232" t="str">
        <f>IFERROR(VLOOKUP(A232,#REF!,7,0),I232)</f>
        <v/>
      </c>
      <c r="I232" t="str">
        <f>IFERROR(VLOOKUP(A232,#REF!,6,0),J232)</f>
        <v/>
      </c>
      <c r="J232" t="str">
        <f>IFERROR(VLOOKUP(A232,#REF!,6,0),K232)</f>
        <v/>
      </c>
      <c r="K232" t="str">
        <f>IFERROR(VLOOKUP(A232,#REF!,11,0),L232)</f>
        <v/>
      </c>
      <c r="L232" t="str">
        <f>IFERROR(VLOOKUP(A232,#REF!,9,0),M232)</f>
        <v/>
      </c>
      <c r="M232" t="str">
        <f>IFERROR(VLOOKUP(A232,#REF!,9,0),N232)</f>
        <v/>
      </c>
      <c r="N232" t="str">
        <f>IFERROR(VLOOKUP(A232,#REF!,9,0),O232)</f>
        <v/>
      </c>
      <c r="O232" t="str">
        <f>IFERROR(VLOOKUP(A232,#REF!,5,0),P232)</f>
        <v/>
      </c>
      <c r="P232" t="str">
        <f>IFERROR(VLOOKUP(A232,#REF!,8,0),Q232)</f>
        <v/>
      </c>
      <c r="Q232" t="str">
        <f>IFERROR(VLOOKUP(A232,#REF!,8,0),R232)</f>
        <v/>
      </c>
      <c r="R232" t="str">
        <f>IFERROR(VLOOKUP(A232,#REF!,7,0),S232)</f>
        <v/>
      </c>
      <c r="S232" t="str">
        <f>IFERROR(VLOOKUP(A232,#REF!,6,0),T232)</f>
        <v/>
      </c>
      <c r="T232" t="str">
        <f>IFERROR(VLOOKUP(A232,#REF!,13,0),U232)</f>
        <v/>
      </c>
      <c r="U232" t="str">
        <f>IFERROR(VLOOKUP(A232,#REF!,5,0),V232)</f>
        <v/>
      </c>
      <c r="V232" t="str">
        <f>IFERROR(VLOOKUP(A232,#REF!,11,0),W232)</f>
        <v/>
      </c>
      <c r="W232" t="str">
        <f>IFERROR(VLOOKUP(A232,#REF!,10,0),X232)</f>
        <v/>
      </c>
      <c r="X232" t="str">
        <f>IFERROR(VLOOKUP(A232,#REF!,10,0),Y232)</f>
        <v/>
      </c>
      <c r="Y232" t="str">
        <f>IFERROR(VLOOKUP(A232,#REF!,8,0),Z232)</f>
        <v/>
      </c>
      <c r="Z232" t="str">
        <f>IFERROR(VLOOKUP(A232,#REF!,8,0),AA232)</f>
        <v/>
      </c>
      <c r="AA232" t="str">
        <f>IFERROR(VLOOKUP(A232,#REF!,8,0),AB232)</f>
        <v/>
      </c>
      <c r="AB232" t="str">
        <f>IFERROR(VLOOKUP(A232,#REF!,8,0),AC232)</f>
        <v/>
      </c>
      <c r="AC232" t="str">
        <f>IFERROR(VLOOKUP(A232,#REF!,6,0),AD232)</f>
        <v/>
      </c>
      <c r="AD232" t="str">
        <f>IFERROR(VLOOKUP(A232,#REF!,6,0),"")</f>
        <v/>
      </c>
      <c r="AE232" t="str">
        <f t="shared" si="3"/>
        <v>Assente</v>
      </c>
    </row>
    <row r="233" spans="1:31" x14ac:dyDescent="0.25">
      <c r="A233">
        <v>70169</v>
      </c>
      <c r="B233" t="s">
        <v>1255</v>
      </c>
      <c r="C233" t="s">
        <v>39</v>
      </c>
      <c r="D233" t="s">
        <v>126</v>
      </c>
      <c r="E233" t="s">
        <v>1657</v>
      </c>
      <c r="F233" t="s">
        <v>169</v>
      </c>
      <c r="G233" t="str">
        <f>IFERROR(VLOOKUP(A233,#REF!,7,0),H233)</f>
        <v/>
      </c>
      <c r="H233" t="str">
        <f>IFERROR(VLOOKUP(A233,#REF!,7,0),I233)</f>
        <v/>
      </c>
      <c r="I233" t="str">
        <f>IFERROR(VLOOKUP(A233,#REF!,6,0),J233)</f>
        <v/>
      </c>
      <c r="J233" t="str">
        <f>IFERROR(VLOOKUP(A233,#REF!,6,0),K233)</f>
        <v/>
      </c>
      <c r="K233" t="str">
        <f>IFERROR(VLOOKUP(A233,#REF!,11,0),L233)</f>
        <v/>
      </c>
      <c r="L233" t="str">
        <f>IFERROR(VLOOKUP(A233,#REF!,9,0),M233)</f>
        <v/>
      </c>
      <c r="M233" t="str">
        <f>IFERROR(VLOOKUP(A233,#REF!,9,0),N233)</f>
        <v/>
      </c>
      <c r="N233" t="str">
        <f>IFERROR(VLOOKUP(A233,#REF!,9,0),O233)</f>
        <v/>
      </c>
      <c r="O233" t="str">
        <f>IFERROR(VLOOKUP(A233,#REF!,5,0),P233)</f>
        <v/>
      </c>
      <c r="P233" t="str">
        <f>IFERROR(VLOOKUP(A233,#REF!,8,0),Q233)</f>
        <v/>
      </c>
      <c r="Q233" t="str">
        <f>IFERROR(VLOOKUP(A233,#REF!,8,0),R233)</f>
        <v/>
      </c>
      <c r="R233" t="str">
        <f>IFERROR(VLOOKUP(A233,#REF!,7,0),S233)</f>
        <v/>
      </c>
      <c r="S233" t="str">
        <f>IFERROR(VLOOKUP(A233,#REF!,6,0),T233)</f>
        <v/>
      </c>
      <c r="T233" t="str">
        <f>IFERROR(VLOOKUP(A233,#REF!,13,0),U233)</f>
        <v/>
      </c>
      <c r="U233" t="str">
        <f>IFERROR(VLOOKUP(A233,#REF!,5,0),V233)</f>
        <v/>
      </c>
      <c r="V233" t="str">
        <f>IFERROR(VLOOKUP(A233,#REF!,11,0),W233)</f>
        <v/>
      </c>
      <c r="W233" t="str">
        <f>IFERROR(VLOOKUP(A233,#REF!,10,0),X233)</f>
        <v/>
      </c>
      <c r="X233" t="str">
        <f>IFERROR(VLOOKUP(A233,#REF!,10,0),Y233)</f>
        <v/>
      </c>
      <c r="Y233" t="str">
        <f>IFERROR(VLOOKUP(A233,#REF!,8,0),Z233)</f>
        <v/>
      </c>
      <c r="Z233" t="str">
        <f>IFERROR(VLOOKUP(A233,#REF!,8,0),AA233)</f>
        <v/>
      </c>
      <c r="AA233" t="str">
        <f>IFERROR(VLOOKUP(A233,#REF!,8,0),AB233)</f>
        <v/>
      </c>
      <c r="AB233" t="str">
        <f>IFERROR(VLOOKUP(A233,#REF!,8,0),AC233)</f>
        <v/>
      </c>
      <c r="AC233" t="str">
        <f>IFERROR(VLOOKUP(A233,#REF!,6,0),AD233)</f>
        <v/>
      </c>
      <c r="AD233" t="str">
        <f>IFERROR(VLOOKUP(A233,#REF!,6,0),"")</f>
        <v/>
      </c>
      <c r="AE233" t="str">
        <f t="shared" si="3"/>
        <v>Assente</v>
      </c>
    </row>
    <row r="234" spans="1:31" x14ac:dyDescent="0.25">
      <c r="A234">
        <v>63701</v>
      </c>
      <c r="B234" t="s">
        <v>1637</v>
      </c>
      <c r="C234" t="s">
        <v>1638</v>
      </c>
      <c r="D234" t="s">
        <v>1639</v>
      </c>
      <c r="E234" t="s">
        <v>1640</v>
      </c>
      <c r="F234" t="s">
        <v>169</v>
      </c>
      <c r="G234" t="str">
        <f>IFERROR(VLOOKUP(A234,#REF!,7,0),H234)</f>
        <v/>
      </c>
      <c r="H234" t="str">
        <f>IFERROR(VLOOKUP(A234,#REF!,7,0),I234)</f>
        <v/>
      </c>
      <c r="I234" t="str">
        <f>IFERROR(VLOOKUP(A234,#REF!,6,0),J234)</f>
        <v/>
      </c>
      <c r="J234" t="str">
        <f>IFERROR(VLOOKUP(A234,#REF!,6,0),K234)</f>
        <v/>
      </c>
      <c r="K234" t="str">
        <f>IFERROR(VLOOKUP(A234,#REF!,11,0),L234)</f>
        <v/>
      </c>
      <c r="L234" t="str">
        <f>IFERROR(VLOOKUP(A234,#REF!,9,0),M234)</f>
        <v/>
      </c>
      <c r="M234" t="str">
        <f>IFERROR(VLOOKUP(A234,#REF!,9,0),N234)</f>
        <v/>
      </c>
      <c r="N234" t="str">
        <f>IFERROR(VLOOKUP(A234,#REF!,9,0),O234)</f>
        <v/>
      </c>
      <c r="O234" t="str">
        <f>IFERROR(VLOOKUP(A234,#REF!,5,0),P234)</f>
        <v/>
      </c>
      <c r="P234" t="str">
        <f>IFERROR(VLOOKUP(A234,#REF!,8,0),Q234)</f>
        <v/>
      </c>
      <c r="Q234" t="str">
        <f>IFERROR(VLOOKUP(A234,#REF!,8,0),R234)</f>
        <v/>
      </c>
      <c r="R234" t="str">
        <f>IFERROR(VLOOKUP(A234,#REF!,7,0),S234)</f>
        <v/>
      </c>
      <c r="S234" t="str">
        <f>IFERROR(VLOOKUP(A234,#REF!,6,0),T234)</f>
        <v/>
      </c>
      <c r="T234" t="str">
        <f>IFERROR(VLOOKUP(A234,#REF!,13,0),U234)</f>
        <v/>
      </c>
      <c r="U234" t="str">
        <f>IFERROR(VLOOKUP(A234,#REF!,5,0),V234)</f>
        <v/>
      </c>
      <c r="V234" t="str">
        <f>IFERROR(VLOOKUP(A234,#REF!,11,0),W234)</f>
        <v/>
      </c>
      <c r="W234" t="str">
        <f>IFERROR(VLOOKUP(A234,#REF!,10,0),X234)</f>
        <v/>
      </c>
      <c r="X234" t="str">
        <f>IFERROR(VLOOKUP(A234,#REF!,10,0),Y234)</f>
        <v/>
      </c>
      <c r="Y234" t="str">
        <f>IFERROR(VLOOKUP(A234,#REF!,8,0),Z234)</f>
        <v/>
      </c>
      <c r="Z234" t="str">
        <f>IFERROR(VLOOKUP(A234,#REF!,8,0),AA234)</f>
        <v/>
      </c>
      <c r="AA234" t="str">
        <f>IFERROR(VLOOKUP(A234,#REF!,8,0),AB234)</f>
        <v/>
      </c>
      <c r="AB234" t="str">
        <f>IFERROR(VLOOKUP(A234,#REF!,8,0),AC234)</f>
        <v/>
      </c>
      <c r="AC234" t="str">
        <f>IFERROR(VLOOKUP(A234,#REF!,6,0),AD234)</f>
        <v/>
      </c>
      <c r="AD234" t="str">
        <f>IFERROR(VLOOKUP(A234,#REF!,6,0),"")</f>
        <v/>
      </c>
      <c r="AE234" t="str">
        <f t="shared" si="3"/>
        <v>Assente</v>
      </c>
    </row>
    <row r="235" spans="1:31" x14ac:dyDescent="0.25">
      <c r="A235">
        <v>810987</v>
      </c>
      <c r="B235" t="s">
        <v>1661</v>
      </c>
      <c r="C235" t="s">
        <v>1662</v>
      </c>
      <c r="D235" t="s">
        <v>1663</v>
      </c>
      <c r="E235" t="s">
        <v>1640</v>
      </c>
      <c r="F235" t="s">
        <v>1062</v>
      </c>
      <c r="G235" t="str">
        <f>IFERROR(VLOOKUP(A235,#REF!,7,0),H235)</f>
        <v/>
      </c>
      <c r="H235" t="str">
        <f>IFERROR(VLOOKUP(A235,#REF!,7,0),I235)</f>
        <v/>
      </c>
      <c r="I235" t="str">
        <f>IFERROR(VLOOKUP(A235,#REF!,6,0),J235)</f>
        <v/>
      </c>
      <c r="J235" t="str">
        <f>IFERROR(VLOOKUP(A235,#REF!,6,0),K235)</f>
        <v/>
      </c>
      <c r="K235" t="str">
        <f>IFERROR(VLOOKUP(A235,#REF!,11,0),L235)</f>
        <v/>
      </c>
      <c r="L235" t="str">
        <f>IFERROR(VLOOKUP(A235,#REF!,9,0),M235)</f>
        <v/>
      </c>
      <c r="M235" t="str">
        <f>IFERROR(VLOOKUP(A235,#REF!,9,0),N235)</f>
        <v/>
      </c>
      <c r="N235" t="str">
        <f>IFERROR(VLOOKUP(A235,#REF!,9,0),O235)</f>
        <v/>
      </c>
      <c r="O235" t="str">
        <f>IFERROR(VLOOKUP(A235,#REF!,5,0),P235)</f>
        <v/>
      </c>
      <c r="P235" t="str">
        <f>IFERROR(VLOOKUP(A235,#REF!,8,0),Q235)</f>
        <v/>
      </c>
      <c r="Q235" t="str">
        <f>IFERROR(VLOOKUP(A235,#REF!,8,0),R235)</f>
        <v/>
      </c>
      <c r="R235" t="str">
        <f>IFERROR(VLOOKUP(A235,#REF!,7,0),S235)</f>
        <v/>
      </c>
      <c r="S235" t="str">
        <f>IFERROR(VLOOKUP(A235,#REF!,6,0),T235)</f>
        <v/>
      </c>
      <c r="T235" t="str">
        <f>IFERROR(VLOOKUP(A235,#REF!,13,0),U235)</f>
        <v/>
      </c>
      <c r="U235" t="str">
        <f>IFERROR(VLOOKUP(A235,#REF!,5,0),V235)</f>
        <v/>
      </c>
      <c r="V235" t="str">
        <f>IFERROR(VLOOKUP(A235,#REF!,11,0),W235)</f>
        <v/>
      </c>
      <c r="W235" t="str">
        <f>IFERROR(VLOOKUP(A235,#REF!,10,0),X235)</f>
        <v/>
      </c>
      <c r="X235" t="str">
        <f>IFERROR(VLOOKUP(A235,#REF!,10,0),Y235)</f>
        <v/>
      </c>
      <c r="Y235" t="str">
        <f>IFERROR(VLOOKUP(A235,#REF!,8,0),Z235)</f>
        <v/>
      </c>
      <c r="Z235" t="str">
        <f>IFERROR(VLOOKUP(A235,#REF!,8,0),AA235)</f>
        <v/>
      </c>
      <c r="AA235" t="str">
        <f>IFERROR(VLOOKUP(A235,#REF!,8,0),AB235)</f>
        <v/>
      </c>
      <c r="AB235" t="str">
        <f>IFERROR(VLOOKUP(A235,#REF!,8,0),AC235)</f>
        <v/>
      </c>
      <c r="AC235" t="str">
        <f>IFERROR(VLOOKUP(A235,#REF!,6,0),AD235)</f>
        <v/>
      </c>
      <c r="AD235" t="str">
        <f>IFERROR(VLOOKUP(A235,#REF!,6,0),"")</f>
        <v/>
      </c>
      <c r="AE235" t="str">
        <f t="shared" si="3"/>
        <v>Assente</v>
      </c>
    </row>
    <row r="236" spans="1:31" x14ac:dyDescent="0.25">
      <c r="A236">
        <v>72428</v>
      </c>
      <c r="B236" t="s">
        <v>1690</v>
      </c>
      <c r="C236" t="s">
        <v>1691</v>
      </c>
      <c r="D236" t="s">
        <v>790</v>
      </c>
      <c r="E236" t="s">
        <v>1640</v>
      </c>
      <c r="F236" t="s">
        <v>169</v>
      </c>
      <c r="G236" t="str">
        <f>IFERROR(VLOOKUP(A236,#REF!,7,0),H236)</f>
        <v/>
      </c>
      <c r="H236" t="str">
        <f>IFERROR(VLOOKUP(A236,#REF!,7,0),I236)</f>
        <v/>
      </c>
      <c r="I236" t="str">
        <f>IFERROR(VLOOKUP(A236,#REF!,6,0),J236)</f>
        <v/>
      </c>
      <c r="J236" t="str">
        <f>IFERROR(VLOOKUP(A236,#REF!,6,0),K236)</f>
        <v/>
      </c>
      <c r="K236" t="str">
        <f>IFERROR(VLOOKUP(A236,#REF!,11,0),L236)</f>
        <v/>
      </c>
      <c r="L236" t="str">
        <f>IFERROR(VLOOKUP(A236,#REF!,9,0),M236)</f>
        <v/>
      </c>
      <c r="M236" t="str">
        <f>IFERROR(VLOOKUP(A236,#REF!,9,0),N236)</f>
        <v/>
      </c>
      <c r="N236" t="str">
        <f>IFERROR(VLOOKUP(A236,#REF!,9,0),O236)</f>
        <v/>
      </c>
      <c r="O236" t="str">
        <f>IFERROR(VLOOKUP(A236,#REF!,5,0),P236)</f>
        <v/>
      </c>
      <c r="P236" t="str">
        <f>IFERROR(VLOOKUP(A236,#REF!,8,0),Q236)</f>
        <v/>
      </c>
      <c r="Q236" t="str">
        <f>IFERROR(VLOOKUP(A236,#REF!,8,0),R236)</f>
        <v/>
      </c>
      <c r="R236" t="str">
        <f>IFERROR(VLOOKUP(A236,#REF!,7,0),S236)</f>
        <v/>
      </c>
      <c r="S236" t="str">
        <f>IFERROR(VLOOKUP(A236,#REF!,6,0),T236)</f>
        <v/>
      </c>
      <c r="T236" t="str">
        <f>IFERROR(VLOOKUP(A236,#REF!,13,0),U236)</f>
        <v/>
      </c>
      <c r="U236" t="str">
        <f>IFERROR(VLOOKUP(A236,#REF!,5,0),V236)</f>
        <v/>
      </c>
      <c r="V236" t="str">
        <f>IFERROR(VLOOKUP(A236,#REF!,11,0),W236)</f>
        <v/>
      </c>
      <c r="W236" t="str">
        <f>IFERROR(VLOOKUP(A236,#REF!,10,0),X236)</f>
        <v/>
      </c>
      <c r="X236" t="str">
        <f>IFERROR(VLOOKUP(A236,#REF!,10,0),Y236)</f>
        <v/>
      </c>
      <c r="Y236" t="str">
        <f>IFERROR(VLOOKUP(A236,#REF!,8,0),Z236)</f>
        <v/>
      </c>
      <c r="Z236" t="str">
        <f>IFERROR(VLOOKUP(A236,#REF!,8,0),AA236)</f>
        <v/>
      </c>
      <c r="AA236" t="str">
        <f>IFERROR(VLOOKUP(A236,#REF!,8,0),AB236)</f>
        <v/>
      </c>
      <c r="AB236" t="str">
        <f>IFERROR(VLOOKUP(A236,#REF!,8,0),AC236)</f>
        <v/>
      </c>
      <c r="AC236" t="str">
        <f>IFERROR(VLOOKUP(A236,#REF!,6,0),AD236)</f>
        <v/>
      </c>
      <c r="AD236" t="str">
        <f>IFERROR(VLOOKUP(A236,#REF!,6,0),"")</f>
        <v/>
      </c>
      <c r="AE236" t="str">
        <f t="shared" si="3"/>
        <v>Assente</v>
      </c>
    </row>
    <row r="237" spans="1:31" x14ac:dyDescent="0.25">
      <c r="A237">
        <v>72268</v>
      </c>
      <c r="B237" t="s">
        <v>1696</v>
      </c>
      <c r="C237" t="s">
        <v>1597</v>
      </c>
      <c r="D237" t="s">
        <v>745</v>
      </c>
      <c r="E237" t="s">
        <v>1640</v>
      </c>
      <c r="F237" t="s">
        <v>169</v>
      </c>
      <c r="G237" t="str">
        <f>IFERROR(VLOOKUP(A237,#REF!,7,0),H237)</f>
        <v/>
      </c>
      <c r="H237" t="str">
        <f>IFERROR(VLOOKUP(A237,#REF!,7,0),I237)</f>
        <v/>
      </c>
      <c r="I237" t="str">
        <f>IFERROR(VLOOKUP(A237,#REF!,6,0),J237)</f>
        <v/>
      </c>
      <c r="J237" t="str">
        <f>IFERROR(VLOOKUP(A237,#REF!,6,0),K237)</f>
        <v/>
      </c>
      <c r="K237" t="str">
        <f>IFERROR(VLOOKUP(A237,#REF!,11,0),L237)</f>
        <v/>
      </c>
      <c r="L237" t="str">
        <f>IFERROR(VLOOKUP(A237,#REF!,9,0),M237)</f>
        <v/>
      </c>
      <c r="M237" t="str">
        <f>IFERROR(VLOOKUP(A237,#REF!,9,0),N237)</f>
        <v/>
      </c>
      <c r="N237" t="str">
        <f>IFERROR(VLOOKUP(A237,#REF!,9,0),O237)</f>
        <v/>
      </c>
      <c r="O237" t="str">
        <f>IFERROR(VLOOKUP(A237,#REF!,5,0),P237)</f>
        <v/>
      </c>
      <c r="P237" t="str">
        <f>IFERROR(VLOOKUP(A237,#REF!,8,0),Q237)</f>
        <v/>
      </c>
      <c r="Q237" t="str">
        <f>IFERROR(VLOOKUP(A237,#REF!,8,0),R237)</f>
        <v/>
      </c>
      <c r="R237" t="str">
        <f>IFERROR(VLOOKUP(A237,#REF!,7,0),S237)</f>
        <v/>
      </c>
      <c r="S237" t="str">
        <f>IFERROR(VLOOKUP(A237,#REF!,6,0),T237)</f>
        <v/>
      </c>
      <c r="T237" t="str">
        <f>IFERROR(VLOOKUP(A237,#REF!,13,0),U237)</f>
        <v/>
      </c>
      <c r="U237" t="str">
        <f>IFERROR(VLOOKUP(A237,#REF!,5,0),V237)</f>
        <v/>
      </c>
      <c r="V237" t="str">
        <f>IFERROR(VLOOKUP(A237,#REF!,11,0),W237)</f>
        <v/>
      </c>
      <c r="W237" t="str">
        <f>IFERROR(VLOOKUP(A237,#REF!,10,0),X237)</f>
        <v/>
      </c>
      <c r="X237" t="str">
        <f>IFERROR(VLOOKUP(A237,#REF!,10,0),Y237)</f>
        <v/>
      </c>
      <c r="Y237" t="str">
        <f>IFERROR(VLOOKUP(A237,#REF!,8,0),Z237)</f>
        <v/>
      </c>
      <c r="Z237" t="str">
        <f>IFERROR(VLOOKUP(A237,#REF!,8,0),AA237)</f>
        <v/>
      </c>
      <c r="AA237" t="str">
        <f>IFERROR(VLOOKUP(A237,#REF!,8,0),AB237)</f>
        <v/>
      </c>
      <c r="AB237" t="str">
        <f>IFERROR(VLOOKUP(A237,#REF!,8,0),AC237)</f>
        <v/>
      </c>
      <c r="AC237" t="str">
        <f>IFERROR(VLOOKUP(A237,#REF!,6,0),AD237)</f>
        <v/>
      </c>
      <c r="AD237" t="str">
        <f>IFERROR(VLOOKUP(A237,#REF!,6,0),"")</f>
        <v/>
      </c>
      <c r="AE237" t="str">
        <f t="shared" si="3"/>
        <v>Assente</v>
      </c>
    </row>
    <row r="238" spans="1:31" x14ac:dyDescent="0.25">
      <c r="A238">
        <v>66927</v>
      </c>
      <c r="B238" t="s">
        <v>1713</v>
      </c>
      <c r="C238" t="s">
        <v>797</v>
      </c>
      <c r="D238" t="s">
        <v>844</v>
      </c>
      <c r="E238" t="s">
        <v>1640</v>
      </c>
      <c r="F238" t="s">
        <v>169</v>
      </c>
      <c r="G238" t="str">
        <f>IFERROR(VLOOKUP(A238,#REF!,7,0),H238)</f>
        <v/>
      </c>
      <c r="H238" t="str">
        <f>IFERROR(VLOOKUP(A238,#REF!,7,0),I238)</f>
        <v/>
      </c>
      <c r="I238" t="str">
        <f>IFERROR(VLOOKUP(A238,#REF!,6,0),J238)</f>
        <v/>
      </c>
      <c r="J238" t="str">
        <f>IFERROR(VLOOKUP(A238,#REF!,6,0),K238)</f>
        <v/>
      </c>
      <c r="K238" t="str">
        <f>IFERROR(VLOOKUP(A238,#REF!,11,0),L238)</f>
        <v/>
      </c>
      <c r="L238" t="str">
        <f>IFERROR(VLOOKUP(A238,#REF!,9,0),M238)</f>
        <v/>
      </c>
      <c r="M238" t="str">
        <f>IFERROR(VLOOKUP(A238,#REF!,9,0),N238)</f>
        <v/>
      </c>
      <c r="N238" t="str">
        <f>IFERROR(VLOOKUP(A238,#REF!,9,0),O238)</f>
        <v/>
      </c>
      <c r="O238" t="str">
        <f>IFERROR(VLOOKUP(A238,#REF!,5,0),P238)</f>
        <v/>
      </c>
      <c r="P238" t="str">
        <f>IFERROR(VLOOKUP(A238,#REF!,8,0),Q238)</f>
        <v/>
      </c>
      <c r="Q238" t="str">
        <f>IFERROR(VLOOKUP(A238,#REF!,8,0),R238)</f>
        <v/>
      </c>
      <c r="R238" t="str">
        <f>IFERROR(VLOOKUP(A238,#REF!,7,0),S238)</f>
        <v/>
      </c>
      <c r="S238" t="str">
        <f>IFERROR(VLOOKUP(A238,#REF!,6,0),T238)</f>
        <v/>
      </c>
      <c r="T238" t="str">
        <f>IFERROR(VLOOKUP(A238,#REF!,13,0),U238)</f>
        <v/>
      </c>
      <c r="U238" t="str">
        <f>IFERROR(VLOOKUP(A238,#REF!,5,0),V238)</f>
        <v/>
      </c>
      <c r="V238" t="str">
        <f>IFERROR(VLOOKUP(A238,#REF!,11,0),W238)</f>
        <v/>
      </c>
      <c r="W238" t="str">
        <f>IFERROR(VLOOKUP(A238,#REF!,10,0),X238)</f>
        <v/>
      </c>
      <c r="X238" t="str">
        <f>IFERROR(VLOOKUP(A238,#REF!,10,0),Y238)</f>
        <v/>
      </c>
      <c r="Y238" t="str">
        <f>IFERROR(VLOOKUP(A238,#REF!,8,0),Z238)</f>
        <v/>
      </c>
      <c r="Z238" t="str">
        <f>IFERROR(VLOOKUP(A238,#REF!,8,0),AA238)</f>
        <v/>
      </c>
      <c r="AA238" t="str">
        <f>IFERROR(VLOOKUP(A238,#REF!,8,0),AB238)</f>
        <v/>
      </c>
      <c r="AB238" t="str">
        <f>IFERROR(VLOOKUP(A238,#REF!,8,0),AC238)</f>
        <v/>
      </c>
      <c r="AC238" t="str">
        <f>IFERROR(VLOOKUP(A238,#REF!,6,0),AD238)</f>
        <v/>
      </c>
      <c r="AD238" t="str">
        <f>IFERROR(VLOOKUP(A238,#REF!,6,0),"")</f>
        <v/>
      </c>
      <c r="AE238" t="str">
        <f t="shared" si="3"/>
        <v>Assente</v>
      </c>
    </row>
    <row r="239" spans="1:31" x14ac:dyDescent="0.25">
      <c r="A239">
        <v>69176</v>
      </c>
      <c r="B239" t="s">
        <v>1714</v>
      </c>
      <c r="C239" t="s">
        <v>174</v>
      </c>
      <c r="D239" t="s">
        <v>770</v>
      </c>
      <c r="E239" t="s">
        <v>1640</v>
      </c>
      <c r="F239" t="s">
        <v>169</v>
      </c>
      <c r="G239" t="str">
        <f>IFERROR(VLOOKUP(A239,#REF!,7,0),H239)</f>
        <v/>
      </c>
      <c r="H239" t="str">
        <f>IFERROR(VLOOKUP(A239,#REF!,7,0),I239)</f>
        <v/>
      </c>
      <c r="I239" t="str">
        <f>IFERROR(VLOOKUP(A239,#REF!,6,0),J239)</f>
        <v/>
      </c>
      <c r="J239" t="str">
        <f>IFERROR(VLOOKUP(A239,#REF!,6,0),K239)</f>
        <v/>
      </c>
      <c r="K239" t="str">
        <f>IFERROR(VLOOKUP(A239,#REF!,11,0),L239)</f>
        <v/>
      </c>
      <c r="L239" t="str">
        <f>IFERROR(VLOOKUP(A239,#REF!,9,0),M239)</f>
        <v/>
      </c>
      <c r="M239" t="str">
        <f>IFERROR(VLOOKUP(A239,#REF!,9,0),N239)</f>
        <v/>
      </c>
      <c r="N239" t="str">
        <f>IFERROR(VLOOKUP(A239,#REF!,9,0),O239)</f>
        <v/>
      </c>
      <c r="O239" t="str">
        <f>IFERROR(VLOOKUP(A239,#REF!,5,0),P239)</f>
        <v/>
      </c>
      <c r="P239" t="str">
        <f>IFERROR(VLOOKUP(A239,#REF!,8,0),Q239)</f>
        <v/>
      </c>
      <c r="Q239" t="str">
        <f>IFERROR(VLOOKUP(A239,#REF!,8,0),R239)</f>
        <v/>
      </c>
      <c r="R239" t="str">
        <f>IFERROR(VLOOKUP(A239,#REF!,7,0),S239)</f>
        <v/>
      </c>
      <c r="S239" t="str">
        <f>IFERROR(VLOOKUP(A239,#REF!,6,0),T239)</f>
        <v/>
      </c>
      <c r="T239" t="str">
        <f>IFERROR(VLOOKUP(A239,#REF!,13,0),U239)</f>
        <v/>
      </c>
      <c r="U239" t="str">
        <f>IFERROR(VLOOKUP(A239,#REF!,5,0),V239)</f>
        <v/>
      </c>
      <c r="V239" t="str">
        <f>IFERROR(VLOOKUP(A239,#REF!,11,0),W239)</f>
        <v/>
      </c>
      <c r="W239" t="str">
        <f>IFERROR(VLOOKUP(A239,#REF!,10,0),X239)</f>
        <v/>
      </c>
      <c r="X239" t="str">
        <f>IFERROR(VLOOKUP(A239,#REF!,10,0),Y239)</f>
        <v/>
      </c>
      <c r="Y239" t="str">
        <f>IFERROR(VLOOKUP(A239,#REF!,8,0),Z239)</f>
        <v/>
      </c>
      <c r="Z239" t="str">
        <f>IFERROR(VLOOKUP(A239,#REF!,8,0),AA239)</f>
        <v/>
      </c>
      <c r="AA239" t="str">
        <f>IFERROR(VLOOKUP(A239,#REF!,8,0),AB239)</f>
        <v/>
      </c>
      <c r="AB239" t="str">
        <f>IFERROR(VLOOKUP(A239,#REF!,8,0),AC239)</f>
        <v/>
      </c>
      <c r="AC239" t="str">
        <f>IFERROR(VLOOKUP(A239,#REF!,6,0),AD239)</f>
        <v/>
      </c>
      <c r="AD239" t="str">
        <f>IFERROR(VLOOKUP(A239,#REF!,6,0),"")</f>
        <v/>
      </c>
      <c r="AE239" t="str">
        <f t="shared" si="3"/>
        <v>Assente</v>
      </c>
    </row>
    <row r="240" spans="1:31" x14ac:dyDescent="0.25">
      <c r="A240">
        <v>711677</v>
      </c>
      <c r="B240" t="s">
        <v>1730</v>
      </c>
      <c r="C240" t="s">
        <v>1731</v>
      </c>
      <c r="D240" t="s">
        <v>867</v>
      </c>
      <c r="E240" t="s">
        <v>1640</v>
      </c>
      <c r="F240" t="s">
        <v>169</v>
      </c>
      <c r="G240" t="str">
        <f>IFERROR(VLOOKUP(A240,#REF!,7,0),H240)</f>
        <v/>
      </c>
      <c r="H240" t="str">
        <f>IFERROR(VLOOKUP(A240,#REF!,7,0),I240)</f>
        <v/>
      </c>
      <c r="I240" t="str">
        <f>IFERROR(VLOOKUP(A240,#REF!,6,0),J240)</f>
        <v/>
      </c>
      <c r="J240" t="str">
        <f>IFERROR(VLOOKUP(A240,#REF!,6,0),K240)</f>
        <v/>
      </c>
      <c r="K240" t="str">
        <f>IFERROR(VLOOKUP(A240,#REF!,11,0),L240)</f>
        <v/>
      </c>
      <c r="L240" t="str">
        <f>IFERROR(VLOOKUP(A240,#REF!,9,0),M240)</f>
        <v/>
      </c>
      <c r="M240" t="str">
        <f>IFERROR(VLOOKUP(A240,#REF!,9,0),N240)</f>
        <v/>
      </c>
      <c r="N240" t="str">
        <f>IFERROR(VLOOKUP(A240,#REF!,9,0),O240)</f>
        <v/>
      </c>
      <c r="O240" t="str">
        <f>IFERROR(VLOOKUP(A240,#REF!,5,0),P240)</f>
        <v/>
      </c>
      <c r="P240" t="str">
        <f>IFERROR(VLOOKUP(A240,#REF!,8,0),Q240)</f>
        <v/>
      </c>
      <c r="Q240" t="str">
        <f>IFERROR(VLOOKUP(A240,#REF!,8,0),R240)</f>
        <v/>
      </c>
      <c r="R240" t="str">
        <f>IFERROR(VLOOKUP(A240,#REF!,7,0),S240)</f>
        <v/>
      </c>
      <c r="S240" t="str">
        <f>IFERROR(VLOOKUP(A240,#REF!,6,0),T240)</f>
        <v/>
      </c>
      <c r="T240" t="str">
        <f>IFERROR(VLOOKUP(A240,#REF!,13,0),U240)</f>
        <v/>
      </c>
      <c r="U240" t="str">
        <f>IFERROR(VLOOKUP(A240,#REF!,5,0),V240)</f>
        <v/>
      </c>
      <c r="V240" t="str">
        <f>IFERROR(VLOOKUP(A240,#REF!,11,0),W240)</f>
        <v/>
      </c>
      <c r="W240" t="str">
        <f>IFERROR(VLOOKUP(A240,#REF!,10,0),X240)</f>
        <v/>
      </c>
      <c r="X240" t="str">
        <f>IFERROR(VLOOKUP(A240,#REF!,10,0),Y240)</f>
        <v/>
      </c>
      <c r="Y240" t="str">
        <f>IFERROR(VLOOKUP(A240,#REF!,8,0),Z240)</f>
        <v/>
      </c>
      <c r="Z240" t="str">
        <f>IFERROR(VLOOKUP(A240,#REF!,8,0),AA240)</f>
        <v/>
      </c>
      <c r="AA240" t="str">
        <f>IFERROR(VLOOKUP(A240,#REF!,8,0),AB240)</f>
        <v/>
      </c>
      <c r="AB240" t="str">
        <f>IFERROR(VLOOKUP(A240,#REF!,8,0),AC240)</f>
        <v/>
      </c>
      <c r="AC240" t="str">
        <f>IFERROR(VLOOKUP(A240,#REF!,6,0),AD240)</f>
        <v/>
      </c>
      <c r="AD240" t="str">
        <f>IFERROR(VLOOKUP(A240,#REF!,6,0),"")</f>
        <v/>
      </c>
      <c r="AE240" t="str">
        <f t="shared" si="3"/>
        <v>Assente</v>
      </c>
    </row>
    <row r="241" spans="1:31" x14ac:dyDescent="0.25">
      <c r="A241">
        <v>704171</v>
      </c>
      <c r="B241" t="s">
        <v>1739</v>
      </c>
      <c r="C241" t="s">
        <v>1267</v>
      </c>
      <c r="D241" t="s">
        <v>1652</v>
      </c>
      <c r="E241" t="s">
        <v>1640</v>
      </c>
      <c r="F241" t="s">
        <v>169</v>
      </c>
      <c r="G241" t="str">
        <f>IFERROR(VLOOKUP(A241,#REF!,7,0),H241)</f>
        <v/>
      </c>
      <c r="H241" t="str">
        <f>IFERROR(VLOOKUP(A241,#REF!,7,0),I241)</f>
        <v/>
      </c>
      <c r="I241" t="str">
        <f>IFERROR(VLOOKUP(A241,#REF!,6,0),J241)</f>
        <v/>
      </c>
      <c r="J241" t="str">
        <f>IFERROR(VLOOKUP(A241,#REF!,6,0),K241)</f>
        <v/>
      </c>
      <c r="K241" t="str">
        <f>IFERROR(VLOOKUP(A241,#REF!,11,0),L241)</f>
        <v/>
      </c>
      <c r="L241" t="str">
        <f>IFERROR(VLOOKUP(A241,#REF!,9,0),M241)</f>
        <v/>
      </c>
      <c r="M241" t="str">
        <f>IFERROR(VLOOKUP(A241,#REF!,9,0),N241)</f>
        <v/>
      </c>
      <c r="N241" t="str">
        <f>IFERROR(VLOOKUP(A241,#REF!,9,0),O241)</f>
        <v/>
      </c>
      <c r="O241" t="str">
        <f>IFERROR(VLOOKUP(A241,#REF!,5,0),P241)</f>
        <v/>
      </c>
      <c r="P241" t="str">
        <f>IFERROR(VLOOKUP(A241,#REF!,8,0),Q241)</f>
        <v/>
      </c>
      <c r="Q241" t="str">
        <f>IFERROR(VLOOKUP(A241,#REF!,8,0),R241)</f>
        <v/>
      </c>
      <c r="R241" t="str">
        <f>IFERROR(VLOOKUP(A241,#REF!,7,0),S241)</f>
        <v/>
      </c>
      <c r="S241" t="str">
        <f>IFERROR(VLOOKUP(A241,#REF!,6,0),T241)</f>
        <v/>
      </c>
      <c r="T241" t="str">
        <f>IFERROR(VLOOKUP(A241,#REF!,13,0),U241)</f>
        <v/>
      </c>
      <c r="U241" t="str">
        <f>IFERROR(VLOOKUP(A241,#REF!,5,0),V241)</f>
        <v/>
      </c>
      <c r="V241" t="str">
        <f>IFERROR(VLOOKUP(A241,#REF!,11,0),W241)</f>
        <v/>
      </c>
      <c r="W241" t="str">
        <f>IFERROR(VLOOKUP(A241,#REF!,10,0),X241)</f>
        <v/>
      </c>
      <c r="X241" t="str">
        <f>IFERROR(VLOOKUP(A241,#REF!,10,0),Y241)</f>
        <v/>
      </c>
      <c r="Y241" t="str">
        <f>IFERROR(VLOOKUP(A241,#REF!,8,0),Z241)</f>
        <v/>
      </c>
      <c r="Z241" t="str">
        <f>IFERROR(VLOOKUP(A241,#REF!,8,0),AA241)</f>
        <v/>
      </c>
      <c r="AA241" t="str">
        <f>IFERROR(VLOOKUP(A241,#REF!,8,0),AB241)</f>
        <v/>
      </c>
      <c r="AB241" t="str">
        <f>IFERROR(VLOOKUP(A241,#REF!,8,0),AC241)</f>
        <v/>
      </c>
      <c r="AC241" t="str">
        <f>IFERROR(VLOOKUP(A241,#REF!,6,0),AD241)</f>
        <v/>
      </c>
      <c r="AD241" t="str">
        <f>IFERROR(VLOOKUP(A241,#REF!,6,0),"")</f>
        <v/>
      </c>
      <c r="AE241" t="str">
        <f t="shared" si="3"/>
        <v>Assente</v>
      </c>
    </row>
    <row r="242" spans="1:31" x14ac:dyDescent="0.25">
      <c r="A242">
        <v>3795</v>
      </c>
      <c r="B242" t="s">
        <v>1762</v>
      </c>
      <c r="C242" t="s">
        <v>1763</v>
      </c>
      <c r="D242" t="s">
        <v>857</v>
      </c>
      <c r="E242" t="s">
        <v>1640</v>
      </c>
      <c r="F242" t="s">
        <v>169</v>
      </c>
      <c r="G242" t="str">
        <f>IFERROR(VLOOKUP(A242,#REF!,7,0),H242)</f>
        <v/>
      </c>
      <c r="H242" t="str">
        <f>IFERROR(VLOOKUP(A242,#REF!,7,0),I242)</f>
        <v/>
      </c>
      <c r="I242" t="str">
        <f>IFERROR(VLOOKUP(A242,#REF!,6,0),J242)</f>
        <v/>
      </c>
      <c r="J242" t="str">
        <f>IFERROR(VLOOKUP(A242,#REF!,6,0),K242)</f>
        <v/>
      </c>
      <c r="K242" t="str">
        <f>IFERROR(VLOOKUP(A242,#REF!,11,0),L242)</f>
        <v/>
      </c>
      <c r="L242" t="str">
        <f>IFERROR(VLOOKUP(A242,#REF!,9,0),M242)</f>
        <v/>
      </c>
      <c r="M242" t="str">
        <f>IFERROR(VLOOKUP(A242,#REF!,9,0),N242)</f>
        <v/>
      </c>
      <c r="N242" t="str">
        <f>IFERROR(VLOOKUP(A242,#REF!,9,0),O242)</f>
        <v/>
      </c>
      <c r="O242" t="str">
        <f>IFERROR(VLOOKUP(A242,#REF!,5,0),P242)</f>
        <v/>
      </c>
      <c r="P242" t="str">
        <f>IFERROR(VLOOKUP(A242,#REF!,8,0),Q242)</f>
        <v/>
      </c>
      <c r="Q242" t="str">
        <f>IFERROR(VLOOKUP(A242,#REF!,8,0),R242)</f>
        <v/>
      </c>
      <c r="R242" t="str">
        <f>IFERROR(VLOOKUP(A242,#REF!,7,0),S242)</f>
        <v/>
      </c>
      <c r="S242" t="str">
        <f>IFERROR(VLOOKUP(A242,#REF!,6,0),T242)</f>
        <v/>
      </c>
      <c r="T242" t="str">
        <f>IFERROR(VLOOKUP(A242,#REF!,13,0),U242)</f>
        <v/>
      </c>
      <c r="U242" t="str">
        <f>IFERROR(VLOOKUP(A242,#REF!,5,0),V242)</f>
        <v/>
      </c>
      <c r="V242" t="str">
        <f>IFERROR(VLOOKUP(A242,#REF!,11,0),W242)</f>
        <v/>
      </c>
      <c r="W242" t="str">
        <f>IFERROR(VLOOKUP(A242,#REF!,10,0),X242)</f>
        <v/>
      </c>
      <c r="X242" t="str">
        <f>IFERROR(VLOOKUP(A242,#REF!,10,0),Y242)</f>
        <v/>
      </c>
      <c r="Y242" t="str">
        <f>IFERROR(VLOOKUP(A242,#REF!,8,0),Z242)</f>
        <v/>
      </c>
      <c r="Z242" t="str">
        <f>IFERROR(VLOOKUP(A242,#REF!,8,0),AA242)</f>
        <v/>
      </c>
      <c r="AA242" t="str">
        <f>IFERROR(VLOOKUP(A242,#REF!,8,0),AB242)</f>
        <v/>
      </c>
      <c r="AB242" t="str">
        <f>IFERROR(VLOOKUP(A242,#REF!,8,0),AC242)</f>
        <v/>
      </c>
      <c r="AC242" t="str">
        <f>IFERROR(VLOOKUP(A242,#REF!,6,0),AD242)</f>
        <v/>
      </c>
      <c r="AD242" t="str">
        <f>IFERROR(VLOOKUP(A242,#REF!,6,0),"")</f>
        <v/>
      </c>
      <c r="AE242" t="str">
        <f t="shared" si="3"/>
        <v>Assente</v>
      </c>
    </row>
    <row r="243" spans="1:31" x14ac:dyDescent="0.25">
      <c r="A243">
        <v>77925</v>
      </c>
      <c r="B243" t="s">
        <v>1766</v>
      </c>
      <c r="C243" t="s">
        <v>1767</v>
      </c>
      <c r="D243" t="s">
        <v>764</v>
      </c>
      <c r="E243" t="s">
        <v>1640</v>
      </c>
      <c r="F243" t="s">
        <v>169</v>
      </c>
      <c r="G243" t="str">
        <f>IFERROR(VLOOKUP(A243,#REF!,7,0),H243)</f>
        <v/>
      </c>
      <c r="H243" t="str">
        <f>IFERROR(VLOOKUP(A243,#REF!,7,0),I243)</f>
        <v/>
      </c>
      <c r="I243" t="str">
        <f>IFERROR(VLOOKUP(A243,#REF!,6,0),J243)</f>
        <v/>
      </c>
      <c r="J243" t="str">
        <f>IFERROR(VLOOKUP(A243,#REF!,6,0),K243)</f>
        <v/>
      </c>
      <c r="K243" t="str">
        <f>IFERROR(VLOOKUP(A243,#REF!,11,0),L243)</f>
        <v/>
      </c>
      <c r="L243" t="str">
        <f>IFERROR(VLOOKUP(A243,#REF!,9,0),M243)</f>
        <v/>
      </c>
      <c r="M243" t="str">
        <f>IFERROR(VLOOKUP(A243,#REF!,9,0),N243)</f>
        <v/>
      </c>
      <c r="N243" t="str">
        <f>IFERROR(VLOOKUP(A243,#REF!,9,0),O243)</f>
        <v/>
      </c>
      <c r="O243" t="str">
        <f>IFERROR(VLOOKUP(A243,#REF!,5,0),P243)</f>
        <v/>
      </c>
      <c r="P243" t="str">
        <f>IFERROR(VLOOKUP(A243,#REF!,8,0),Q243)</f>
        <v/>
      </c>
      <c r="Q243" t="str">
        <f>IFERROR(VLOOKUP(A243,#REF!,8,0),R243)</f>
        <v/>
      </c>
      <c r="R243" t="str">
        <f>IFERROR(VLOOKUP(A243,#REF!,7,0),S243)</f>
        <v/>
      </c>
      <c r="S243" t="str">
        <f>IFERROR(VLOOKUP(A243,#REF!,6,0),T243)</f>
        <v/>
      </c>
      <c r="T243" t="str">
        <f>IFERROR(VLOOKUP(A243,#REF!,13,0),U243)</f>
        <v/>
      </c>
      <c r="U243" t="str">
        <f>IFERROR(VLOOKUP(A243,#REF!,5,0),V243)</f>
        <v/>
      </c>
      <c r="V243" t="str">
        <f>IFERROR(VLOOKUP(A243,#REF!,11,0),W243)</f>
        <v/>
      </c>
      <c r="W243" t="str">
        <f>IFERROR(VLOOKUP(A243,#REF!,10,0),X243)</f>
        <v/>
      </c>
      <c r="X243" t="str">
        <f>IFERROR(VLOOKUP(A243,#REF!,10,0),Y243)</f>
        <v/>
      </c>
      <c r="Y243" t="str">
        <f>IFERROR(VLOOKUP(A243,#REF!,8,0),Z243)</f>
        <v/>
      </c>
      <c r="Z243" t="str">
        <f>IFERROR(VLOOKUP(A243,#REF!,8,0),AA243)</f>
        <v/>
      </c>
      <c r="AA243" t="str">
        <f>IFERROR(VLOOKUP(A243,#REF!,8,0),AB243)</f>
        <v/>
      </c>
      <c r="AB243" t="str">
        <f>IFERROR(VLOOKUP(A243,#REF!,8,0),AC243)</f>
        <v/>
      </c>
      <c r="AC243" t="str">
        <f>IFERROR(VLOOKUP(A243,#REF!,6,0),AD243)</f>
        <v/>
      </c>
      <c r="AD243" t="str">
        <f>IFERROR(VLOOKUP(A243,#REF!,6,0),"")</f>
        <v/>
      </c>
      <c r="AE243" t="str">
        <f t="shared" si="3"/>
        <v>Assente</v>
      </c>
    </row>
    <row r="244" spans="1:31" x14ac:dyDescent="0.25">
      <c r="A244">
        <v>77298</v>
      </c>
      <c r="B244" t="s">
        <v>1784</v>
      </c>
      <c r="C244" t="s">
        <v>177</v>
      </c>
      <c r="D244" t="s">
        <v>1785</v>
      </c>
      <c r="E244" t="s">
        <v>1640</v>
      </c>
      <c r="F244" t="s">
        <v>169</v>
      </c>
      <c r="G244" t="str">
        <f>IFERROR(VLOOKUP(A244,#REF!,7,0),H244)</f>
        <v/>
      </c>
      <c r="H244" t="str">
        <f>IFERROR(VLOOKUP(A244,#REF!,7,0),I244)</f>
        <v/>
      </c>
      <c r="I244" t="str">
        <f>IFERROR(VLOOKUP(A244,#REF!,6,0),J244)</f>
        <v/>
      </c>
      <c r="J244" t="str">
        <f>IFERROR(VLOOKUP(A244,#REF!,6,0),K244)</f>
        <v/>
      </c>
      <c r="K244" t="str">
        <f>IFERROR(VLOOKUP(A244,#REF!,11,0),L244)</f>
        <v/>
      </c>
      <c r="L244" t="str">
        <f>IFERROR(VLOOKUP(A244,#REF!,9,0),M244)</f>
        <v/>
      </c>
      <c r="M244" t="str">
        <f>IFERROR(VLOOKUP(A244,#REF!,9,0),N244)</f>
        <v/>
      </c>
      <c r="N244" t="str">
        <f>IFERROR(VLOOKUP(A244,#REF!,9,0),O244)</f>
        <v/>
      </c>
      <c r="O244" t="str">
        <f>IFERROR(VLOOKUP(A244,#REF!,5,0),P244)</f>
        <v/>
      </c>
      <c r="P244" t="str">
        <f>IFERROR(VLOOKUP(A244,#REF!,8,0),Q244)</f>
        <v/>
      </c>
      <c r="Q244" t="str">
        <f>IFERROR(VLOOKUP(A244,#REF!,8,0),R244)</f>
        <v/>
      </c>
      <c r="R244" t="str">
        <f>IFERROR(VLOOKUP(A244,#REF!,7,0),S244)</f>
        <v/>
      </c>
      <c r="S244" t="str">
        <f>IFERROR(VLOOKUP(A244,#REF!,6,0),T244)</f>
        <v/>
      </c>
      <c r="T244" t="str">
        <f>IFERROR(VLOOKUP(A244,#REF!,13,0),U244)</f>
        <v/>
      </c>
      <c r="U244" t="str">
        <f>IFERROR(VLOOKUP(A244,#REF!,5,0),V244)</f>
        <v/>
      </c>
      <c r="V244" t="str">
        <f>IFERROR(VLOOKUP(A244,#REF!,11,0),W244)</f>
        <v/>
      </c>
      <c r="W244" t="str">
        <f>IFERROR(VLOOKUP(A244,#REF!,10,0),X244)</f>
        <v/>
      </c>
      <c r="X244" t="str">
        <f>IFERROR(VLOOKUP(A244,#REF!,10,0),Y244)</f>
        <v/>
      </c>
      <c r="Y244" t="str">
        <f>IFERROR(VLOOKUP(A244,#REF!,8,0),Z244)</f>
        <v/>
      </c>
      <c r="Z244" t="str">
        <f>IFERROR(VLOOKUP(A244,#REF!,8,0),AA244)</f>
        <v/>
      </c>
      <c r="AA244" t="str">
        <f>IFERROR(VLOOKUP(A244,#REF!,8,0),AB244)</f>
        <v/>
      </c>
      <c r="AB244" t="str">
        <f>IFERROR(VLOOKUP(A244,#REF!,8,0),AC244)</f>
        <v/>
      </c>
      <c r="AC244" t="str">
        <f>IFERROR(VLOOKUP(A244,#REF!,6,0),AD244)</f>
        <v/>
      </c>
      <c r="AD244" t="str">
        <f>IFERROR(VLOOKUP(A244,#REF!,6,0),"")</f>
        <v/>
      </c>
      <c r="AE244" t="str">
        <f t="shared" si="3"/>
        <v>Assente</v>
      </c>
    </row>
    <row r="245" spans="1:31" x14ac:dyDescent="0.25">
      <c r="A245">
        <v>77492</v>
      </c>
      <c r="B245" t="s">
        <v>1805</v>
      </c>
      <c r="C245" t="s">
        <v>1806</v>
      </c>
      <c r="D245" t="s">
        <v>1094</v>
      </c>
      <c r="E245" t="s">
        <v>1640</v>
      </c>
      <c r="F245" t="s">
        <v>169</v>
      </c>
      <c r="G245" t="str">
        <f>IFERROR(VLOOKUP(A245,#REF!,7,0),H245)</f>
        <v/>
      </c>
      <c r="H245" t="str">
        <f>IFERROR(VLOOKUP(A245,#REF!,7,0),I245)</f>
        <v/>
      </c>
      <c r="I245" t="str">
        <f>IFERROR(VLOOKUP(A245,#REF!,6,0),J245)</f>
        <v/>
      </c>
      <c r="J245" t="str">
        <f>IFERROR(VLOOKUP(A245,#REF!,6,0),K245)</f>
        <v/>
      </c>
      <c r="K245" t="str">
        <f>IFERROR(VLOOKUP(A245,#REF!,11,0),L245)</f>
        <v/>
      </c>
      <c r="L245" t="str">
        <f>IFERROR(VLOOKUP(A245,#REF!,9,0),M245)</f>
        <v/>
      </c>
      <c r="M245" t="str">
        <f>IFERROR(VLOOKUP(A245,#REF!,9,0),N245)</f>
        <v/>
      </c>
      <c r="N245" t="str">
        <f>IFERROR(VLOOKUP(A245,#REF!,9,0),O245)</f>
        <v/>
      </c>
      <c r="O245" t="str">
        <f>IFERROR(VLOOKUP(A245,#REF!,5,0),P245)</f>
        <v/>
      </c>
      <c r="P245" t="str">
        <f>IFERROR(VLOOKUP(A245,#REF!,8,0),Q245)</f>
        <v/>
      </c>
      <c r="Q245" t="str">
        <f>IFERROR(VLOOKUP(A245,#REF!,8,0),R245)</f>
        <v/>
      </c>
      <c r="R245" t="str">
        <f>IFERROR(VLOOKUP(A245,#REF!,7,0),S245)</f>
        <v/>
      </c>
      <c r="S245" t="str">
        <f>IFERROR(VLOOKUP(A245,#REF!,6,0),T245)</f>
        <v/>
      </c>
      <c r="T245" t="str">
        <f>IFERROR(VLOOKUP(A245,#REF!,13,0),U245)</f>
        <v/>
      </c>
      <c r="U245" t="str">
        <f>IFERROR(VLOOKUP(A245,#REF!,5,0),V245)</f>
        <v/>
      </c>
      <c r="V245" t="str">
        <f>IFERROR(VLOOKUP(A245,#REF!,11,0),W245)</f>
        <v/>
      </c>
      <c r="W245" t="str">
        <f>IFERROR(VLOOKUP(A245,#REF!,10,0),X245)</f>
        <v/>
      </c>
      <c r="X245" t="str">
        <f>IFERROR(VLOOKUP(A245,#REF!,10,0),Y245)</f>
        <v/>
      </c>
      <c r="Y245" t="str">
        <f>IFERROR(VLOOKUP(A245,#REF!,8,0),Z245)</f>
        <v/>
      </c>
      <c r="Z245" t="str">
        <f>IFERROR(VLOOKUP(A245,#REF!,8,0),AA245)</f>
        <v/>
      </c>
      <c r="AA245" t="str">
        <f>IFERROR(VLOOKUP(A245,#REF!,8,0),AB245)</f>
        <v/>
      </c>
      <c r="AB245" t="str">
        <f>IFERROR(VLOOKUP(A245,#REF!,8,0),AC245)</f>
        <v/>
      </c>
      <c r="AC245" t="str">
        <f>IFERROR(VLOOKUP(A245,#REF!,6,0),AD245)</f>
        <v/>
      </c>
      <c r="AD245" t="str">
        <f>IFERROR(VLOOKUP(A245,#REF!,6,0),"")</f>
        <v/>
      </c>
      <c r="AE245" t="str">
        <f t="shared" si="3"/>
        <v>Assente</v>
      </c>
    </row>
    <row r="246" spans="1:31" x14ac:dyDescent="0.25">
      <c r="A246">
        <v>77516</v>
      </c>
      <c r="B246" t="s">
        <v>1811</v>
      </c>
      <c r="C246" t="s">
        <v>1812</v>
      </c>
      <c r="D246" t="s">
        <v>995</v>
      </c>
      <c r="E246" t="s">
        <v>1640</v>
      </c>
      <c r="F246" t="s">
        <v>169</v>
      </c>
      <c r="G246" t="str">
        <f>IFERROR(VLOOKUP(A246,#REF!,7,0),H246)</f>
        <v/>
      </c>
      <c r="H246" t="str">
        <f>IFERROR(VLOOKUP(A246,#REF!,7,0),I246)</f>
        <v/>
      </c>
      <c r="I246" t="str">
        <f>IFERROR(VLOOKUP(A246,#REF!,6,0),J246)</f>
        <v/>
      </c>
      <c r="J246" t="str">
        <f>IFERROR(VLOOKUP(A246,#REF!,6,0),K246)</f>
        <v/>
      </c>
      <c r="K246" t="str">
        <f>IFERROR(VLOOKUP(A246,#REF!,11,0),L246)</f>
        <v/>
      </c>
      <c r="L246" t="str">
        <f>IFERROR(VLOOKUP(A246,#REF!,9,0),M246)</f>
        <v/>
      </c>
      <c r="M246" t="str">
        <f>IFERROR(VLOOKUP(A246,#REF!,9,0),N246)</f>
        <v/>
      </c>
      <c r="N246" t="str">
        <f>IFERROR(VLOOKUP(A246,#REF!,9,0),O246)</f>
        <v/>
      </c>
      <c r="O246" t="str">
        <f>IFERROR(VLOOKUP(A246,#REF!,5,0),P246)</f>
        <v/>
      </c>
      <c r="P246" t="str">
        <f>IFERROR(VLOOKUP(A246,#REF!,8,0),Q246)</f>
        <v/>
      </c>
      <c r="Q246" t="str">
        <f>IFERROR(VLOOKUP(A246,#REF!,8,0),R246)</f>
        <v/>
      </c>
      <c r="R246" t="str">
        <f>IFERROR(VLOOKUP(A246,#REF!,7,0),S246)</f>
        <v/>
      </c>
      <c r="S246" t="str">
        <f>IFERROR(VLOOKUP(A246,#REF!,6,0),T246)</f>
        <v/>
      </c>
      <c r="T246" t="str">
        <f>IFERROR(VLOOKUP(A246,#REF!,13,0),U246)</f>
        <v/>
      </c>
      <c r="U246" t="str">
        <f>IFERROR(VLOOKUP(A246,#REF!,5,0),V246)</f>
        <v/>
      </c>
      <c r="V246" t="str">
        <f>IFERROR(VLOOKUP(A246,#REF!,11,0),W246)</f>
        <v/>
      </c>
      <c r="W246" t="str">
        <f>IFERROR(VLOOKUP(A246,#REF!,10,0),X246)</f>
        <v/>
      </c>
      <c r="X246" t="str">
        <f>IFERROR(VLOOKUP(A246,#REF!,10,0),Y246)</f>
        <v/>
      </c>
      <c r="Y246" t="str">
        <f>IFERROR(VLOOKUP(A246,#REF!,8,0),Z246)</f>
        <v/>
      </c>
      <c r="Z246" t="str">
        <f>IFERROR(VLOOKUP(A246,#REF!,8,0),AA246)</f>
        <v/>
      </c>
      <c r="AA246" t="str">
        <f>IFERROR(VLOOKUP(A246,#REF!,8,0),AB246)</f>
        <v/>
      </c>
      <c r="AB246" t="str">
        <f>IFERROR(VLOOKUP(A246,#REF!,8,0),AC246)</f>
        <v/>
      </c>
      <c r="AC246" t="str">
        <f>IFERROR(VLOOKUP(A246,#REF!,6,0),AD246)</f>
        <v/>
      </c>
      <c r="AD246" t="str">
        <f>IFERROR(VLOOKUP(A246,#REF!,6,0),"")</f>
        <v/>
      </c>
      <c r="AE246" t="str">
        <f t="shared" si="3"/>
        <v>Assente</v>
      </c>
    </row>
    <row r="247" spans="1:31" x14ac:dyDescent="0.25">
      <c r="A247">
        <v>82068</v>
      </c>
      <c r="B247" t="s">
        <v>1813</v>
      </c>
      <c r="C247" t="s">
        <v>1812</v>
      </c>
      <c r="D247" t="s">
        <v>1814</v>
      </c>
      <c r="E247" t="s">
        <v>1640</v>
      </c>
      <c r="F247" t="s">
        <v>169</v>
      </c>
      <c r="G247" t="str">
        <f>IFERROR(VLOOKUP(A247,#REF!,7,0),H247)</f>
        <v/>
      </c>
      <c r="H247" t="str">
        <f>IFERROR(VLOOKUP(A247,#REF!,7,0),I247)</f>
        <v/>
      </c>
      <c r="I247" t="str">
        <f>IFERROR(VLOOKUP(A247,#REF!,6,0),J247)</f>
        <v/>
      </c>
      <c r="J247" t="str">
        <f>IFERROR(VLOOKUP(A247,#REF!,6,0),K247)</f>
        <v/>
      </c>
      <c r="K247" t="str">
        <f>IFERROR(VLOOKUP(A247,#REF!,11,0),L247)</f>
        <v/>
      </c>
      <c r="L247" t="str">
        <f>IFERROR(VLOOKUP(A247,#REF!,9,0),M247)</f>
        <v/>
      </c>
      <c r="M247" t="str">
        <f>IFERROR(VLOOKUP(A247,#REF!,9,0),N247)</f>
        <v/>
      </c>
      <c r="N247" t="str">
        <f>IFERROR(VLOOKUP(A247,#REF!,9,0),O247)</f>
        <v/>
      </c>
      <c r="O247" t="str">
        <f>IFERROR(VLOOKUP(A247,#REF!,5,0),P247)</f>
        <v/>
      </c>
      <c r="P247" t="str">
        <f>IFERROR(VLOOKUP(A247,#REF!,8,0),Q247)</f>
        <v/>
      </c>
      <c r="Q247" t="str">
        <f>IFERROR(VLOOKUP(A247,#REF!,8,0),R247)</f>
        <v/>
      </c>
      <c r="R247" t="str">
        <f>IFERROR(VLOOKUP(A247,#REF!,7,0),S247)</f>
        <v/>
      </c>
      <c r="S247" t="str">
        <f>IFERROR(VLOOKUP(A247,#REF!,6,0),T247)</f>
        <v/>
      </c>
      <c r="T247" t="str">
        <f>IFERROR(VLOOKUP(A247,#REF!,13,0),U247)</f>
        <v/>
      </c>
      <c r="U247" t="str">
        <f>IFERROR(VLOOKUP(A247,#REF!,5,0),V247)</f>
        <v/>
      </c>
      <c r="V247" t="str">
        <f>IFERROR(VLOOKUP(A247,#REF!,11,0),W247)</f>
        <v/>
      </c>
      <c r="W247" t="str">
        <f>IFERROR(VLOOKUP(A247,#REF!,10,0),X247)</f>
        <v/>
      </c>
      <c r="X247" t="str">
        <f>IFERROR(VLOOKUP(A247,#REF!,10,0),Y247)</f>
        <v/>
      </c>
      <c r="Y247" t="str">
        <f>IFERROR(VLOOKUP(A247,#REF!,8,0),Z247)</f>
        <v/>
      </c>
      <c r="Z247" t="str">
        <f>IFERROR(VLOOKUP(A247,#REF!,8,0),AA247)</f>
        <v/>
      </c>
      <c r="AA247" t="str">
        <f>IFERROR(VLOOKUP(A247,#REF!,8,0),AB247)</f>
        <v/>
      </c>
      <c r="AB247" t="str">
        <f>IFERROR(VLOOKUP(A247,#REF!,8,0),AC247)</f>
        <v/>
      </c>
      <c r="AC247" t="str">
        <f>IFERROR(VLOOKUP(A247,#REF!,6,0),AD247)</f>
        <v/>
      </c>
      <c r="AD247" t="str">
        <f>IFERROR(VLOOKUP(A247,#REF!,6,0),"")</f>
        <v/>
      </c>
      <c r="AE247" t="str">
        <f t="shared" si="3"/>
        <v>Assente</v>
      </c>
    </row>
    <row r="248" spans="1:31" x14ac:dyDescent="0.25">
      <c r="A248">
        <v>69028</v>
      </c>
      <c r="B248" t="s">
        <v>1844</v>
      </c>
      <c r="C248" t="s">
        <v>178</v>
      </c>
      <c r="D248" t="s">
        <v>882</v>
      </c>
      <c r="E248" t="s">
        <v>1640</v>
      </c>
      <c r="F248" t="s">
        <v>169</v>
      </c>
      <c r="G248" t="str">
        <f>IFERROR(VLOOKUP(A248,#REF!,7,0),H248)</f>
        <v/>
      </c>
      <c r="H248" t="str">
        <f>IFERROR(VLOOKUP(A248,#REF!,7,0),I248)</f>
        <v/>
      </c>
      <c r="I248" t="str">
        <f>IFERROR(VLOOKUP(A248,#REF!,6,0),J248)</f>
        <v/>
      </c>
      <c r="J248" t="str">
        <f>IFERROR(VLOOKUP(A248,#REF!,6,0),K248)</f>
        <v/>
      </c>
      <c r="K248" t="str">
        <f>IFERROR(VLOOKUP(A248,#REF!,11,0),L248)</f>
        <v/>
      </c>
      <c r="L248" t="str">
        <f>IFERROR(VLOOKUP(A248,#REF!,9,0),M248)</f>
        <v/>
      </c>
      <c r="M248" t="str">
        <f>IFERROR(VLOOKUP(A248,#REF!,9,0),N248)</f>
        <v/>
      </c>
      <c r="N248" t="str">
        <f>IFERROR(VLOOKUP(A248,#REF!,9,0),O248)</f>
        <v/>
      </c>
      <c r="O248" t="str">
        <f>IFERROR(VLOOKUP(A248,#REF!,5,0),P248)</f>
        <v/>
      </c>
      <c r="P248" t="str">
        <f>IFERROR(VLOOKUP(A248,#REF!,8,0),Q248)</f>
        <v/>
      </c>
      <c r="Q248" t="str">
        <f>IFERROR(VLOOKUP(A248,#REF!,8,0),R248)</f>
        <v/>
      </c>
      <c r="R248" t="str">
        <f>IFERROR(VLOOKUP(A248,#REF!,7,0),S248)</f>
        <v/>
      </c>
      <c r="S248" t="str">
        <f>IFERROR(VLOOKUP(A248,#REF!,6,0),T248)</f>
        <v/>
      </c>
      <c r="T248" t="str">
        <f>IFERROR(VLOOKUP(A248,#REF!,13,0),U248)</f>
        <v/>
      </c>
      <c r="U248" t="str">
        <f>IFERROR(VLOOKUP(A248,#REF!,5,0),V248)</f>
        <v/>
      </c>
      <c r="V248" t="str">
        <f>IFERROR(VLOOKUP(A248,#REF!,11,0),W248)</f>
        <v/>
      </c>
      <c r="W248" t="str">
        <f>IFERROR(VLOOKUP(A248,#REF!,10,0),X248)</f>
        <v/>
      </c>
      <c r="X248" t="str">
        <f>IFERROR(VLOOKUP(A248,#REF!,10,0),Y248)</f>
        <v/>
      </c>
      <c r="Y248" t="str">
        <f>IFERROR(VLOOKUP(A248,#REF!,8,0),Z248)</f>
        <v/>
      </c>
      <c r="Z248" t="str">
        <f>IFERROR(VLOOKUP(A248,#REF!,8,0),AA248)</f>
        <v/>
      </c>
      <c r="AA248" t="str">
        <f>IFERROR(VLOOKUP(A248,#REF!,8,0),AB248)</f>
        <v/>
      </c>
      <c r="AB248" t="str">
        <f>IFERROR(VLOOKUP(A248,#REF!,8,0),AC248)</f>
        <v/>
      </c>
      <c r="AC248" t="str">
        <f>IFERROR(VLOOKUP(A248,#REF!,6,0),AD248)</f>
        <v/>
      </c>
      <c r="AD248" t="str">
        <f>IFERROR(VLOOKUP(A248,#REF!,6,0),"")</f>
        <v/>
      </c>
      <c r="AE248" t="str">
        <f t="shared" si="3"/>
        <v>Assente</v>
      </c>
    </row>
    <row r="249" spans="1:31" x14ac:dyDescent="0.25">
      <c r="A249">
        <v>82729</v>
      </c>
      <c r="B249" t="s">
        <v>1847</v>
      </c>
      <c r="C249" t="s">
        <v>1332</v>
      </c>
      <c r="D249" t="s">
        <v>721</v>
      </c>
      <c r="E249" t="s">
        <v>1640</v>
      </c>
      <c r="F249" t="s">
        <v>169</v>
      </c>
      <c r="G249" t="str">
        <f>IFERROR(VLOOKUP(A249,#REF!,7,0),H249)</f>
        <v/>
      </c>
      <c r="H249" t="str">
        <f>IFERROR(VLOOKUP(A249,#REF!,7,0),I249)</f>
        <v/>
      </c>
      <c r="I249" t="str">
        <f>IFERROR(VLOOKUP(A249,#REF!,6,0),J249)</f>
        <v/>
      </c>
      <c r="J249" t="str">
        <f>IFERROR(VLOOKUP(A249,#REF!,6,0),K249)</f>
        <v/>
      </c>
      <c r="K249" t="str">
        <f>IFERROR(VLOOKUP(A249,#REF!,11,0),L249)</f>
        <v/>
      </c>
      <c r="L249" t="str">
        <f>IFERROR(VLOOKUP(A249,#REF!,9,0),M249)</f>
        <v/>
      </c>
      <c r="M249" t="str">
        <f>IFERROR(VLOOKUP(A249,#REF!,9,0),N249)</f>
        <v/>
      </c>
      <c r="N249" t="str">
        <f>IFERROR(VLOOKUP(A249,#REF!,9,0),O249)</f>
        <v/>
      </c>
      <c r="O249" t="str">
        <f>IFERROR(VLOOKUP(A249,#REF!,5,0),P249)</f>
        <v/>
      </c>
      <c r="P249" t="str">
        <f>IFERROR(VLOOKUP(A249,#REF!,8,0),Q249)</f>
        <v/>
      </c>
      <c r="Q249" t="str">
        <f>IFERROR(VLOOKUP(A249,#REF!,8,0),R249)</f>
        <v/>
      </c>
      <c r="R249" t="str">
        <f>IFERROR(VLOOKUP(A249,#REF!,7,0),S249)</f>
        <v/>
      </c>
      <c r="S249" t="str">
        <f>IFERROR(VLOOKUP(A249,#REF!,6,0),T249)</f>
        <v/>
      </c>
      <c r="T249" t="str">
        <f>IFERROR(VLOOKUP(A249,#REF!,13,0),U249)</f>
        <v/>
      </c>
      <c r="U249" t="str">
        <f>IFERROR(VLOOKUP(A249,#REF!,5,0),V249)</f>
        <v/>
      </c>
      <c r="V249" t="str">
        <f>IFERROR(VLOOKUP(A249,#REF!,11,0),W249)</f>
        <v/>
      </c>
      <c r="W249" t="str">
        <f>IFERROR(VLOOKUP(A249,#REF!,10,0),X249)</f>
        <v/>
      </c>
      <c r="X249" t="str">
        <f>IFERROR(VLOOKUP(A249,#REF!,10,0),Y249)</f>
        <v/>
      </c>
      <c r="Y249" t="str">
        <f>IFERROR(VLOOKUP(A249,#REF!,8,0),Z249)</f>
        <v/>
      </c>
      <c r="Z249" t="str">
        <f>IFERROR(VLOOKUP(A249,#REF!,8,0),AA249)</f>
        <v/>
      </c>
      <c r="AA249" t="str">
        <f>IFERROR(VLOOKUP(A249,#REF!,8,0),AB249)</f>
        <v/>
      </c>
      <c r="AB249" t="str">
        <f>IFERROR(VLOOKUP(A249,#REF!,8,0),AC249)</f>
        <v/>
      </c>
      <c r="AC249" t="str">
        <f>IFERROR(VLOOKUP(A249,#REF!,6,0),AD249)</f>
        <v/>
      </c>
      <c r="AD249" t="str">
        <f>IFERROR(VLOOKUP(A249,#REF!,6,0),"")</f>
        <v/>
      </c>
      <c r="AE249" t="str">
        <f t="shared" si="3"/>
        <v>Assente</v>
      </c>
    </row>
    <row r="250" spans="1:31" x14ac:dyDescent="0.25">
      <c r="A250">
        <v>811570</v>
      </c>
      <c r="B250" t="s">
        <v>1865</v>
      </c>
      <c r="C250" t="s">
        <v>1866</v>
      </c>
      <c r="D250" t="s">
        <v>988</v>
      </c>
      <c r="E250" t="s">
        <v>1640</v>
      </c>
      <c r="F250" t="s">
        <v>1062</v>
      </c>
      <c r="G250" t="str">
        <f>IFERROR(VLOOKUP(A250,#REF!,7,0),H250)</f>
        <v/>
      </c>
      <c r="H250" t="str">
        <f>IFERROR(VLOOKUP(A250,#REF!,7,0),I250)</f>
        <v/>
      </c>
      <c r="I250" t="str">
        <f>IFERROR(VLOOKUP(A250,#REF!,6,0),J250)</f>
        <v/>
      </c>
      <c r="J250" t="str">
        <f>IFERROR(VLOOKUP(A250,#REF!,6,0),K250)</f>
        <v/>
      </c>
      <c r="K250" t="str">
        <f>IFERROR(VLOOKUP(A250,#REF!,11,0),L250)</f>
        <v/>
      </c>
      <c r="L250" t="str">
        <f>IFERROR(VLOOKUP(A250,#REF!,9,0),M250)</f>
        <v/>
      </c>
      <c r="M250" t="str">
        <f>IFERROR(VLOOKUP(A250,#REF!,9,0),N250)</f>
        <v/>
      </c>
      <c r="N250" t="str">
        <f>IFERROR(VLOOKUP(A250,#REF!,9,0),O250)</f>
        <v/>
      </c>
      <c r="O250" t="str">
        <f>IFERROR(VLOOKUP(A250,#REF!,5,0),P250)</f>
        <v/>
      </c>
      <c r="P250" t="str">
        <f>IFERROR(VLOOKUP(A250,#REF!,8,0),Q250)</f>
        <v/>
      </c>
      <c r="Q250" t="str">
        <f>IFERROR(VLOOKUP(A250,#REF!,8,0),R250)</f>
        <v/>
      </c>
      <c r="R250" t="str">
        <f>IFERROR(VLOOKUP(A250,#REF!,7,0),S250)</f>
        <v/>
      </c>
      <c r="S250" t="str">
        <f>IFERROR(VLOOKUP(A250,#REF!,6,0),T250)</f>
        <v/>
      </c>
      <c r="T250" t="str">
        <f>IFERROR(VLOOKUP(A250,#REF!,13,0),U250)</f>
        <v/>
      </c>
      <c r="U250" t="str">
        <f>IFERROR(VLOOKUP(A250,#REF!,5,0),V250)</f>
        <v/>
      </c>
      <c r="V250" t="str">
        <f>IFERROR(VLOOKUP(A250,#REF!,11,0),W250)</f>
        <v/>
      </c>
      <c r="W250" t="str">
        <f>IFERROR(VLOOKUP(A250,#REF!,10,0),X250)</f>
        <v/>
      </c>
      <c r="X250" t="str">
        <f>IFERROR(VLOOKUP(A250,#REF!,10,0),Y250)</f>
        <v/>
      </c>
      <c r="Y250" t="str">
        <f>IFERROR(VLOOKUP(A250,#REF!,8,0),Z250)</f>
        <v/>
      </c>
      <c r="Z250" t="str">
        <f>IFERROR(VLOOKUP(A250,#REF!,8,0),AA250)</f>
        <v/>
      </c>
      <c r="AA250" t="str">
        <f>IFERROR(VLOOKUP(A250,#REF!,8,0),AB250)</f>
        <v/>
      </c>
      <c r="AB250" t="str">
        <f>IFERROR(VLOOKUP(A250,#REF!,8,0),AC250)</f>
        <v/>
      </c>
      <c r="AC250" t="str">
        <f>IFERROR(VLOOKUP(A250,#REF!,6,0),AD250)</f>
        <v/>
      </c>
      <c r="AD250" t="str">
        <f>IFERROR(VLOOKUP(A250,#REF!,6,0),"")</f>
        <v/>
      </c>
      <c r="AE250" t="str">
        <f t="shared" si="3"/>
        <v>Assente</v>
      </c>
    </row>
    <row r="251" spans="1:31" x14ac:dyDescent="0.25">
      <c r="A251">
        <v>40474</v>
      </c>
      <c r="B251" t="s">
        <v>1902</v>
      </c>
      <c r="C251" t="s">
        <v>675</v>
      </c>
      <c r="D251" t="s">
        <v>974</v>
      </c>
      <c r="E251" t="s">
        <v>1640</v>
      </c>
      <c r="F251" t="s">
        <v>169</v>
      </c>
      <c r="G251" t="str">
        <f>IFERROR(VLOOKUP(A251,#REF!,7,0),H251)</f>
        <v/>
      </c>
      <c r="H251" t="str">
        <f>IFERROR(VLOOKUP(A251,#REF!,7,0),I251)</f>
        <v/>
      </c>
      <c r="I251" t="str">
        <f>IFERROR(VLOOKUP(A251,#REF!,6,0),J251)</f>
        <v/>
      </c>
      <c r="J251" t="str">
        <f>IFERROR(VLOOKUP(A251,#REF!,6,0),K251)</f>
        <v/>
      </c>
      <c r="K251" t="str">
        <f>IFERROR(VLOOKUP(A251,#REF!,11,0),L251)</f>
        <v/>
      </c>
      <c r="L251" t="str">
        <f>IFERROR(VLOOKUP(A251,#REF!,9,0),M251)</f>
        <v/>
      </c>
      <c r="M251" t="str">
        <f>IFERROR(VLOOKUP(A251,#REF!,9,0),N251)</f>
        <v/>
      </c>
      <c r="N251" t="str">
        <f>IFERROR(VLOOKUP(A251,#REF!,9,0),O251)</f>
        <v/>
      </c>
      <c r="O251" t="str">
        <f>IFERROR(VLOOKUP(A251,#REF!,5,0),P251)</f>
        <v/>
      </c>
      <c r="P251" t="str">
        <f>IFERROR(VLOOKUP(A251,#REF!,8,0),Q251)</f>
        <v/>
      </c>
      <c r="Q251" t="str">
        <f>IFERROR(VLOOKUP(A251,#REF!,8,0),R251)</f>
        <v/>
      </c>
      <c r="R251" t="str">
        <f>IFERROR(VLOOKUP(A251,#REF!,7,0),S251)</f>
        <v/>
      </c>
      <c r="S251" t="str">
        <f>IFERROR(VLOOKUP(A251,#REF!,6,0),T251)</f>
        <v/>
      </c>
      <c r="T251" t="str">
        <f>IFERROR(VLOOKUP(A251,#REF!,13,0),U251)</f>
        <v/>
      </c>
      <c r="U251" t="str">
        <f>IFERROR(VLOOKUP(A251,#REF!,5,0),V251)</f>
        <v/>
      </c>
      <c r="V251" t="str">
        <f>IFERROR(VLOOKUP(A251,#REF!,11,0),W251)</f>
        <v/>
      </c>
      <c r="W251" t="str">
        <f>IFERROR(VLOOKUP(A251,#REF!,10,0),X251)</f>
        <v/>
      </c>
      <c r="X251" t="str">
        <f>IFERROR(VLOOKUP(A251,#REF!,10,0),Y251)</f>
        <v/>
      </c>
      <c r="Y251" t="str">
        <f>IFERROR(VLOOKUP(A251,#REF!,8,0),Z251)</f>
        <v/>
      </c>
      <c r="Z251" t="str">
        <f>IFERROR(VLOOKUP(A251,#REF!,8,0),AA251)</f>
        <v/>
      </c>
      <c r="AA251" t="str">
        <f>IFERROR(VLOOKUP(A251,#REF!,8,0),AB251)</f>
        <v/>
      </c>
      <c r="AB251" t="str">
        <f>IFERROR(VLOOKUP(A251,#REF!,8,0),AC251)</f>
        <v/>
      </c>
      <c r="AC251" t="str">
        <f>IFERROR(VLOOKUP(A251,#REF!,6,0),AD251)</f>
        <v/>
      </c>
      <c r="AD251" t="str">
        <f>IFERROR(VLOOKUP(A251,#REF!,6,0),"")</f>
        <v/>
      </c>
      <c r="AE251" t="str">
        <f t="shared" si="3"/>
        <v>Assente</v>
      </c>
    </row>
    <row r="252" spans="1:31" x14ac:dyDescent="0.25">
      <c r="A252">
        <v>78041</v>
      </c>
      <c r="B252" t="s">
        <v>1923</v>
      </c>
      <c r="C252" t="s">
        <v>1924</v>
      </c>
      <c r="D252" t="s">
        <v>252</v>
      </c>
      <c r="E252" t="s">
        <v>1640</v>
      </c>
      <c r="F252" t="s">
        <v>169</v>
      </c>
      <c r="G252" t="str">
        <f>IFERROR(VLOOKUP(A252,#REF!,7,0),H252)</f>
        <v/>
      </c>
      <c r="H252" t="str">
        <f>IFERROR(VLOOKUP(A252,#REF!,7,0),I252)</f>
        <v/>
      </c>
      <c r="I252" t="str">
        <f>IFERROR(VLOOKUP(A252,#REF!,6,0),J252)</f>
        <v/>
      </c>
      <c r="J252" t="str">
        <f>IFERROR(VLOOKUP(A252,#REF!,6,0),K252)</f>
        <v/>
      </c>
      <c r="K252" t="str">
        <f>IFERROR(VLOOKUP(A252,#REF!,11,0),L252)</f>
        <v/>
      </c>
      <c r="L252" t="str">
        <f>IFERROR(VLOOKUP(A252,#REF!,9,0),M252)</f>
        <v/>
      </c>
      <c r="M252" t="str">
        <f>IFERROR(VLOOKUP(A252,#REF!,9,0),N252)</f>
        <v/>
      </c>
      <c r="N252" t="str">
        <f>IFERROR(VLOOKUP(A252,#REF!,9,0),O252)</f>
        <v/>
      </c>
      <c r="O252" t="str">
        <f>IFERROR(VLOOKUP(A252,#REF!,5,0),P252)</f>
        <v/>
      </c>
      <c r="P252" t="str">
        <f>IFERROR(VLOOKUP(A252,#REF!,8,0),Q252)</f>
        <v/>
      </c>
      <c r="Q252" t="str">
        <f>IFERROR(VLOOKUP(A252,#REF!,8,0),R252)</f>
        <v/>
      </c>
      <c r="R252" t="str">
        <f>IFERROR(VLOOKUP(A252,#REF!,7,0),S252)</f>
        <v/>
      </c>
      <c r="S252" t="str">
        <f>IFERROR(VLOOKUP(A252,#REF!,6,0),T252)</f>
        <v/>
      </c>
      <c r="T252" t="str">
        <f>IFERROR(VLOOKUP(A252,#REF!,13,0),U252)</f>
        <v/>
      </c>
      <c r="U252" t="str">
        <f>IFERROR(VLOOKUP(A252,#REF!,5,0),V252)</f>
        <v/>
      </c>
      <c r="V252" t="str">
        <f>IFERROR(VLOOKUP(A252,#REF!,11,0),W252)</f>
        <v/>
      </c>
      <c r="W252" t="str">
        <f>IFERROR(VLOOKUP(A252,#REF!,10,0),X252)</f>
        <v/>
      </c>
      <c r="X252" t="str">
        <f>IFERROR(VLOOKUP(A252,#REF!,10,0),Y252)</f>
        <v/>
      </c>
      <c r="Y252" t="str">
        <f>IFERROR(VLOOKUP(A252,#REF!,8,0),Z252)</f>
        <v/>
      </c>
      <c r="Z252" t="str">
        <f>IFERROR(VLOOKUP(A252,#REF!,8,0),AA252)</f>
        <v/>
      </c>
      <c r="AA252" t="str">
        <f>IFERROR(VLOOKUP(A252,#REF!,8,0),AB252)</f>
        <v/>
      </c>
      <c r="AB252" t="str">
        <f>IFERROR(VLOOKUP(A252,#REF!,8,0),AC252)</f>
        <v/>
      </c>
      <c r="AC252" t="str">
        <f>IFERROR(VLOOKUP(A252,#REF!,6,0),AD252)</f>
        <v/>
      </c>
      <c r="AD252" t="str">
        <f>IFERROR(VLOOKUP(A252,#REF!,6,0),"")</f>
        <v/>
      </c>
      <c r="AE252" t="str">
        <f t="shared" si="3"/>
        <v>Assente</v>
      </c>
    </row>
    <row r="253" spans="1:31" x14ac:dyDescent="0.25">
      <c r="A253">
        <v>70762</v>
      </c>
      <c r="B253" t="s">
        <v>1931</v>
      </c>
      <c r="C253" t="s">
        <v>198</v>
      </c>
      <c r="D253" t="s">
        <v>867</v>
      </c>
      <c r="E253" t="s">
        <v>1640</v>
      </c>
      <c r="F253" t="s">
        <v>169</v>
      </c>
      <c r="G253" t="str">
        <f>IFERROR(VLOOKUP(A253,#REF!,7,0),H253)</f>
        <v/>
      </c>
      <c r="H253" t="str">
        <f>IFERROR(VLOOKUP(A253,#REF!,7,0),I253)</f>
        <v/>
      </c>
      <c r="I253" t="str">
        <f>IFERROR(VLOOKUP(A253,#REF!,6,0),J253)</f>
        <v/>
      </c>
      <c r="J253" t="str">
        <f>IFERROR(VLOOKUP(A253,#REF!,6,0),K253)</f>
        <v/>
      </c>
      <c r="K253" t="str">
        <f>IFERROR(VLOOKUP(A253,#REF!,11,0),L253)</f>
        <v/>
      </c>
      <c r="L253" t="str">
        <f>IFERROR(VLOOKUP(A253,#REF!,9,0),M253)</f>
        <v/>
      </c>
      <c r="M253" t="str">
        <f>IFERROR(VLOOKUP(A253,#REF!,9,0),N253)</f>
        <v/>
      </c>
      <c r="N253" t="str">
        <f>IFERROR(VLOOKUP(A253,#REF!,9,0),O253)</f>
        <v/>
      </c>
      <c r="O253" t="str">
        <f>IFERROR(VLOOKUP(A253,#REF!,5,0),P253)</f>
        <v/>
      </c>
      <c r="P253" t="str">
        <f>IFERROR(VLOOKUP(A253,#REF!,8,0),Q253)</f>
        <v/>
      </c>
      <c r="Q253" t="str">
        <f>IFERROR(VLOOKUP(A253,#REF!,8,0),R253)</f>
        <v/>
      </c>
      <c r="R253" t="str">
        <f>IFERROR(VLOOKUP(A253,#REF!,7,0),S253)</f>
        <v/>
      </c>
      <c r="S253" t="str">
        <f>IFERROR(VLOOKUP(A253,#REF!,6,0),T253)</f>
        <v/>
      </c>
      <c r="T253" t="str">
        <f>IFERROR(VLOOKUP(A253,#REF!,13,0),U253)</f>
        <v/>
      </c>
      <c r="U253" t="str">
        <f>IFERROR(VLOOKUP(A253,#REF!,5,0),V253)</f>
        <v/>
      </c>
      <c r="V253" t="str">
        <f>IFERROR(VLOOKUP(A253,#REF!,11,0),W253)</f>
        <v/>
      </c>
      <c r="W253" t="str">
        <f>IFERROR(VLOOKUP(A253,#REF!,10,0),X253)</f>
        <v/>
      </c>
      <c r="X253" t="str">
        <f>IFERROR(VLOOKUP(A253,#REF!,10,0),Y253)</f>
        <v/>
      </c>
      <c r="Y253" t="str">
        <f>IFERROR(VLOOKUP(A253,#REF!,8,0),Z253)</f>
        <v/>
      </c>
      <c r="Z253" t="str">
        <f>IFERROR(VLOOKUP(A253,#REF!,8,0),AA253)</f>
        <v/>
      </c>
      <c r="AA253" t="str">
        <f>IFERROR(VLOOKUP(A253,#REF!,8,0),AB253)</f>
        <v/>
      </c>
      <c r="AB253" t="str">
        <f>IFERROR(VLOOKUP(A253,#REF!,8,0),AC253)</f>
        <v/>
      </c>
      <c r="AC253" t="str">
        <f>IFERROR(VLOOKUP(A253,#REF!,6,0),AD253)</f>
        <v/>
      </c>
      <c r="AD253" t="str">
        <f>IFERROR(VLOOKUP(A253,#REF!,6,0),"")</f>
        <v/>
      </c>
      <c r="AE253" t="str">
        <f t="shared" si="3"/>
        <v>Assente</v>
      </c>
    </row>
    <row r="254" spans="1:31" x14ac:dyDescent="0.25">
      <c r="A254">
        <v>68491</v>
      </c>
      <c r="B254" t="s">
        <v>1945</v>
      </c>
      <c r="C254" t="s">
        <v>1946</v>
      </c>
      <c r="D254" t="s">
        <v>885</v>
      </c>
      <c r="E254" t="s">
        <v>1640</v>
      </c>
      <c r="F254" t="s">
        <v>169</v>
      </c>
      <c r="G254" t="str">
        <f>IFERROR(VLOOKUP(A254,#REF!,7,0),H254)</f>
        <v/>
      </c>
      <c r="H254" t="str">
        <f>IFERROR(VLOOKUP(A254,#REF!,7,0),I254)</f>
        <v/>
      </c>
      <c r="I254" t="str">
        <f>IFERROR(VLOOKUP(A254,#REF!,6,0),J254)</f>
        <v/>
      </c>
      <c r="J254" t="str">
        <f>IFERROR(VLOOKUP(A254,#REF!,6,0),K254)</f>
        <v/>
      </c>
      <c r="K254" t="str">
        <f>IFERROR(VLOOKUP(A254,#REF!,11,0),L254)</f>
        <v/>
      </c>
      <c r="L254" t="str">
        <f>IFERROR(VLOOKUP(A254,#REF!,9,0),M254)</f>
        <v/>
      </c>
      <c r="M254" t="str">
        <f>IFERROR(VLOOKUP(A254,#REF!,9,0),N254)</f>
        <v/>
      </c>
      <c r="N254" t="str">
        <f>IFERROR(VLOOKUP(A254,#REF!,9,0),O254)</f>
        <v/>
      </c>
      <c r="O254" t="str">
        <f>IFERROR(VLOOKUP(A254,#REF!,5,0),P254)</f>
        <v/>
      </c>
      <c r="P254" t="str">
        <f>IFERROR(VLOOKUP(A254,#REF!,8,0),Q254)</f>
        <v/>
      </c>
      <c r="Q254" t="str">
        <f>IFERROR(VLOOKUP(A254,#REF!,8,0),R254)</f>
        <v/>
      </c>
      <c r="R254" t="str">
        <f>IFERROR(VLOOKUP(A254,#REF!,7,0),S254)</f>
        <v/>
      </c>
      <c r="S254" t="str">
        <f>IFERROR(VLOOKUP(A254,#REF!,6,0),T254)</f>
        <v/>
      </c>
      <c r="T254" t="str">
        <f>IFERROR(VLOOKUP(A254,#REF!,13,0),U254)</f>
        <v/>
      </c>
      <c r="U254" t="str">
        <f>IFERROR(VLOOKUP(A254,#REF!,5,0),V254)</f>
        <v/>
      </c>
      <c r="V254" t="str">
        <f>IFERROR(VLOOKUP(A254,#REF!,11,0),W254)</f>
        <v/>
      </c>
      <c r="W254" t="str">
        <f>IFERROR(VLOOKUP(A254,#REF!,10,0),X254)</f>
        <v/>
      </c>
      <c r="X254" t="str">
        <f>IFERROR(VLOOKUP(A254,#REF!,10,0),Y254)</f>
        <v/>
      </c>
      <c r="Y254" t="str">
        <f>IFERROR(VLOOKUP(A254,#REF!,8,0),Z254)</f>
        <v/>
      </c>
      <c r="Z254" t="str">
        <f>IFERROR(VLOOKUP(A254,#REF!,8,0),AA254)</f>
        <v/>
      </c>
      <c r="AA254" t="str">
        <f>IFERROR(VLOOKUP(A254,#REF!,8,0),AB254)</f>
        <v/>
      </c>
      <c r="AB254" t="str">
        <f>IFERROR(VLOOKUP(A254,#REF!,8,0),AC254)</f>
        <v/>
      </c>
      <c r="AC254" t="str">
        <f>IFERROR(VLOOKUP(A254,#REF!,6,0),AD254)</f>
        <v/>
      </c>
      <c r="AD254" t="str">
        <f>IFERROR(VLOOKUP(A254,#REF!,6,0),"")</f>
        <v/>
      </c>
      <c r="AE254" t="str">
        <f t="shared" si="3"/>
        <v>Assente</v>
      </c>
    </row>
    <row r="255" spans="1:31" x14ac:dyDescent="0.25">
      <c r="A255">
        <v>68787</v>
      </c>
      <c r="B255" t="s">
        <v>1950</v>
      </c>
      <c r="C255" t="s">
        <v>1951</v>
      </c>
      <c r="D255" t="s">
        <v>790</v>
      </c>
      <c r="E255" t="s">
        <v>1640</v>
      </c>
      <c r="F255" t="s">
        <v>169</v>
      </c>
      <c r="G255" t="str">
        <f>IFERROR(VLOOKUP(A255,#REF!,7,0),H255)</f>
        <v/>
      </c>
      <c r="H255" t="str">
        <f>IFERROR(VLOOKUP(A255,#REF!,7,0),I255)</f>
        <v/>
      </c>
      <c r="I255" t="str">
        <f>IFERROR(VLOOKUP(A255,#REF!,6,0),J255)</f>
        <v/>
      </c>
      <c r="J255" t="str">
        <f>IFERROR(VLOOKUP(A255,#REF!,6,0),K255)</f>
        <v/>
      </c>
      <c r="K255" t="str">
        <f>IFERROR(VLOOKUP(A255,#REF!,11,0),L255)</f>
        <v/>
      </c>
      <c r="L255" t="str">
        <f>IFERROR(VLOOKUP(A255,#REF!,9,0),M255)</f>
        <v/>
      </c>
      <c r="M255" t="str">
        <f>IFERROR(VLOOKUP(A255,#REF!,9,0),N255)</f>
        <v/>
      </c>
      <c r="N255" t="str">
        <f>IFERROR(VLOOKUP(A255,#REF!,9,0),O255)</f>
        <v/>
      </c>
      <c r="O255" t="str">
        <f>IFERROR(VLOOKUP(A255,#REF!,5,0),P255)</f>
        <v/>
      </c>
      <c r="P255" t="str">
        <f>IFERROR(VLOOKUP(A255,#REF!,8,0),Q255)</f>
        <v/>
      </c>
      <c r="Q255" t="str">
        <f>IFERROR(VLOOKUP(A255,#REF!,8,0),R255)</f>
        <v/>
      </c>
      <c r="R255" t="str">
        <f>IFERROR(VLOOKUP(A255,#REF!,7,0),S255)</f>
        <v/>
      </c>
      <c r="S255" t="str">
        <f>IFERROR(VLOOKUP(A255,#REF!,6,0),T255)</f>
        <v/>
      </c>
      <c r="T255" t="str">
        <f>IFERROR(VLOOKUP(A255,#REF!,13,0),U255)</f>
        <v/>
      </c>
      <c r="U255" t="str">
        <f>IFERROR(VLOOKUP(A255,#REF!,5,0),V255)</f>
        <v/>
      </c>
      <c r="V255" t="str">
        <f>IFERROR(VLOOKUP(A255,#REF!,11,0),W255)</f>
        <v/>
      </c>
      <c r="W255" t="str">
        <f>IFERROR(VLOOKUP(A255,#REF!,10,0),X255)</f>
        <v/>
      </c>
      <c r="X255" t="str">
        <f>IFERROR(VLOOKUP(A255,#REF!,10,0),Y255)</f>
        <v/>
      </c>
      <c r="Y255" t="str">
        <f>IFERROR(VLOOKUP(A255,#REF!,8,0),Z255)</f>
        <v/>
      </c>
      <c r="Z255" t="str">
        <f>IFERROR(VLOOKUP(A255,#REF!,8,0),AA255)</f>
        <v/>
      </c>
      <c r="AA255" t="str">
        <f>IFERROR(VLOOKUP(A255,#REF!,8,0),AB255)</f>
        <v/>
      </c>
      <c r="AB255" t="str">
        <f>IFERROR(VLOOKUP(A255,#REF!,8,0),AC255)</f>
        <v/>
      </c>
      <c r="AC255" t="str">
        <f>IFERROR(VLOOKUP(A255,#REF!,6,0),AD255)</f>
        <v/>
      </c>
      <c r="AD255" t="str">
        <f>IFERROR(VLOOKUP(A255,#REF!,6,0),"")</f>
        <v/>
      </c>
      <c r="AE255" t="str">
        <f t="shared" si="3"/>
        <v>Assente</v>
      </c>
    </row>
    <row r="256" spans="1:31" x14ac:dyDescent="0.25">
      <c r="A256">
        <v>704023</v>
      </c>
      <c r="B256" t="s">
        <v>1952</v>
      </c>
      <c r="C256" t="s">
        <v>1464</v>
      </c>
      <c r="D256" t="s">
        <v>730</v>
      </c>
      <c r="E256" t="s">
        <v>1640</v>
      </c>
      <c r="F256" t="s">
        <v>169</v>
      </c>
      <c r="G256" t="str">
        <f>IFERROR(VLOOKUP(A256,#REF!,7,0),H256)</f>
        <v/>
      </c>
      <c r="H256" t="str">
        <f>IFERROR(VLOOKUP(A256,#REF!,7,0),I256)</f>
        <v/>
      </c>
      <c r="I256" t="str">
        <f>IFERROR(VLOOKUP(A256,#REF!,6,0),J256)</f>
        <v/>
      </c>
      <c r="J256" t="str">
        <f>IFERROR(VLOOKUP(A256,#REF!,6,0),K256)</f>
        <v/>
      </c>
      <c r="K256" t="str">
        <f>IFERROR(VLOOKUP(A256,#REF!,11,0),L256)</f>
        <v/>
      </c>
      <c r="L256" t="str">
        <f>IFERROR(VLOOKUP(A256,#REF!,9,0),M256)</f>
        <v/>
      </c>
      <c r="M256" t="str">
        <f>IFERROR(VLOOKUP(A256,#REF!,9,0),N256)</f>
        <v/>
      </c>
      <c r="N256" t="str">
        <f>IFERROR(VLOOKUP(A256,#REF!,9,0),O256)</f>
        <v/>
      </c>
      <c r="O256" t="str">
        <f>IFERROR(VLOOKUP(A256,#REF!,5,0),P256)</f>
        <v/>
      </c>
      <c r="P256" t="str">
        <f>IFERROR(VLOOKUP(A256,#REF!,8,0),Q256)</f>
        <v/>
      </c>
      <c r="Q256" t="str">
        <f>IFERROR(VLOOKUP(A256,#REF!,8,0),R256)</f>
        <v/>
      </c>
      <c r="R256" t="str">
        <f>IFERROR(VLOOKUP(A256,#REF!,7,0),S256)</f>
        <v/>
      </c>
      <c r="S256" t="str">
        <f>IFERROR(VLOOKUP(A256,#REF!,6,0),T256)</f>
        <v/>
      </c>
      <c r="T256" t="str">
        <f>IFERROR(VLOOKUP(A256,#REF!,13,0),U256)</f>
        <v/>
      </c>
      <c r="U256" t="str">
        <f>IFERROR(VLOOKUP(A256,#REF!,5,0),V256)</f>
        <v/>
      </c>
      <c r="V256" t="str">
        <f>IFERROR(VLOOKUP(A256,#REF!,11,0),W256)</f>
        <v/>
      </c>
      <c r="W256" t="str">
        <f>IFERROR(VLOOKUP(A256,#REF!,10,0),X256)</f>
        <v/>
      </c>
      <c r="X256" t="str">
        <f>IFERROR(VLOOKUP(A256,#REF!,10,0),Y256)</f>
        <v/>
      </c>
      <c r="Y256" t="str">
        <f>IFERROR(VLOOKUP(A256,#REF!,8,0),Z256)</f>
        <v/>
      </c>
      <c r="Z256" t="str">
        <f>IFERROR(VLOOKUP(A256,#REF!,8,0),AA256)</f>
        <v/>
      </c>
      <c r="AA256" t="str">
        <f>IFERROR(VLOOKUP(A256,#REF!,8,0),AB256)</f>
        <v/>
      </c>
      <c r="AB256" t="str">
        <f>IFERROR(VLOOKUP(A256,#REF!,8,0),AC256)</f>
        <v/>
      </c>
      <c r="AC256" t="str">
        <f>IFERROR(VLOOKUP(A256,#REF!,6,0),AD256)</f>
        <v/>
      </c>
      <c r="AD256" t="str">
        <f>IFERROR(VLOOKUP(A256,#REF!,6,0),"")</f>
        <v/>
      </c>
      <c r="AE256" t="str">
        <f t="shared" si="3"/>
        <v>Assente</v>
      </c>
    </row>
    <row r="257" spans="1:31" x14ac:dyDescent="0.25">
      <c r="A257">
        <v>70604</v>
      </c>
      <c r="B257" t="s">
        <v>1959</v>
      </c>
      <c r="C257" t="s">
        <v>1960</v>
      </c>
      <c r="D257" t="s">
        <v>721</v>
      </c>
      <c r="E257" t="s">
        <v>1640</v>
      </c>
      <c r="F257" t="s">
        <v>169</v>
      </c>
      <c r="G257" t="str">
        <f>IFERROR(VLOOKUP(A257,#REF!,7,0),H257)</f>
        <v/>
      </c>
      <c r="H257" t="str">
        <f>IFERROR(VLOOKUP(A257,#REF!,7,0),I257)</f>
        <v/>
      </c>
      <c r="I257" t="str">
        <f>IFERROR(VLOOKUP(A257,#REF!,6,0),J257)</f>
        <v/>
      </c>
      <c r="J257" t="str">
        <f>IFERROR(VLOOKUP(A257,#REF!,6,0),K257)</f>
        <v/>
      </c>
      <c r="K257" t="str">
        <f>IFERROR(VLOOKUP(A257,#REF!,11,0),L257)</f>
        <v/>
      </c>
      <c r="L257" t="str">
        <f>IFERROR(VLOOKUP(A257,#REF!,9,0),M257)</f>
        <v/>
      </c>
      <c r="M257" t="str">
        <f>IFERROR(VLOOKUP(A257,#REF!,9,0),N257)</f>
        <v/>
      </c>
      <c r="N257" t="str">
        <f>IFERROR(VLOOKUP(A257,#REF!,9,0),O257)</f>
        <v/>
      </c>
      <c r="O257" t="str">
        <f>IFERROR(VLOOKUP(A257,#REF!,5,0),P257)</f>
        <v/>
      </c>
      <c r="P257" t="str">
        <f>IFERROR(VLOOKUP(A257,#REF!,8,0),Q257)</f>
        <v/>
      </c>
      <c r="Q257" t="str">
        <f>IFERROR(VLOOKUP(A257,#REF!,8,0),R257)</f>
        <v/>
      </c>
      <c r="R257" t="str">
        <f>IFERROR(VLOOKUP(A257,#REF!,7,0),S257)</f>
        <v/>
      </c>
      <c r="S257" t="str">
        <f>IFERROR(VLOOKUP(A257,#REF!,6,0),T257)</f>
        <v/>
      </c>
      <c r="T257" t="str">
        <f>IFERROR(VLOOKUP(A257,#REF!,13,0),U257)</f>
        <v/>
      </c>
      <c r="U257" t="str">
        <f>IFERROR(VLOOKUP(A257,#REF!,5,0),V257)</f>
        <v/>
      </c>
      <c r="V257" t="str">
        <f>IFERROR(VLOOKUP(A257,#REF!,11,0),W257)</f>
        <v/>
      </c>
      <c r="W257" t="str">
        <f>IFERROR(VLOOKUP(A257,#REF!,10,0),X257)</f>
        <v/>
      </c>
      <c r="X257" t="str">
        <f>IFERROR(VLOOKUP(A257,#REF!,10,0),Y257)</f>
        <v/>
      </c>
      <c r="Y257" t="str">
        <f>IFERROR(VLOOKUP(A257,#REF!,8,0),Z257)</f>
        <v/>
      </c>
      <c r="Z257" t="str">
        <f>IFERROR(VLOOKUP(A257,#REF!,8,0),AA257)</f>
        <v/>
      </c>
      <c r="AA257" t="str">
        <f>IFERROR(VLOOKUP(A257,#REF!,8,0),AB257)</f>
        <v/>
      </c>
      <c r="AB257" t="str">
        <f>IFERROR(VLOOKUP(A257,#REF!,8,0),AC257)</f>
        <v/>
      </c>
      <c r="AC257" t="str">
        <f>IFERROR(VLOOKUP(A257,#REF!,6,0),AD257)</f>
        <v/>
      </c>
      <c r="AD257" t="str">
        <f>IFERROR(VLOOKUP(A257,#REF!,6,0),"")</f>
        <v/>
      </c>
      <c r="AE257" t="str">
        <f t="shared" si="3"/>
        <v>Assente</v>
      </c>
    </row>
    <row r="258" spans="1:31" x14ac:dyDescent="0.25">
      <c r="A258">
        <v>40485</v>
      </c>
      <c r="B258" t="s">
        <v>1971</v>
      </c>
      <c r="C258" t="s">
        <v>1100</v>
      </c>
      <c r="D258" t="s">
        <v>776</v>
      </c>
      <c r="E258" t="s">
        <v>1640</v>
      </c>
      <c r="F258" t="s">
        <v>169</v>
      </c>
      <c r="G258" t="str">
        <f>IFERROR(VLOOKUP(A258,#REF!,7,0),H258)</f>
        <v/>
      </c>
      <c r="H258" t="str">
        <f>IFERROR(VLOOKUP(A258,#REF!,7,0),I258)</f>
        <v/>
      </c>
      <c r="I258" t="str">
        <f>IFERROR(VLOOKUP(A258,#REF!,6,0),J258)</f>
        <v/>
      </c>
      <c r="J258" t="str">
        <f>IFERROR(VLOOKUP(A258,#REF!,6,0),K258)</f>
        <v/>
      </c>
      <c r="K258" t="str">
        <f>IFERROR(VLOOKUP(A258,#REF!,11,0),L258)</f>
        <v/>
      </c>
      <c r="L258" t="str">
        <f>IFERROR(VLOOKUP(A258,#REF!,9,0),M258)</f>
        <v/>
      </c>
      <c r="M258" t="str">
        <f>IFERROR(VLOOKUP(A258,#REF!,9,0),N258)</f>
        <v/>
      </c>
      <c r="N258" t="str">
        <f>IFERROR(VLOOKUP(A258,#REF!,9,0),O258)</f>
        <v/>
      </c>
      <c r="O258" t="str">
        <f>IFERROR(VLOOKUP(A258,#REF!,5,0),P258)</f>
        <v/>
      </c>
      <c r="P258" t="str">
        <f>IFERROR(VLOOKUP(A258,#REF!,8,0),Q258)</f>
        <v/>
      </c>
      <c r="Q258" t="str">
        <f>IFERROR(VLOOKUP(A258,#REF!,8,0),R258)</f>
        <v/>
      </c>
      <c r="R258" t="str">
        <f>IFERROR(VLOOKUP(A258,#REF!,7,0),S258)</f>
        <v/>
      </c>
      <c r="S258" t="str">
        <f>IFERROR(VLOOKUP(A258,#REF!,6,0),T258)</f>
        <v/>
      </c>
      <c r="T258" t="str">
        <f>IFERROR(VLOOKUP(A258,#REF!,13,0),U258)</f>
        <v/>
      </c>
      <c r="U258" t="str">
        <f>IFERROR(VLOOKUP(A258,#REF!,5,0),V258)</f>
        <v/>
      </c>
      <c r="V258" t="str">
        <f>IFERROR(VLOOKUP(A258,#REF!,11,0),W258)</f>
        <v/>
      </c>
      <c r="W258" t="str">
        <f>IFERROR(VLOOKUP(A258,#REF!,10,0),X258)</f>
        <v/>
      </c>
      <c r="X258" t="str">
        <f>IFERROR(VLOOKUP(A258,#REF!,10,0),Y258)</f>
        <v/>
      </c>
      <c r="Y258" t="str">
        <f>IFERROR(VLOOKUP(A258,#REF!,8,0),Z258)</f>
        <v/>
      </c>
      <c r="Z258" t="str">
        <f>IFERROR(VLOOKUP(A258,#REF!,8,0),AA258)</f>
        <v/>
      </c>
      <c r="AA258" t="str">
        <f>IFERROR(VLOOKUP(A258,#REF!,8,0),AB258)</f>
        <v/>
      </c>
      <c r="AB258" t="str">
        <f>IFERROR(VLOOKUP(A258,#REF!,8,0),AC258)</f>
        <v/>
      </c>
      <c r="AC258" t="str">
        <f>IFERROR(VLOOKUP(A258,#REF!,6,0),AD258)</f>
        <v/>
      </c>
      <c r="AD258" t="str">
        <f>IFERROR(VLOOKUP(A258,#REF!,6,0),"")</f>
        <v/>
      </c>
      <c r="AE258" t="str">
        <f t="shared" si="3"/>
        <v>Assente</v>
      </c>
    </row>
    <row r="259" spans="1:31" x14ac:dyDescent="0.25">
      <c r="A259">
        <v>810760</v>
      </c>
      <c r="B259" t="s">
        <v>1976</v>
      </c>
      <c r="C259" t="s">
        <v>1100</v>
      </c>
      <c r="D259" t="s">
        <v>764</v>
      </c>
      <c r="E259" t="s">
        <v>1640</v>
      </c>
      <c r="F259" t="s">
        <v>1062</v>
      </c>
      <c r="G259" t="str">
        <f>IFERROR(VLOOKUP(A259,#REF!,7,0),H259)</f>
        <v/>
      </c>
      <c r="H259" t="str">
        <f>IFERROR(VLOOKUP(A259,#REF!,7,0),I259)</f>
        <v/>
      </c>
      <c r="I259" t="str">
        <f>IFERROR(VLOOKUP(A259,#REF!,6,0),J259)</f>
        <v/>
      </c>
      <c r="J259" t="str">
        <f>IFERROR(VLOOKUP(A259,#REF!,6,0),K259)</f>
        <v/>
      </c>
      <c r="K259" t="str">
        <f>IFERROR(VLOOKUP(A259,#REF!,11,0),L259)</f>
        <v/>
      </c>
      <c r="L259" t="str">
        <f>IFERROR(VLOOKUP(A259,#REF!,9,0),M259)</f>
        <v/>
      </c>
      <c r="M259" t="str">
        <f>IFERROR(VLOOKUP(A259,#REF!,9,0),N259)</f>
        <v/>
      </c>
      <c r="N259" t="str">
        <f>IFERROR(VLOOKUP(A259,#REF!,9,0),O259)</f>
        <v/>
      </c>
      <c r="O259" t="str">
        <f>IFERROR(VLOOKUP(A259,#REF!,5,0),P259)</f>
        <v/>
      </c>
      <c r="P259" t="str">
        <f>IFERROR(VLOOKUP(A259,#REF!,8,0),Q259)</f>
        <v/>
      </c>
      <c r="Q259" t="str">
        <f>IFERROR(VLOOKUP(A259,#REF!,8,0),R259)</f>
        <v/>
      </c>
      <c r="R259" t="str">
        <f>IFERROR(VLOOKUP(A259,#REF!,7,0),S259)</f>
        <v/>
      </c>
      <c r="S259" t="str">
        <f>IFERROR(VLOOKUP(A259,#REF!,6,0),T259)</f>
        <v/>
      </c>
      <c r="T259" t="str">
        <f>IFERROR(VLOOKUP(A259,#REF!,13,0),U259)</f>
        <v/>
      </c>
      <c r="U259" t="str">
        <f>IFERROR(VLOOKUP(A259,#REF!,5,0),V259)</f>
        <v/>
      </c>
      <c r="V259" t="str">
        <f>IFERROR(VLOOKUP(A259,#REF!,11,0),W259)</f>
        <v/>
      </c>
      <c r="W259" t="str">
        <f>IFERROR(VLOOKUP(A259,#REF!,10,0),X259)</f>
        <v/>
      </c>
      <c r="X259" t="str">
        <f>IFERROR(VLOOKUP(A259,#REF!,10,0),Y259)</f>
        <v/>
      </c>
      <c r="Y259" t="str">
        <f>IFERROR(VLOOKUP(A259,#REF!,8,0),Z259)</f>
        <v/>
      </c>
      <c r="Z259" t="str">
        <f>IFERROR(VLOOKUP(A259,#REF!,8,0),AA259)</f>
        <v/>
      </c>
      <c r="AA259" t="str">
        <f>IFERROR(VLOOKUP(A259,#REF!,8,0),AB259)</f>
        <v/>
      </c>
      <c r="AB259" t="str">
        <f>IFERROR(VLOOKUP(A259,#REF!,8,0),AC259)</f>
        <v/>
      </c>
      <c r="AC259" t="str">
        <f>IFERROR(VLOOKUP(A259,#REF!,6,0),AD259)</f>
        <v/>
      </c>
      <c r="AD259" t="str">
        <f>IFERROR(VLOOKUP(A259,#REF!,6,0),"")</f>
        <v/>
      </c>
      <c r="AE259" t="str">
        <f t="shared" ref="AE259:AE322" si="4">IF(AD259="",IF(AC259="",IF(AB259="",IF(AA259="",IF(Z259="",IF(Y259="",IF(X259="",IF(W259="",IF(V259="",IF(U259="",IF(T259="",IF(S259="",IF(R259="",IF(Q259="",IF(P259="",IF(O259="",IF(N259="",IF(M259="",IF(L259="",IF(K259="",IF(J259="",IF(I259="",IF(H259="",IF(G259="","Assente",G259),H259),I259),J259),K259),L259),M259),N259),O259),P259),Q259),R259),S259),T259),U259),V259),W259),X259),Y259),Z259),AA259),AB259),AC259),AD259)</f>
        <v>Assente</v>
      </c>
    </row>
    <row r="260" spans="1:31" x14ac:dyDescent="0.25">
      <c r="A260">
        <v>74196</v>
      </c>
      <c r="B260" t="s">
        <v>1977</v>
      </c>
      <c r="C260" t="s">
        <v>1100</v>
      </c>
      <c r="D260" t="s">
        <v>1094</v>
      </c>
      <c r="E260" t="s">
        <v>1640</v>
      </c>
      <c r="F260" t="s">
        <v>169</v>
      </c>
      <c r="G260" t="str">
        <f>IFERROR(VLOOKUP(A260,#REF!,7,0),H260)</f>
        <v/>
      </c>
      <c r="H260" t="str">
        <f>IFERROR(VLOOKUP(A260,#REF!,7,0),I260)</f>
        <v/>
      </c>
      <c r="I260" t="str">
        <f>IFERROR(VLOOKUP(A260,#REF!,6,0),J260)</f>
        <v/>
      </c>
      <c r="J260" t="str">
        <f>IFERROR(VLOOKUP(A260,#REF!,6,0),K260)</f>
        <v/>
      </c>
      <c r="K260" t="str">
        <f>IFERROR(VLOOKUP(A260,#REF!,11,0),L260)</f>
        <v/>
      </c>
      <c r="L260" t="str">
        <f>IFERROR(VLOOKUP(A260,#REF!,9,0),M260)</f>
        <v/>
      </c>
      <c r="M260" t="str">
        <f>IFERROR(VLOOKUP(A260,#REF!,9,0),N260)</f>
        <v/>
      </c>
      <c r="N260" t="str">
        <f>IFERROR(VLOOKUP(A260,#REF!,9,0),O260)</f>
        <v/>
      </c>
      <c r="O260" t="str">
        <f>IFERROR(VLOOKUP(A260,#REF!,5,0),P260)</f>
        <v/>
      </c>
      <c r="P260" t="str">
        <f>IFERROR(VLOOKUP(A260,#REF!,8,0),Q260)</f>
        <v/>
      </c>
      <c r="Q260" t="str">
        <f>IFERROR(VLOOKUP(A260,#REF!,8,0),R260)</f>
        <v/>
      </c>
      <c r="R260" t="str">
        <f>IFERROR(VLOOKUP(A260,#REF!,7,0),S260)</f>
        <v/>
      </c>
      <c r="S260" t="str">
        <f>IFERROR(VLOOKUP(A260,#REF!,6,0),T260)</f>
        <v/>
      </c>
      <c r="T260" t="str">
        <f>IFERROR(VLOOKUP(A260,#REF!,13,0),U260)</f>
        <v/>
      </c>
      <c r="U260" t="str">
        <f>IFERROR(VLOOKUP(A260,#REF!,5,0),V260)</f>
        <v/>
      </c>
      <c r="V260" t="str">
        <f>IFERROR(VLOOKUP(A260,#REF!,11,0),W260)</f>
        <v/>
      </c>
      <c r="W260" t="str">
        <f>IFERROR(VLOOKUP(A260,#REF!,10,0),X260)</f>
        <v/>
      </c>
      <c r="X260" t="str">
        <f>IFERROR(VLOOKUP(A260,#REF!,10,0),Y260)</f>
        <v/>
      </c>
      <c r="Y260" t="str">
        <f>IFERROR(VLOOKUP(A260,#REF!,8,0),Z260)</f>
        <v/>
      </c>
      <c r="Z260" t="str">
        <f>IFERROR(VLOOKUP(A260,#REF!,8,0),AA260)</f>
        <v/>
      </c>
      <c r="AA260" t="str">
        <f>IFERROR(VLOOKUP(A260,#REF!,8,0),AB260)</f>
        <v/>
      </c>
      <c r="AB260" t="str">
        <f>IFERROR(VLOOKUP(A260,#REF!,8,0),AC260)</f>
        <v/>
      </c>
      <c r="AC260" t="str">
        <f>IFERROR(VLOOKUP(A260,#REF!,6,0),AD260)</f>
        <v/>
      </c>
      <c r="AD260" t="str">
        <f>IFERROR(VLOOKUP(A260,#REF!,6,0),"")</f>
        <v/>
      </c>
      <c r="AE260" t="str">
        <f t="shared" si="4"/>
        <v>Assente</v>
      </c>
    </row>
    <row r="261" spans="1:31" x14ac:dyDescent="0.25">
      <c r="A261">
        <v>66814</v>
      </c>
      <c r="B261" t="s">
        <v>2033</v>
      </c>
      <c r="C261" t="s">
        <v>396</v>
      </c>
      <c r="D261" t="s">
        <v>745</v>
      </c>
      <c r="E261" t="s">
        <v>1640</v>
      </c>
      <c r="F261" t="s">
        <v>169</v>
      </c>
      <c r="G261" t="str">
        <f>IFERROR(VLOOKUP(A261,#REF!,7,0),H261)</f>
        <v/>
      </c>
      <c r="H261" t="str">
        <f>IFERROR(VLOOKUP(A261,#REF!,7,0),I261)</f>
        <v/>
      </c>
      <c r="I261" t="str">
        <f>IFERROR(VLOOKUP(A261,#REF!,6,0),J261)</f>
        <v/>
      </c>
      <c r="J261" t="str">
        <f>IFERROR(VLOOKUP(A261,#REF!,6,0),K261)</f>
        <v/>
      </c>
      <c r="K261" t="str">
        <f>IFERROR(VLOOKUP(A261,#REF!,11,0),L261)</f>
        <v/>
      </c>
      <c r="L261" t="str">
        <f>IFERROR(VLOOKUP(A261,#REF!,9,0),M261)</f>
        <v/>
      </c>
      <c r="M261" t="str">
        <f>IFERROR(VLOOKUP(A261,#REF!,9,0),N261)</f>
        <v/>
      </c>
      <c r="N261" t="str">
        <f>IFERROR(VLOOKUP(A261,#REF!,9,0),O261)</f>
        <v/>
      </c>
      <c r="O261" t="str">
        <f>IFERROR(VLOOKUP(A261,#REF!,5,0),P261)</f>
        <v/>
      </c>
      <c r="P261" t="str">
        <f>IFERROR(VLOOKUP(A261,#REF!,8,0),Q261)</f>
        <v/>
      </c>
      <c r="Q261" t="str">
        <f>IFERROR(VLOOKUP(A261,#REF!,8,0),R261)</f>
        <v/>
      </c>
      <c r="R261" t="str">
        <f>IFERROR(VLOOKUP(A261,#REF!,7,0),S261)</f>
        <v/>
      </c>
      <c r="S261" t="str">
        <f>IFERROR(VLOOKUP(A261,#REF!,6,0),T261)</f>
        <v/>
      </c>
      <c r="T261" t="str">
        <f>IFERROR(VLOOKUP(A261,#REF!,13,0),U261)</f>
        <v/>
      </c>
      <c r="U261" t="str">
        <f>IFERROR(VLOOKUP(A261,#REF!,5,0),V261)</f>
        <v/>
      </c>
      <c r="V261" t="str">
        <f>IFERROR(VLOOKUP(A261,#REF!,11,0),W261)</f>
        <v/>
      </c>
      <c r="W261" t="str">
        <f>IFERROR(VLOOKUP(A261,#REF!,10,0),X261)</f>
        <v/>
      </c>
      <c r="X261" t="str">
        <f>IFERROR(VLOOKUP(A261,#REF!,10,0),Y261)</f>
        <v/>
      </c>
      <c r="Y261" t="str">
        <f>IFERROR(VLOOKUP(A261,#REF!,8,0),Z261)</f>
        <v/>
      </c>
      <c r="Z261" t="str">
        <f>IFERROR(VLOOKUP(A261,#REF!,8,0),AA261)</f>
        <v/>
      </c>
      <c r="AA261" t="str">
        <f>IFERROR(VLOOKUP(A261,#REF!,8,0),AB261)</f>
        <v/>
      </c>
      <c r="AB261" t="str">
        <f>IFERROR(VLOOKUP(A261,#REF!,8,0),AC261)</f>
        <v/>
      </c>
      <c r="AC261" t="str">
        <f>IFERROR(VLOOKUP(A261,#REF!,6,0),AD261)</f>
        <v/>
      </c>
      <c r="AD261" t="str">
        <f>IFERROR(VLOOKUP(A261,#REF!,6,0),"")</f>
        <v/>
      </c>
      <c r="AE261" t="str">
        <f t="shared" si="4"/>
        <v>Assente</v>
      </c>
    </row>
    <row r="262" spans="1:31" x14ac:dyDescent="0.25">
      <c r="A262">
        <v>811240</v>
      </c>
      <c r="B262" t="s">
        <v>2045</v>
      </c>
      <c r="C262" t="s">
        <v>2046</v>
      </c>
      <c r="D262" t="s">
        <v>2047</v>
      </c>
      <c r="E262" t="s">
        <v>1640</v>
      </c>
      <c r="F262" t="s">
        <v>1062</v>
      </c>
      <c r="G262" t="str">
        <f>IFERROR(VLOOKUP(A262,#REF!,7,0),H262)</f>
        <v/>
      </c>
      <c r="H262" t="str">
        <f>IFERROR(VLOOKUP(A262,#REF!,7,0),I262)</f>
        <v/>
      </c>
      <c r="I262" t="str">
        <f>IFERROR(VLOOKUP(A262,#REF!,6,0),J262)</f>
        <v/>
      </c>
      <c r="J262" t="str">
        <f>IFERROR(VLOOKUP(A262,#REF!,6,0),K262)</f>
        <v/>
      </c>
      <c r="K262" t="str">
        <f>IFERROR(VLOOKUP(A262,#REF!,11,0),L262)</f>
        <v/>
      </c>
      <c r="L262" t="str">
        <f>IFERROR(VLOOKUP(A262,#REF!,9,0),M262)</f>
        <v/>
      </c>
      <c r="M262" t="str">
        <f>IFERROR(VLOOKUP(A262,#REF!,9,0),N262)</f>
        <v/>
      </c>
      <c r="N262" t="str">
        <f>IFERROR(VLOOKUP(A262,#REF!,9,0),O262)</f>
        <v/>
      </c>
      <c r="O262" t="str">
        <f>IFERROR(VLOOKUP(A262,#REF!,5,0),P262)</f>
        <v/>
      </c>
      <c r="P262" t="str">
        <f>IFERROR(VLOOKUP(A262,#REF!,8,0),Q262)</f>
        <v/>
      </c>
      <c r="Q262" t="str">
        <f>IFERROR(VLOOKUP(A262,#REF!,8,0),R262)</f>
        <v/>
      </c>
      <c r="R262" t="str">
        <f>IFERROR(VLOOKUP(A262,#REF!,7,0),S262)</f>
        <v/>
      </c>
      <c r="S262" t="str">
        <f>IFERROR(VLOOKUP(A262,#REF!,6,0),T262)</f>
        <v/>
      </c>
      <c r="T262" t="str">
        <f>IFERROR(VLOOKUP(A262,#REF!,13,0),U262)</f>
        <v/>
      </c>
      <c r="U262" t="str">
        <f>IFERROR(VLOOKUP(A262,#REF!,5,0),V262)</f>
        <v/>
      </c>
      <c r="V262" t="str">
        <f>IFERROR(VLOOKUP(A262,#REF!,11,0),W262)</f>
        <v/>
      </c>
      <c r="W262" t="str">
        <f>IFERROR(VLOOKUP(A262,#REF!,10,0),X262)</f>
        <v/>
      </c>
      <c r="X262" t="str">
        <f>IFERROR(VLOOKUP(A262,#REF!,10,0),Y262)</f>
        <v/>
      </c>
      <c r="Y262" t="str">
        <f>IFERROR(VLOOKUP(A262,#REF!,8,0),Z262)</f>
        <v/>
      </c>
      <c r="Z262" t="str">
        <f>IFERROR(VLOOKUP(A262,#REF!,8,0),AA262)</f>
        <v/>
      </c>
      <c r="AA262" t="str">
        <f>IFERROR(VLOOKUP(A262,#REF!,8,0),AB262)</f>
        <v/>
      </c>
      <c r="AB262" t="str">
        <f>IFERROR(VLOOKUP(A262,#REF!,8,0),AC262)</f>
        <v/>
      </c>
      <c r="AC262" t="str">
        <f>IFERROR(VLOOKUP(A262,#REF!,6,0),AD262)</f>
        <v/>
      </c>
      <c r="AD262" t="str">
        <f>IFERROR(VLOOKUP(A262,#REF!,6,0),"")</f>
        <v/>
      </c>
      <c r="AE262" t="str">
        <f t="shared" si="4"/>
        <v>Assente</v>
      </c>
    </row>
    <row r="263" spans="1:31" x14ac:dyDescent="0.25">
      <c r="A263">
        <v>811046</v>
      </c>
      <c r="B263" t="s">
        <v>2066</v>
      </c>
      <c r="C263" t="s">
        <v>871</v>
      </c>
      <c r="D263" t="s">
        <v>712</v>
      </c>
      <c r="E263" t="s">
        <v>1640</v>
      </c>
      <c r="F263" t="s">
        <v>1062</v>
      </c>
      <c r="G263" t="str">
        <f>IFERROR(VLOOKUP(A263,#REF!,7,0),H263)</f>
        <v/>
      </c>
      <c r="H263" t="str">
        <f>IFERROR(VLOOKUP(A263,#REF!,7,0),I263)</f>
        <v/>
      </c>
      <c r="I263" t="str">
        <f>IFERROR(VLOOKUP(A263,#REF!,6,0),J263)</f>
        <v/>
      </c>
      <c r="J263" t="str">
        <f>IFERROR(VLOOKUP(A263,#REF!,6,0),K263)</f>
        <v/>
      </c>
      <c r="K263" t="str">
        <f>IFERROR(VLOOKUP(A263,#REF!,11,0),L263)</f>
        <v/>
      </c>
      <c r="L263" t="str">
        <f>IFERROR(VLOOKUP(A263,#REF!,9,0),M263)</f>
        <v/>
      </c>
      <c r="M263" t="str">
        <f>IFERROR(VLOOKUP(A263,#REF!,9,0),N263)</f>
        <v/>
      </c>
      <c r="N263" t="str">
        <f>IFERROR(VLOOKUP(A263,#REF!,9,0),O263)</f>
        <v/>
      </c>
      <c r="O263" t="str">
        <f>IFERROR(VLOOKUP(A263,#REF!,5,0),P263)</f>
        <v/>
      </c>
      <c r="P263" t="str">
        <f>IFERROR(VLOOKUP(A263,#REF!,8,0),Q263)</f>
        <v/>
      </c>
      <c r="Q263" t="str">
        <f>IFERROR(VLOOKUP(A263,#REF!,8,0),R263)</f>
        <v/>
      </c>
      <c r="R263" t="str">
        <f>IFERROR(VLOOKUP(A263,#REF!,7,0),S263)</f>
        <v/>
      </c>
      <c r="S263" t="str">
        <f>IFERROR(VLOOKUP(A263,#REF!,6,0),T263)</f>
        <v/>
      </c>
      <c r="T263" t="str">
        <f>IFERROR(VLOOKUP(A263,#REF!,13,0),U263)</f>
        <v/>
      </c>
      <c r="U263" t="str">
        <f>IFERROR(VLOOKUP(A263,#REF!,5,0),V263)</f>
        <v/>
      </c>
      <c r="V263" t="str">
        <f>IFERROR(VLOOKUP(A263,#REF!,11,0),W263)</f>
        <v/>
      </c>
      <c r="W263" t="str">
        <f>IFERROR(VLOOKUP(A263,#REF!,10,0),X263)</f>
        <v/>
      </c>
      <c r="X263" t="str">
        <f>IFERROR(VLOOKUP(A263,#REF!,10,0),Y263)</f>
        <v/>
      </c>
      <c r="Y263" t="str">
        <f>IFERROR(VLOOKUP(A263,#REF!,8,0),Z263)</f>
        <v/>
      </c>
      <c r="Z263" t="str">
        <f>IFERROR(VLOOKUP(A263,#REF!,8,0),AA263)</f>
        <v/>
      </c>
      <c r="AA263" t="str">
        <f>IFERROR(VLOOKUP(A263,#REF!,8,0),AB263)</f>
        <v/>
      </c>
      <c r="AB263" t="str">
        <f>IFERROR(VLOOKUP(A263,#REF!,8,0),AC263)</f>
        <v/>
      </c>
      <c r="AC263" t="str">
        <f>IFERROR(VLOOKUP(A263,#REF!,6,0),AD263)</f>
        <v/>
      </c>
      <c r="AD263" t="str">
        <f>IFERROR(VLOOKUP(A263,#REF!,6,0),"")</f>
        <v/>
      </c>
      <c r="AE263" t="str">
        <f t="shared" si="4"/>
        <v>Assente</v>
      </c>
    </row>
    <row r="264" spans="1:31" x14ac:dyDescent="0.25">
      <c r="A264">
        <v>69119</v>
      </c>
      <c r="B264" t="s">
        <v>2077</v>
      </c>
      <c r="C264" t="s">
        <v>2078</v>
      </c>
      <c r="D264" t="s">
        <v>2079</v>
      </c>
      <c r="E264" t="s">
        <v>1640</v>
      </c>
      <c r="F264" t="s">
        <v>169</v>
      </c>
      <c r="G264" t="str">
        <f>IFERROR(VLOOKUP(A264,#REF!,7,0),H264)</f>
        <v/>
      </c>
      <c r="H264" t="str">
        <f>IFERROR(VLOOKUP(A264,#REF!,7,0),I264)</f>
        <v/>
      </c>
      <c r="I264" t="str">
        <f>IFERROR(VLOOKUP(A264,#REF!,6,0),J264)</f>
        <v/>
      </c>
      <c r="J264" t="str">
        <f>IFERROR(VLOOKUP(A264,#REF!,6,0),K264)</f>
        <v/>
      </c>
      <c r="K264" t="str">
        <f>IFERROR(VLOOKUP(A264,#REF!,11,0),L264)</f>
        <v/>
      </c>
      <c r="L264" t="str">
        <f>IFERROR(VLOOKUP(A264,#REF!,9,0),M264)</f>
        <v/>
      </c>
      <c r="M264" t="str">
        <f>IFERROR(VLOOKUP(A264,#REF!,9,0),N264)</f>
        <v/>
      </c>
      <c r="N264" t="str">
        <f>IFERROR(VLOOKUP(A264,#REF!,9,0),O264)</f>
        <v/>
      </c>
      <c r="O264" t="str">
        <f>IFERROR(VLOOKUP(A264,#REF!,5,0),P264)</f>
        <v/>
      </c>
      <c r="P264" t="str">
        <f>IFERROR(VLOOKUP(A264,#REF!,8,0),Q264)</f>
        <v/>
      </c>
      <c r="Q264" t="str">
        <f>IFERROR(VLOOKUP(A264,#REF!,8,0),R264)</f>
        <v/>
      </c>
      <c r="R264" t="str">
        <f>IFERROR(VLOOKUP(A264,#REF!,7,0),S264)</f>
        <v/>
      </c>
      <c r="S264" t="str">
        <f>IFERROR(VLOOKUP(A264,#REF!,6,0),T264)</f>
        <v/>
      </c>
      <c r="T264" t="str">
        <f>IFERROR(VLOOKUP(A264,#REF!,13,0),U264)</f>
        <v/>
      </c>
      <c r="U264" t="str">
        <f>IFERROR(VLOOKUP(A264,#REF!,5,0),V264)</f>
        <v/>
      </c>
      <c r="V264" t="str">
        <f>IFERROR(VLOOKUP(A264,#REF!,11,0),W264)</f>
        <v/>
      </c>
      <c r="W264" t="str">
        <f>IFERROR(VLOOKUP(A264,#REF!,10,0),X264)</f>
        <v/>
      </c>
      <c r="X264" t="str">
        <f>IFERROR(VLOOKUP(A264,#REF!,10,0),Y264)</f>
        <v/>
      </c>
      <c r="Y264" t="str">
        <f>IFERROR(VLOOKUP(A264,#REF!,8,0),Z264)</f>
        <v/>
      </c>
      <c r="Z264" t="str">
        <f>IFERROR(VLOOKUP(A264,#REF!,8,0),AA264)</f>
        <v/>
      </c>
      <c r="AA264" t="str">
        <f>IFERROR(VLOOKUP(A264,#REF!,8,0),AB264)</f>
        <v/>
      </c>
      <c r="AB264" t="str">
        <f>IFERROR(VLOOKUP(A264,#REF!,8,0),AC264)</f>
        <v/>
      </c>
      <c r="AC264" t="str">
        <f>IFERROR(VLOOKUP(A264,#REF!,6,0),AD264)</f>
        <v/>
      </c>
      <c r="AD264" t="str">
        <f>IFERROR(VLOOKUP(A264,#REF!,6,0),"")</f>
        <v/>
      </c>
      <c r="AE264" t="str">
        <f t="shared" si="4"/>
        <v>Assente</v>
      </c>
    </row>
    <row r="265" spans="1:31" x14ac:dyDescent="0.25">
      <c r="A265">
        <v>810759</v>
      </c>
      <c r="B265" t="s">
        <v>2083</v>
      </c>
      <c r="C265" t="s">
        <v>2084</v>
      </c>
      <c r="D265" t="s">
        <v>2085</v>
      </c>
      <c r="E265" t="s">
        <v>1640</v>
      </c>
      <c r="F265" t="s">
        <v>1062</v>
      </c>
      <c r="G265" t="str">
        <f>IFERROR(VLOOKUP(A265,#REF!,7,0),H265)</f>
        <v/>
      </c>
      <c r="H265" t="str">
        <f>IFERROR(VLOOKUP(A265,#REF!,7,0),I265)</f>
        <v/>
      </c>
      <c r="I265" t="str">
        <f>IFERROR(VLOOKUP(A265,#REF!,6,0),J265)</f>
        <v/>
      </c>
      <c r="J265" t="str">
        <f>IFERROR(VLOOKUP(A265,#REF!,6,0),K265)</f>
        <v/>
      </c>
      <c r="K265" t="str">
        <f>IFERROR(VLOOKUP(A265,#REF!,11,0),L265)</f>
        <v/>
      </c>
      <c r="L265" t="str">
        <f>IFERROR(VLOOKUP(A265,#REF!,9,0),M265)</f>
        <v/>
      </c>
      <c r="M265" t="str">
        <f>IFERROR(VLOOKUP(A265,#REF!,9,0),N265)</f>
        <v/>
      </c>
      <c r="N265" t="str">
        <f>IFERROR(VLOOKUP(A265,#REF!,9,0),O265)</f>
        <v/>
      </c>
      <c r="O265" t="str">
        <f>IFERROR(VLOOKUP(A265,#REF!,5,0),P265)</f>
        <v/>
      </c>
      <c r="P265" t="str">
        <f>IFERROR(VLOOKUP(A265,#REF!,8,0),Q265)</f>
        <v/>
      </c>
      <c r="Q265" t="str">
        <f>IFERROR(VLOOKUP(A265,#REF!,8,0),R265)</f>
        <v/>
      </c>
      <c r="R265" t="str">
        <f>IFERROR(VLOOKUP(A265,#REF!,7,0),S265)</f>
        <v/>
      </c>
      <c r="S265" t="str">
        <f>IFERROR(VLOOKUP(A265,#REF!,6,0),T265)</f>
        <v/>
      </c>
      <c r="T265" t="str">
        <f>IFERROR(VLOOKUP(A265,#REF!,13,0),U265)</f>
        <v/>
      </c>
      <c r="U265" t="str">
        <f>IFERROR(VLOOKUP(A265,#REF!,5,0),V265)</f>
        <v/>
      </c>
      <c r="V265" t="str">
        <f>IFERROR(VLOOKUP(A265,#REF!,11,0),W265)</f>
        <v/>
      </c>
      <c r="W265" t="str">
        <f>IFERROR(VLOOKUP(A265,#REF!,10,0),X265)</f>
        <v/>
      </c>
      <c r="X265" t="str">
        <f>IFERROR(VLOOKUP(A265,#REF!,10,0),Y265)</f>
        <v/>
      </c>
      <c r="Y265" t="str">
        <f>IFERROR(VLOOKUP(A265,#REF!,8,0),Z265)</f>
        <v/>
      </c>
      <c r="Z265" t="str">
        <f>IFERROR(VLOOKUP(A265,#REF!,8,0),AA265)</f>
        <v/>
      </c>
      <c r="AA265" t="str">
        <f>IFERROR(VLOOKUP(A265,#REF!,8,0),AB265)</f>
        <v/>
      </c>
      <c r="AB265" t="str">
        <f>IFERROR(VLOOKUP(A265,#REF!,8,0),AC265)</f>
        <v/>
      </c>
      <c r="AC265" t="str">
        <f>IFERROR(VLOOKUP(A265,#REF!,6,0),AD265)</f>
        <v/>
      </c>
      <c r="AD265" t="str">
        <f>IFERROR(VLOOKUP(A265,#REF!,6,0),"")</f>
        <v/>
      </c>
      <c r="AE265" t="str">
        <f t="shared" si="4"/>
        <v>Assente</v>
      </c>
    </row>
    <row r="266" spans="1:31" x14ac:dyDescent="0.25">
      <c r="A266">
        <v>69187</v>
      </c>
      <c r="B266" t="s">
        <v>2093</v>
      </c>
      <c r="C266" t="s">
        <v>2094</v>
      </c>
      <c r="D266" t="s">
        <v>745</v>
      </c>
      <c r="E266" t="s">
        <v>1640</v>
      </c>
      <c r="F266" t="s">
        <v>169</v>
      </c>
      <c r="G266" t="str">
        <f>IFERROR(VLOOKUP(A266,#REF!,7,0),H266)</f>
        <v/>
      </c>
      <c r="H266" t="str">
        <f>IFERROR(VLOOKUP(A266,#REF!,7,0),I266)</f>
        <v/>
      </c>
      <c r="I266" t="str">
        <f>IFERROR(VLOOKUP(A266,#REF!,6,0),J266)</f>
        <v/>
      </c>
      <c r="J266" t="str">
        <f>IFERROR(VLOOKUP(A266,#REF!,6,0),K266)</f>
        <v/>
      </c>
      <c r="K266" t="str">
        <f>IFERROR(VLOOKUP(A266,#REF!,11,0),L266)</f>
        <v/>
      </c>
      <c r="L266" t="str">
        <f>IFERROR(VLOOKUP(A266,#REF!,9,0),M266)</f>
        <v/>
      </c>
      <c r="M266" t="str">
        <f>IFERROR(VLOOKUP(A266,#REF!,9,0),N266)</f>
        <v/>
      </c>
      <c r="N266" t="str">
        <f>IFERROR(VLOOKUP(A266,#REF!,9,0),O266)</f>
        <v/>
      </c>
      <c r="O266" t="str">
        <f>IFERROR(VLOOKUP(A266,#REF!,5,0),P266)</f>
        <v/>
      </c>
      <c r="P266" t="str">
        <f>IFERROR(VLOOKUP(A266,#REF!,8,0),Q266)</f>
        <v/>
      </c>
      <c r="Q266" t="str">
        <f>IFERROR(VLOOKUP(A266,#REF!,8,0),R266)</f>
        <v/>
      </c>
      <c r="R266" t="str">
        <f>IFERROR(VLOOKUP(A266,#REF!,7,0),S266)</f>
        <v/>
      </c>
      <c r="S266" t="str">
        <f>IFERROR(VLOOKUP(A266,#REF!,6,0),T266)</f>
        <v/>
      </c>
      <c r="T266" t="str">
        <f>IFERROR(VLOOKUP(A266,#REF!,13,0),U266)</f>
        <v/>
      </c>
      <c r="U266" t="str">
        <f>IFERROR(VLOOKUP(A266,#REF!,5,0),V266)</f>
        <v/>
      </c>
      <c r="V266" t="str">
        <f>IFERROR(VLOOKUP(A266,#REF!,11,0),W266)</f>
        <v/>
      </c>
      <c r="W266" t="str">
        <f>IFERROR(VLOOKUP(A266,#REF!,10,0),X266)</f>
        <v/>
      </c>
      <c r="X266" t="str">
        <f>IFERROR(VLOOKUP(A266,#REF!,10,0),Y266)</f>
        <v/>
      </c>
      <c r="Y266" t="str">
        <f>IFERROR(VLOOKUP(A266,#REF!,8,0),Z266)</f>
        <v/>
      </c>
      <c r="Z266" t="str">
        <f>IFERROR(VLOOKUP(A266,#REF!,8,0),AA266)</f>
        <v/>
      </c>
      <c r="AA266" t="str">
        <f>IFERROR(VLOOKUP(A266,#REF!,8,0),AB266)</f>
        <v/>
      </c>
      <c r="AB266" t="str">
        <f>IFERROR(VLOOKUP(A266,#REF!,8,0),AC266)</f>
        <v/>
      </c>
      <c r="AC266" t="str">
        <f>IFERROR(VLOOKUP(A266,#REF!,6,0),AD266)</f>
        <v/>
      </c>
      <c r="AD266" t="str">
        <f>IFERROR(VLOOKUP(A266,#REF!,6,0),"")</f>
        <v/>
      </c>
      <c r="AE266" t="str">
        <f t="shared" si="4"/>
        <v>Assente</v>
      </c>
    </row>
    <row r="267" spans="1:31" x14ac:dyDescent="0.25">
      <c r="A267">
        <v>64841</v>
      </c>
      <c r="B267" t="s">
        <v>2150</v>
      </c>
      <c r="C267" t="s">
        <v>106</v>
      </c>
      <c r="D267" t="s">
        <v>748</v>
      </c>
      <c r="E267" t="s">
        <v>1640</v>
      </c>
      <c r="F267" t="s">
        <v>169</v>
      </c>
      <c r="G267" t="str">
        <f>IFERROR(VLOOKUP(A267,#REF!,7,0),H267)</f>
        <v/>
      </c>
      <c r="H267" t="str">
        <f>IFERROR(VLOOKUP(A267,#REF!,7,0),I267)</f>
        <v/>
      </c>
      <c r="I267" t="str">
        <f>IFERROR(VLOOKUP(A267,#REF!,6,0),J267)</f>
        <v/>
      </c>
      <c r="J267" t="str">
        <f>IFERROR(VLOOKUP(A267,#REF!,6,0),K267)</f>
        <v/>
      </c>
      <c r="K267" t="str">
        <f>IFERROR(VLOOKUP(A267,#REF!,11,0),L267)</f>
        <v/>
      </c>
      <c r="L267" t="str">
        <f>IFERROR(VLOOKUP(A267,#REF!,9,0),M267)</f>
        <v/>
      </c>
      <c r="M267" t="str">
        <f>IFERROR(VLOOKUP(A267,#REF!,9,0),N267)</f>
        <v/>
      </c>
      <c r="N267" t="str">
        <f>IFERROR(VLOOKUP(A267,#REF!,9,0),O267)</f>
        <v/>
      </c>
      <c r="O267" t="str">
        <f>IFERROR(VLOOKUP(A267,#REF!,5,0),P267)</f>
        <v/>
      </c>
      <c r="P267" t="str">
        <f>IFERROR(VLOOKUP(A267,#REF!,8,0),Q267)</f>
        <v/>
      </c>
      <c r="Q267" t="str">
        <f>IFERROR(VLOOKUP(A267,#REF!,8,0),R267)</f>
        <v/>
      </c>
      <c r="R267" t="str">
        <f>IFERROR(VLOOKUP(A267,#REF!,7,0),S267)</f>
        <v/>
      </c>
      <c r="S267" t="str">
        <f>IFERROR(VLOOKUP(A267,#REF!,6,0),T267)</f>
        <v/>
      </c>
      <c r="T267" t="str">
        <f>IFERROR(VLOOKUP(A267,#REF!,13,0),U267)</f>
        <v/>
      </c>
      <c r="U267" t="str">
        <f>IFERROR(VLOOKUP(A267,#REF!,5,0),V267)</f>
        <v/>
      </c>
      <c r="V267" t="str">
        <f>IFERROR(VLOOKUP(A267,#REF!,11,0),W267)</f>
        <v/>
      </c>
      <c r="W267" t="str">
        <f>IFERROR(VLOOKUP(A267,#REF!,10,0),X267)</f>
        <v/>
      </c>
      <c r="X267" t="str">
        <f>IFERROR(VLOOKUP(A267,#REF!,10,0),Y267)</f>
        <v/>
      </c>
      <c r="Y267" t="str">
        <f>IFERROR(VLOOKUP(A267,#REF!,8,0),Z267)</f>
        <v/>
      </c>
      <c r="Z267" t="str">
        <f>IFERROR(VLOOKUP(A267,#REF!,8,0),AA267)</f>
        <v/>
      </c>
      <c r="AA267" t="str">
        <f>IFERROR(VLOOKUP(A267,#REF!,8,0),AB267)</f>
        <v/>
      </c>
      <c r="AB267" t="str">
        <f>IFERROR(VLOOKUP(A267,#REF!,8,0),AC267)</f>
        <v/>
      </c>
      <c r="AC267" t="str">
        <f>IFERROR(VLOOKUP(A267,#REF!,6,0),AD267)</f>
        <v/>
      </c>
      <c r="AD267" t="str">
        <f>IFERROR(VLOOKUP(A267,#REF!,6,0),"")</f>
        <v/>
      </c>
      <c r="AE267" t="str">
        <f t="shared" si="4"/>
        <v>Assente</v>
      </c>
    </row>
    <row r="268" spans="1:31" x14ac:dyDescent="0.25">
      <c r="A268">
        <v>60985</v>
      </c>
      <c r="B268" t="s">
        <v>2159</v>
      </c>
      <c r="C268" t="s">
        <v>218</v>
      </c>
      <c r="D268" t="s">
        <v>721</v>
      </c>
      <c r="E268" t="s">
        <v>1640</v>
      </c>
      <c r="F268" t="s">
        <v>169</v>
      </c>
      <c r="G268" t="str">
        <f>IFERROR(VLOOKUP(A268,#REF!,7,0),H268)</f>
        <v/>
      </c>
      <c r="H268" t="str">
        <f>IFERROR(VLOOKUP(A268,#REF!,7,0),I268)</f>
        <v/>
      </c>
      <c r="I268" t="str">
        <f>IFERROR(VLOOKUP(A268,#REF!,6,0),J268)</f>
        <v/>
      </c>
      <c r="J268" t="str">
        <f>IFERROR(VLOOKUP(A268,#REF!,6,0),K268)</f>
        <v/>
      </c>
      <c r="K268" t="str">
        <f>IFERROR(VLOOKUP(A268,#REF!,11,0),L268)</f>
        <v/>
      </c>
      <c r="L268" t="str">
        <f>IFERROR(VLOOKUP(A268,#REF!,9,0),M268)</f>
        <v/>
      </c>
      <c r="M268" t="str">
        <f>IFERROR(VLOOKUP(A268,#REF!,9,0),N268)</f>
        <v/>
      </c>
      <c r="N268" t="str">
        <f>IFERROR(VLOOKUP(A268,#REF!,9,0),O268)</f>
        <v/>
      </c>
      <c r="O268" t="str">
        <f>IFERROR(VLOOKUP(A268,#REF!,5,0),P268)</f>
        <v/>
      </c>
      <c r="P268" t="str">
        <f>IFERROR(VLOOKUP(A268,#REF!,8,0),Q268)</f>
        <v/>
      </c>
      <c r="Q268" t="str">
        <f>IFERROR(VLOOKUP(A268,#REF!,8,0),R268)</f>
        <v/>
      </c>
      <c r="R268" t="str">
        <f>IFERROR(VLOOKUP(A268,#REF!,7,0),S268)</f>
        <v/>
      </c>
      <c r="S268" t="str">
        <f>IFERROR(VLOOKUP(A268,#REF!,6,0),T268)</f>
        <v/>
      </c>
      <c r="T268" t="str">
        <f>IFERROR(VLOOKUP(A268,#REF!,13,0),U268)</f>
        <v/>
      </c>
      <c r="U268" t="str">
        <f>IFERROR(VLOOKUP(A268,#REF!,5,0),V268)</f>
        <v/>
      </c>
      <c r="V268" t="str">
        <f>IFERROR(VLOOKUP(A268,#REF!,11,0),W268)</f>
        <v/>
      </c>
      <c r="W268" t="str">
        <f>IFERROR(VLOOKUP(A268,#REF!,10,0),X268)</f>
        <v/>
      </c>
      <c r="X268" t="str">
        <f>IFERROR(VLOOKUP(A268,#REF!,10,0),Y268)</f>
        <v/>
      </c>
      <c r="Y268" t="str">
        <f>IFERROR(VLOOKUP(A268,#REF!,8,0),Z268)</f>
        <v/>
      </c>
      <c r="Z268" t="str">
        <f>IFERROR(VLOOKUP(A268,#REF!,8,0),AA268)</f>
        <v/>
      </c>
      <c r="AA268" t="str">
        <f>IFERROR(VLOOKUP(A268,#REF!,8,0),AB268)</f>
        <v/>
      </c>
      <c r="AB268" t="str">
        <f>IFERROR(VLOOKUP(A268,#REF!,8,0),AC268)</f>
        <v/>
      </c>
      <c r="AC268" t="str">
        <f>IFERROR(VLOOKUP(A268,#REF!,6,0),AD268)</f>
        <v/>
      </c>
      <c r="AD268" t="str">
        <f>IFERROR(VLOOKUP(A268,#REF!,6,0),"")</f>
        <v/>
      </c>
      <c r="AE268" t="str">
        <f t="shared" si="4"/>
        <v>Assente</v>
      </c>
    </row>
    <row r="269" spans="1:31" x14ac:dyDescent="0.25">
      <c r="A269">
        <v>68399</v>
      </c>
      <c r="B269" t="s">
        <v>2162</v>
      </c>
      <c r="C269" t="s">
        <v>2163</v>
      </c>
      <c r="D269" t="s">
        <v>718</v>
      </c>
      <c r="E269" t="s">
        <v>1640</v>
      </c>
      <c r="F269" t="s">
        <v>1062</v>
      </c>
      <c r="G269" t="str">
        <f>IFERROR(VLOOKUP(A269,#REF!,7,0),H269)</f>
        <v/>
      </c>
      <c r="H269" t="str">
        <f>IFERROR(VLOOKUP(A269,#REF!,7,0),I269)</f>
        <v/>
      </c>
      <c r="I269" t="str">
        <f>IFERROR(VLOOKUP(A269,#REF!,6,0),J269)</f>
        <v/>
      </c>
      <c r="J269" t="str">
        <f>IFERROR(VLOOKUP(A269,#REF!,6,0),K269)</f>
        <v/>
      </c>
      <c r="K269" t="str">
        <f>IFERROR(VLOOKUP(A269,#REF!,11,0),L269)</f>
        <v/>
      </c>
      <c r="L269" t="str">
        <f>IFERROR(VLOOKUP(A269,#REF!,9,0),M269)</f>
        <v/>
      </c>
      <c r="M269" t="str">
        <f>IFERROR(VLOOKUP(A269,#REF!,9,0),N269)</f>
        <v/>
      </c>
      <c r="N269" t="str">
        <f>IFERROR(VLOOKUP(A269,#REF!,9,0),O269)</f>
        <v/>
      </c>
      <c r="O269" t="str">
        <f>IFERROR(VLOOKUP(A269,#REF!,5,0),P269)</f>
        <v/>
      </c>
      <c r="P269" t="str">
        <f>IFERROR(VLOOKUP(A269,#REF!,8,0),Q269)</f>
        <v/>
      </c>
      <c r="Q269" t="str">
        <f>IFERROR(VLOOKUP(A269,#REF!,8,0),R269)</f>
        <v/>
      </c>
      <c r="R269" t="str">
        <f>IFERROR(VLOOKUP(A269,#REF!,7,0),S269)</f>
        <v/>
      </c>
      <c r="S269" t="str">
        <f>IFERROR(VLOOKUP(A269,#REF!,6,0),T269)</f>
        <v/>
      </c>
      <c r="T269" t="str">
        <f>IFERROR(VLOOKUP(A269,#REF!,13,0),U269)</f>
        <v/>
      </c>
      <c r="U269" t="str">
        <f>IFERROR(VLOOKUP(A269,#REF!,5,0),V269)</f>
        <v/>
      </c>
      <c r="V269" t="str">
        <f>IFERROR(VLOOKUP(A269,#REF!,11,0),W269)</f>
        <v/>
      </c>
      <c r="W269" t="str">
        <f>IFERROR(VLOOKUP(A269,#REF!,10,0),X269)</f>
        <v/>
      </c>
      <c r="X269" t="str">
        <f>IFERROR(VLOOKUP(A269,#REF!,10,0),Y269)</f>
        <v/>
      </c>
      <c r="Y269" t="str">
        <f>IFERROR(VLOOKUP(A269,#REF!,8,0),Z269)</f>
        <v/>
      </c>
      <c r="Z269" t="str">
        <f>IFERROR(VLOOKUP(A269,#REF!,8,0),AA269)</f>
        <v/>
      </c>
      <c r="AA269" t="str">
        <f>IFERROR(VLOOKUP(A269,#REF!,8,0),AB269)</f>
        <v/>
      </c>
      <c r="AB269" t="str">
        <f>IFERROR(VLOOKUP(A269,#REF!,8,0),AC269)</f>
        <v/>
      </c>
      <c r="AC269" t="str">
        <f>IFERROR(VLOOKUP(A269,#REF!,6,0),AD269)</f>
        <v/>
      </c>
      <c r="AD269" t="str">
        <f>IFERROR(VLOOKUP(A269,#REF!,6,0),"")</f>
        <v/>
      </c>
      <c r="AE269" t="str">
        <f t="shared" si="4"/>
        <v>Assente</v>
      </c>
    </row>
    <row r="270" spans="1:31" x14ac:dyDescent="0.25">
      <c r="A270">
        <v>82752</v>
      </c>
      <c r="B270" t="s">
        <v>2207</v>
      </c>
      <c r="C270" t="s">
        <v>1595</v>
      </c>
      <c r="D270" t="s">
        <v>885</v>
      </c>
      <c r="E270" t="s">
        <v>1640</v>
      </c>
      <c r="F270" t="s">
        <v>169</v>
      </c>
      <c r="G270" t="str">
        <f>IFERROR(VLOOKUP(A270,#REF!,7,0),H270)</f>
        <v/>
      </c>
      <c r="H270" t="str">
        <f>IFERROR(VLOOKUP(A270,#REF!,7,0),I270)</f>
        <v/>
      </c>
      <c r="I270" t="str">
        <f>IFERROR(VLOOKUP(A270,#REF!,6,0),J270)</f>
        <v/>
      </c>
      <c r="J270" t="str">
        <f>IFERROR(VLOOKUP(A270,#REF!,6,0),K270)</f>
        <v/>
      </c>
      <c r="K270" t="str">
        <f>IFERROR(VLOOKUP(A270,#REF!,11,0),L270)</f>
        <v/>
      </c>
      <c r="L270" t="str">
        <f>IFERROR(VLOOKUP(A270,#REF!,9,0),M270)</f>
        <v/>
      </c>
      <c r="M270" t="str">
        <f>IFERROR(VLOOKUP(A270,#REF!,9,0),N270)</f>
        <v/>
      </c>
      <c r="N270" t="str">
        <f>IFERROR(VLOOKUP(A270,#REF!,9,0),O270)</f>
        <v/>
      </c>
      <c r="O270" t="str">
        <f>IFERROR(VLOOKUP(A270,#REF!,5,0),P270)</f>
        <v/>
      </c>
      <c r="P270" t="str">
        <f>IFERROR(VLOOKUP(A270,#REF!,8,0),Q270)</f>
        <v/>
      </c>
      <c r="Q270" t="str">
        <f>IFERROR(VLOOKUP(A270,#REF!,8,0),R270)</f>
        <v/>
      </c>
      <c r="R270" t="str">
        <f>IFERROR(VLOOKUP(A270,#REF!,7,0),S270)</f>
        <v/>
      </c>
      <c r="S270" t="str">
        <f>IFERROR(VLOOKUP(A270,#REF!,6,0),T270)</f>
        <v/>
      </c>
      <c r="T270" t="str">
        <f>IFERROR(VLOOKUP(A270,#REF!,13,0),U270)</f>
        <v/>
      </c>
      <c r="U270" t="str">
        <f>IFERROR(VLOOKUP(A270,#REF!,5,0),V270)</f>
        <v/>
      </c>
      <c r="V270" t="str">
        <f>IFERROR(VLOOKUP(A270,#REF!,11,0),W270)</f>
        <v/>
      </c>
      <c r="W270" t="str">
        <f>IFERROR(VLOOKUP(A270,#REF!,10,0),X270)</f>
        <v/>
      </c>
      <c r="X270" t="str">
        <f>IFERROR(VLOOKUP(A270,#REF!,10,0),Y270)</f>
        <v/>
      </c>
      <c r="Y270" t="str">
        <f>IFERROR(VLOOKUP(A270,#REF!,8,0),Z270)</f>
        <v/>
      </c>
      <c r="Z270" t="str">
        <f>IFERROR(VLOOKUP(A270,#REF!,8,0),AA270)</f>
        <v/>
      </c>
      <c r="AA270" t="str">
        <f>IFERROR(VLOOKUP(A270,#REF!,8,0),AB270)</f>
        <v/>
      </c>
      <c r="AB270" t="str">
        <f>IFERROR(VLOOKUP(A270,#REF!,8,0),AC270)</f>
        <v/>
      </c>
      <c r="AC270" t="str">
        <f>IFERROR(VLOOKUP(A270,#REF!,6,0),AD270)</f>
        <v/>
      </c>
      <c r="AD270" t="str">
        <f>IFERROR(VLOOKUP(A270,#REF!,6,0),"")</f>
        <v/>
      </c>
      <c r="AE270" t="str">
        <f t="shared" si="4"/>
        <v>Assente</v>
      </c>
    </row>
    <row r="271" spans="1:31" x14ac:dyDescent="0.25">
      <c r="A271">
        <v>70773</v>
      </c>
      <c r="B271" t="s">
        <v>2229</v>
      </c>
      <c r="C271" t="s">
        <v>2230</v>
      </c>
      <c r="D271" t="s">
        <v>1378</v>
      </c>
      <c r="E271" t="s">
        <v>1640</v>
      </c>
      <c r="F271" t="s">
        <v>169</v>
      </c>
      <c r="G271" t="str">
        <f>IFERROR(VLOOKUP(A271,#REF!,7,0),H271)</f>
        <v/>
      </c>
      <c r="H271" t="str">
        <f>IFERROR(VLOOKUP(A271,#REF!,7,0),I271)</f>
        <v/>
      </c>
      <c r="I271" t="str">
        <f>IFERROR(VLOOKUP(A271,#REF!,6,0),J271)</f>
        <v/>
      </c>
      <c r="J271" t="str">
        <f>IFERROR(VLOOKUP(A271,#REF!,6,0),K271)</f>
        <v/>
      </c>
      <c r="K271" t="str">
        <f>IFERROR(VLOOKUP(A271,#REF!,11,0),L271)</f>
        <v/>
      </c>
      <c r="L271" t="str">
        <f>IFERROR(VLOOKUP(A271,#REF!,9,0),M271)</f>
        <v/>
      </c>
      <c r="M271" t="str">
        <f>IFERROR(VLOOKUP(A271,#REF!,9,0),N271)</f>
        <v/>
      </c>
      <c r="N271" t="str">
        <f>IFERROR(VLOOKUP(A271,#REF!,9,0),O271)</f>
        <v/>
      </c>
      <c r="O271" t="str">
        <f>IFERROR(VLOOKUP(A271,#REF!,5,0),P271)</f>
        <v/>
      </c>
      <c r="P271" t="str">
        <f>IFERROR(VLOOKUP(A271,#REF!,8,0),Q271)</f>
        <v/>
      </c>
      <c r="Q271" t="str">
        <f>IFERROR(VLOOKUP(A271,#REF!,8,0),R271)</f>
        <v/>
      </c>
      <c r="R271" t="str">
        <f>IFERROR(VLOOKUP(A271,#REF!,7,0),S271)</f>
        <v/>
      </c>
      <c r="S271" t="str">
        <f>IFERROR(VLOOKUP(A271,#REF!,6,0),T271)</f>
        <v/>
      </c>
      <c r="T271" t="str">
        <f>IFERROR(VLOOKUP(A271,#REF!,13,0),U271)</f>
        <v/>
      </c>
      <c r="U271" t="str">
        <f>IFERROR(VLOOKUP(A271,#REF!,5,0),V271)</f>
        <v/>
      </c>
      <c r="V271" t="str">
        <f>IFERROR(VLOOKUP(A271,#REF!,11,0),W271)</f>
        <v/>
      </c>
      <c r="W271" t="str">
        <f>IFERROR(VLOOKUP(A271,#REF!,10,0),X271)</f>
        <v/>
      </c>
      <c r="X271" t="str">
        <f>IFERROR(VLOOKUP(A271,#REF!,10,0),Y271)</f>
        <v/>
      </c>
      <c r="Y271" t="str">
        <f>IFERROR(VLOOKUP(A271,#REF!,8,0),Z271)</f>
        <v/>
      </c>
      <c r="Z271" t="str">
        <f>IFERROR(VLOOKUP(A271,#REF!,8,0),AA271)</f>
        <v/>
      </c>
      <c r="AA271" t="str">
        <f>IFERROR(VLOOKUP(A271,#REF!,8,0),AB271)</f>
        <v/>
      </c>
      <c r="AB271" t="str">
        <f>IFERROR(VLOOKUP(A271,#REF!,8,0),AC271)</f>
        <v/>
      </c>
      <c r="AC271" t="str">
        <f>IFERROR(VLOOKUP(A271,#REF!,6,0),AD271)</f>
        <v/>
      </c>
      <c r="AD271" t="str">
        <f>IFERROR(VLOOKUP(A271,#REF!,6,0),"")</f>
        <v/>
      </c>
      <c r="AE271" t="str">
        <f t="shared" si="4"/>
        <v>Assente</v>
      </c>
    </row>
    <row r="272" spans="1:31" x14ac:dyDescent="0.25">
      <c r="A272">
        <v>710332</v>
      </c>
      <c r="B272" t="s">
        <v>2233</v>
      </c>
      <c r="C272" t="s">
        <v>2234</v>
      </c>
      <c r="D272" t="s">
        <v>1461</v>
      </c>
      <c r="E272" t="s">
        <v>1640</v>
      </c>
      <c r="F272" t="s">
        <v>169</v>
      </c>
      <c r="G272" t="str">
        <f>IFERROR(VLOOKUP(A272,#REF!,7,0),H272)</f>
        <v/>
      </c>
      <c r="H272" t="str">
        <f>IFERROR(VLOOKUP(A272,#REF!,7,0),I272)</f>
        <v/>
      </c>
      <c r="I272" t="str">
        <f>IFERROR(VLOOKUP(A272,#REF!,6,0),J272)</f>
        <v/>
      </c>
      <c r="J272" t="str">
        <f>IFERROR(VLOOKUP(A272,#REF!,6,0),K272)</f>
        <v/>
      </c>
      <c r="K272" t="str">
        <f>IFERROR(VLOOKUP(A272,#REF!,11,0),L272)</f>
        <v/>
      </c>
      <c r="L272" t="str">
        <f>IFERROR(VLOOKUP(A272,#REF!,9,0),M272)</f>
        <v/>
      </c>
      <c r="M272" t="str">
        <f>IFERROR(VLOOKUP(A272,#REF!,9,0),N272)</f>
        <v/>
      </c>
      <c r="N272" t="str">
        <f>IFERROR(VLOOKUP(A272,#REF!,9,0),O272)</f>
        <v/>
      </c>
      <c r="O272" t="str">
        <f>IFERROR(VLOOKUP(A272,#REF!,5,0),P272)</f>
        <v/>
      </c>
      <c r="P272" t="str">
        <f>IFERROR(VLOOKUP(A272,#REF!,8,0),Q272)</f>
        <v/>
      </c>
      <c r="Q272" t="str">
        <f>IFERROR(VLOOKUP(A272,#REF!,8,0),R272)</f>
        <v/>
      </c>
      <c r="R272" t="str">
        <f>IFERROR(VLOOKUP(A272,#REF!,7,0),S272)</f>
        <v/>
      </c>
      <c r="S272" t="str">
        <f>IFERROR(VLOOKUP(A272,#REF!,6,0),T272)</f>
        <v/>
      </c>
      <c r="T272" t="str">
        <f>IFERROR(VLOOKUP(A272,#REF!,13,0),U272)</f>
        <v/>
      </c>
      <c r="U272" t="str">
        <f>IFERROR(VLOOKUP(A272,#REF!,5,0),V272)</f>
        <v/>
      </c>
      <c r="V272" t="str">
        <f>IFERROR(VLOOKUP(A272,#REF!,11,0),W272)</f>
        <v/>
      </c>
      <c r="W272" t="str">
        <f>IFERROR(VLOOKUP(A272,#REF!,10,0),X272)</f>
        <v/>
      </c>
      <c r="X272" t="str">
        <f>IFERROR(VLOOKUP(A272,#REF!,10,0),Y272)</f>
        <v/>
      </c>
      <c r="Y272" t="str">
        <f>IFERROR(VLOOKUP(A272,#REF!,8,0),Z272)</f>
        <v/>
      </c>
      <c r="Z272" t="str">
        <f>IFERROR(VLOOKUP(A272,#REF!,8,0),AA272)</f>
        <v/>
      </c>
      <c r="AA272" t="str">
        <f>IFERROR(VLOOKUP(A272,#REF!,8,0),AB272)</f>
        <v/>
      </c>
      <c r="AB272" t="str">
        <f>IFERROR(VLOOKUP(A272,#REF!,8,0),AC272)</f>
        <v/>
      </c>
      <c r="AC272" t="str">
        <f>IFERROR(VLOOKUP(A272,#REF!,6,0),AD272)</f>
        <v/>
      </c>
      <c r="AD272" t="str">
        <f>IFERROR(VLOOKUP(A272,#REF!,6,0),"")</f>
        <v/>
      </c>
      <c r="AE272" t="str">
        <f t="shared" si="4"/>
        <v>Assente</v>
      </c>
    </row>
    <row r="273" spans="1:31" x14ac:dyDescent="0.25">
      <c r="A273">
        <v>68218</v>
      </c>
      <c r="B273" t="s">
        <v>2276</v>
      </c>
      <c r="C273" t="s">
        <v>2277</v>
      </c>
      <c r="D273" t="s">
        <v>1094</v>
      </c>
      <c r="E273" t="s">
        <v>1640</v>
      </c>
      <c r="F273" t="s">
        <v>1062</v>
      </c>
      <c r="G273" t="str">
        <f>IFERROR(VLOOKUP(A273,#REF!,7,0),H273)</f>
        <v/>
      </c>
      <c r="H273" t="str">
        <f>IFERROR(VLOOKUP(A273,#REF!,7,0),I273)</f>
        <v/>
      </c>
      <c r="I273" t="str">
        <f>IFERROR(VLOOKUP(A273,#REF!,6,0),J273)</f>
        <v/>
      </c>
      <c r="J273" t="str">
        <f>IFERROR(VLOOKUP(A273,#REF!,6,0),K273)</f>
        <v/>
      </c>
      <c r="K273" t="str">
        <f>IFERROR(VLOOKUP(A273,#REF!,11,0),L273)</f>
        <v/>
      </c>
      <c r="L273" t="str">
        <f>IFERROR(VLOOKUP(A273,#REF!,9,0),M273)</f>
        <v/>
      </c>
      <c r="M273" t="str">
        <f>IFERROR(VLOOKUP(A273,#REF!,9,0),N273)</f>
        <v/>
      </c>
      <c r="N273" t="str">
        <f>IFERROR(VLOOKUP(A273,#REF!,9,0),O273)</f>
        <v/>
      </c>
      <c r="O273" t="str">
        <f>IFERROR(VLOOKUP(A273,#REF!,5,0),P273)</f>
        <v/>
      </c>
      <c r="P273" t="str">
        <f>IFERROR(VLOOKUP(A273,#REF!,8,0),Q273)</f>
        <v/>
      </c>
      <c r="Q273" t="str">
        <f>IFERROR(VLOOKUP(A273,#REF!,8,0),R273)</f>
        <v/>
      </c>
      <c r="R273" t="str">
        <f>IFERROR(VLOOKUP(A273,#REF!,7,0),S273)</f>
        <v/>
      </c>
      <c r="S273" t="str">
        <f>IFERROR(VLOOKUP(A273,#REF!,6,0),T273)</f>
        <v/>
      </c>
      <c r="T273" t="str">
        <f>IFERROR(VLOOKUP(A273,#REF!,13,0),U273)</f>
        <v/>
      </c>
      <c r="U273" t="str">
        <f>IFERROR(VLOOKUP(A273,#REF!,5,0),V273)</f>
        <v/>
      </c>
      <c r="V273" t="str">
        <f>IFERROR(VLOOKUP(A273,#REF!,11,0),W273)</f>
        <v/>
      </c>
      <c r="W273" t="str">
        <f>IFERROR(VLOOKUP(A273,#REF!,10,0),X273)</f>
        <v/>
      </c>
      <c r="X273" t="str">
        <f>IFERROR(VLOOKUP(A273,#REF!,10,0),Y273)</f>
        <v/>
      </c>
      <c r="Y273" t="str">
        <f>IFERROR(VLOOKUP(A273,#REF!,8,0),Z273)</f>
        <v/>
      </c>
      <c r="Z273" t="str">
        <f>IFERROR(VLOOKUP(A273,#REF!,8,0),AA273)</f>
        <v/>
      </c>
      <c r="AA273" t="str">
        <f>IFERROR(VLOOKUP(A273,#REF!,8,0),AB273)</f>
        <v/>
      </c>
      <c r="AB273" t="str">
        <f>IFERROR(VLOOKUP(A273,#REF!,8,0),AC273)</f>
        <v/>
      </c>
      <c r="AC273" t="str">
        <f>IFERROR(VLOOKUP(A273,#REF!,6,0),AD273)</f>
        <v/>
      </c>
      <c r="AD273" t="str">
        <f>IFERROR(VLOOKUP(A273,#REF!,6,0),"")</f>
        <v/>
      </c>
      <c r="AE273" t="str">
        <f t="shared" si="4"/>
        <v>Assente</v>
      </c>
    </row>
    <row r="274" spans="1:31" x14ac:dyDescent="0.25">
      <c r="A274">
        <v>40554</v>
      </c>
      <c r="B274" t="s">
        <v>2289</v>
      </c>
      <c r="C274" t="s">
        <v>553</v>
      </c>
      <c r="D274" t="s">
        <v>773</v>
      </c>
      <c r="E274" t="s">
        <v>1640</v>
      </c>
      <c r="F274" t="s">
        <v>169</v>
      </c>
      <c r="G274" t="str">
        <f>IFERROR(VLOOKUP(A274,#REF!,7,0),H274)</f>
        <v/>
      </c>
      <c r="H274" t="str">
        <f>IFERROR(VLOOKUP(A274,#REF!,7,0),I274)</f>
        <v/>
      </c>
      <c r="I274" t="str">
        <f>IFERROR(VLOOKUP(A274,#REF!,6,0),J274)</f>
        <v/>
      </c>
      <c r="J274" t="str">
        <f>IFERROR(VLOOKUP(A274,#REF!,6,0),K274)</f>
        <v/>
      </c>
      <c r="K274" t="str">
        <f>IFERROR(VLOOKUP(A274,#REF!,11,0),L274)</f>
        <v/>
      </c>
      <c r="L274" t="str">
        <f>IFERROR(VLOOKUP(A274,#REF!,9,0),M274)</f>
        <v/>
      </c>
      <c r="M274" t="str">
        <f>IFERROR(VLOOKUP(A274,#REF!,9,0),N274)</f>
        <v/>
      </c>
      <c r="N274" t="str">
        <f>IFERROR(VLOOKUP(A274,#REF!,9,0),O274)</f>
        <v/>
      </c>
      <c r="O274" t="str">
        <f>IFERROR(VLOOKUP(A274,#REF!,5,0),P274)</f>
        <v/>
      </c>
      <c r="P274" t="str">
        <f>IFERROR(VLOOKUP(A274,#REF!,8,0),Q274)</f>
        <v/>
      </c>
      <c r="Q274" t="str">
        <f>IFERROR(VLOOKUP(A274,#REF!,8,0),R274)</f>
        <v/>
      </c>
      <c r="R274" t="str">
        <f>IFERROR(VLOOKUP(A274,#REF!,7,0),S274)</f>
        <v/>
      </c>
      <c r="S274" t="str">
        <f>IFERROR(VLOOKUP(A274,#REF!,6,0),T274)</f>
        <v/>
      </c>
      <c r="T274" t="str">
        <f>IFERROR(VLOOKUP(A274,#REF!,13,0),U274)</f>
        <v/>
      </c>
      <c r="U274" t="str">
        <f>IFERROR(VLOOKUP(A274,#REF!,5,0),V274)</f>
        <v/>
      </c>
      <c r="V274" t="str">
        <f>IFERROR(VLOOKUP(A274,#REF!,11,0),W274)</f>
        <v/>
      </c>
      <c r="W274" t="str">
        <f>IFERROR(VLOOKUP(A274,#REF!,10,0),X274)</f>
        <v/>
      </c>
      <c r="X274" t="str">
        <f>IFERROR(VLOOKUP(A274,#REF!,10,0),Y274)</f>
        <v/>
      </c>
      <c r="Y274" t="str">
        <f>IFERROR(VLOOKUP(A274,#REF!,8,0),Z274)</f>
        <v/>
      </c>
      <c r="Z274" t="str">
        <f>IFERROR(VLOOKUP(A274,#REF!,8,0),AA274)</f>
        <v/>
      </c>
      <c r="AA274" t="str">
        <f>IFERROR(VLOOKUP(A274,#REF!,8,0),AB274)</f>
        <v/>
      </c>
      <c r="AB274" t="str">
        <f>IFERROR(VLOOKUP(A274,#REF!,8,0),AC274)</f>
        <v/>
      </c>
      <c r="AC274" t="str">
        <f>IFERROR(VLOOKUP(A274,#REF!,6,0),AD274)</f>
        <v/>
      </c>
      <c r="AD274" t="str">
        <f>IFERROR(VLOOKUP(A274,#REF!,6,0),"")</f>
        <v/>
      </c>
      <c r="AE274" t="str">
        <f t="shared" si="4"/>
        <v>Assente</v>
      </c>
    </row>
    <row r="275" spans="1:31" x14ac:dyDescent="0.25">
      <c r="A275">
        <v>61009</v>
      </c>
      <c r="B275" t="s">
        <v>2301</v>
      </c>
      <c r="C275" t="s">
        <v>2302</v>
      </c>
      <c r="D275" t="s">
        <v>2303</v>
      </c>
      <c r="E275" t="s">
        <v>1640</v>
      </c>
      <c r="F275" t="s">
        <v>169</v>
      </c>
      <c r="G275" t="str">
        <f>IFERROR(VLOOKUP(A275,#REF!,7,0),H275)</f>
        <v/>
      </c>
      <c r="H275" t="str">
        <f>IFERROR(VLOOKUP(A275,#REF!,7,0),I275)</f>
        <v/>
      </c>
      <c r="I275" t="str">
        <f>IFERROR(VLOOKUP(A275,#REF!,6,0),J275)</f>
        <v/>
      </c>
      <c r="J275" t="str">
        <f>IFERROR(VLOOKUP(A275,#REF!,6,0),K275)</f>
        <v/>
      </c>
      <c r="K275" t="str">
        <f>IFERROR(VLOOKUP(A275,#REF!,11,0),L275)</f>
        <v/>
      </c>
      <c r="L275" t="str">
        <f>IFERROR(VLOOKUP(A275,#REF!,9,0),M275)</f>
        <v/>
      </c>
      <c r="M275" t="str">
        <f>IFERROR(VLOOKUP(A275,#REF!,9,0),N275)</f>
        <v/>
      </c>
      <c r="N275" t="str">
        <f>IFERROR(VLOOKUP(A275,#REF!,9,0),O275)</f>
        <v/>
      </c>
      <c r="O275" t="str">
        <f>IFERROR(VLOOKUP(A275,#REF!,5,0),P275)</f>
        <v/>
      </c>
      <c r="P275" t="str">
        <f>IFERROR(VLOOKUP(A275,#REF!,8,0),Q275)</f>
        <v/>
      </c>
      <c r="Q275" t="str">
        <f>IFERROR(VLOOKUP(A275,#REF!,8,0),R275)</f>
        <v/>
      </c>
      <c r="R275" t="str">
        <f>IFERROR(VLOOKUP(A275,#REF!,7,0),S275)</f>
        <v/>
      </c>
      <c r="S275" t="str">
        <f>IFERROR(VLOOKUP(A275,#REF!,6,0),T275)</f>
        <v/>
      </c>
      <c r="T275" t="str">
        <f>IFERROR(VLOOKUP(A275,#REF!,13,0),U275)</f>
        <v/>
      </c>
      <c r="U275" t="str">
        <f>IFERROR(VLOOKUP(A275,#REF!,5,0),V275)</f>
        <v/>
      </c>
      <c r="V275" t="str">
        <f>IFERROR(VLOOKUP(A275,#REF!,11,0),W275)</f>
        <v/>
      </c>
      <c r="W275" t="str">
        <f>IFERROR(VLOOKUP(A275,#REF!,10,0),X275)</f>
        <v/>
      </c>
      <c r="X275" t="str">
        <f>IFERROR(VLOOKUP(A275,#REF!,10,0),Y275)</f>
        <v/>
      </c>
      <c r="Y275" t="str">
        <f>IFERROR(VLOOKUP(A275,#REF!,8,0),Z275)</f>
        <v/>
      </c>
      <c r="Z275" t="str">
        <f>IFERROR(VLOOKUP(A275,#REF!,8,0),AA275)</f>
        <v/>
      </c>
      <c r="AA275" t="str">
        <f>IFERROR(VLOOKUP(A275,#REF!,8,0),AB275)</f>
        <v/>
      </c>
      <c r="AB275" t="str">
        <f>IFERROR(VLOOKUP(A275,#REF!,8,0),AC275)</f>
        <v/>
      </c>
      <c r="AC275" t="str">
        <f>IFERROR(VLOOKUP(A275,#REF!,6,0),AD275)</f>
        <v/>
      </c>
      <c r="AD275" t="str">
        <f>IFERROR(VLOOKUP(A275,#REF!,6,0),"")</f>
        <v/>
      </c>
      <c r="AE275" t="str">
        <f t="shared" si="4"/>
        <v>Assente</v>
      </c>
    </row>
    <row r="276" spans="1:31" x14ac:dyDescent="0.25">
      <c r="A276">
        <v>66940</v>
      </c>
      <c r="B276" t="s">
        <v>2308</v>
      </c>
      <c r="C276" t="s">
        <v>2309</v>
      </c>
      <c r="D276" t="s">
        <v>1021</v>
      </c>
      <c r="E276" t="s">
        <v>1640</v>
      </c>
      <c r="F276" t="s">
        <v>1062</v>
      </c>
      <c r="G276" t="str">
        <f>IFERROR(VLOOKUP(A276,#REF!,7,0),H276)</f>
        <v/>
      </c>
      <c r="H276" t="str">
        <f>IFERROR(VLOOKUP(A276,#REF!,7,0),I276)</f>
        <v/>
      </c>
      <c r="I276" t="str">
        <f>IFERROR(VLOOKUP(A276,#REF!,6,0),J276)</f>
        <v/>
      </c>
      <c r="J276" t="str">
        <f>IFERROR(VLOOKUP(A276,#REF!,6,0),K276)</f>
        <v/>
      </c>
      <c r="K276" t="str">
        <f>IFERROR(VLOOKUP(A276,#REF!,11,0),L276)</f>
        <v/>
      </c>
      <c r="L276" t="str">
        <f>IFERROR(VLOOKUP(A276,#REF!,9,0),M276)</f>
        <v/>
      </c>
      <c r="M276" t="str">
        <f>IFERROR(VLOOKUP(A276,#REF!,9,0),N276)</f>
        <v/>
      </c>
      <c r="N276" t="str">
        <f>IFERROR(VLOOKUP(A276,#REF!,9,0),O276)</f>
        <v/>
      </c>
      <c r="O276" t="str">
        <f>IFERROR(VLOOKUP(A276,#REF!,5,0),P276)</f>
        <v/>
      </c>
      <c r="P276" t="str">
        <f>IFERROR(VLOOKUP(A276,#REF!,8,0),Q276)</f>
        <v/>
      </c>
      <c r="Q276" t="str">
        <f>IFERROR(VLOOKUP(A276,#REF!,8,0),R276)</f>
        <v/>
      </c>
      <c r="R276" t="str">
        <f>IFERROR(VLOOKUP(A276,#REF!,7,0),S276)</f>
        <v/>
      </c>
      <c r="S276" t="str">
        <f>IFERROR(VLOOKUP(A276,#REF!,6,0),T276)</f>
        <v/>
      </c>
      <c r="T276" t="str">
        <f>IFERROR(VLOOKUP(A276,#REF!,13,0),U276)</f>
        <v/>
      </c>
      <c r="U276" t="str">
        <f>IFERROR(VLOOKUP(A276,#REF!,5,0),V276)</f>
        <v/>
      </c>
      <c r="V276" t="str">
        <f>IFERROR(VLOOKUP(A276,#REF!,11,0),W276)</f>
        <v/>
      </c>
      <c r="W276" t="str">
        <f>IFERROR(VLOOKUP(A276,#REF!,10,0),X276)</f>
        <v/>
      </c>
      <c r="X276" t="str">
        <f>IFERROR(VLOOKUP(A276,#REF!,10,0),Y276)</f>
        <v/>
      </c>
      <c r="Y276" t="str">
        <f>IFERROR(VLOOKUP(A276,#REF!,8,0),Z276)</f>
        <v/>
      </c>
      <c r="Z276" t="str">
        <f>IFERROR(VLOOKUP(A276,#REF!,8,0),AA276)</f>
        <v/>
      </c>
      <c r="AA276" t="str">
        <f>IFERROR(VLOOKUP(A276,#REF!,8,0),AB276)</f>
        <v/>
      </c>
      <c r="AB276" t="str">
        <f>IFERROR(VLOOKUP(A276,#REF!,8,0),AC276)</f>
        <v/>
      </c>
      <c r="AC276" t="str">
        <f>IFERROR(VLOOKUP(A276,#REF!,6,0),AD276)</f>
        <v/>
      </c>
      <c r="AD276" t="str">
        <f>IFERROR(VLOOKUP(A276,#REF!,6,0),"")</f>
        <v/>
      </c>
      <c r="AE276" t="str">
        <f t="shared" si="4"/>
        <v>Assente</v>
      </c>
    </row>
    <row r="277" spans="1:31" x14ac:dyDescent="0.25">
      <c r="A277">
        <v>66826</v>
      </c>
      <c r="B277" t="s">
        <v>2330</v>
      </c>
      <c r="C277" t="s">
        <v>2331</v>
      </c>
      <c r="D277" t="s">
        <v>1579</v>
      </c>
      <c r="E277" t="s">
        <v>1640</v>
      </c>
      <c r="F277" t="s">
        <v>169</v>
      </c>
      <c r="G277" t="str">
        <f>IFERROR(VLOOKUP(A277,#REF!,7,0),H277)</f>
        <v/>
      </c>
      <c r="H277" t="str">
        <f>IFERROR(VLOOKUP(A277,#REF!,7,0),I277)</f>
        <v/>
      </c>
      <c r="I277" t="str">
        <f>IFERROR(VLOOKUP(A277,#REF!,6,0),J277)</f>
        <v/>
      </c>
      <c r="J277" t="str">
        <f>IFERROR(VLOOKUP(A277,#REF!,6,0),K277)</f>
        <v/>
      </c>
      <c r="K277" t="str">
        <f>IFERROR(VLOOKUP(A277,#REF!,11,0),L277)</f>
        <v/>
      </c>
      <c r="L277" t="str">
        <f>IFERROR(VLOOKUP(A277,#REF!,9,0),M277)</f>
        <v/>
      </c>
      <c r="M277" t="str">
        <f>IFERROR(VLOOKUP(A277,#REF!,9,0),N277)</f>
        <v/>
      </c>
      <c r="N277" t="str">
        <f>IFERROR(VLOOKUP(A277,#REF!,9,0),O277)</f>
        <v/>
      </c>
      <c r="O277" t="str">
        <f>IFERROR(VLOOKUP(A277,#REF!,5,0),P277)</f>
        <v/>
      </c>
      <c r="P277" t="str">
        <f>IFERROR(VLOOKUP(A277,#REF!,8,0),Q277)</f>
        <v/>
      </c>
      <c r="Q277" t="str">
        <f>IFERROR(VLOOKUP(A277,#REF!,8,0),R277)</f>
        <v/>
      </c>
      <c r="R277" t="str">
        <f>IFERROR(VLOOKUP(A277,#REF!,7,0),S277)</f>
        <v/>
      </c>
      <c r="S277" t="str">
        <f>IFERROR(VLOOKUP(A277,#REF!,6,0),T277)</f>
        <v/>
      </c>
      <c r="T277" t="str">
        <f>IFERROR(VLOOKUP(A277,#REF!,13,0),U277)</f>
        <v/>
      </c>
      <c r="U277" t="str">
        <f>IFERROR(VLOOKUP(A277,#REF!,5,0),V277)</f>
        <v/>
      </c>
      <c r="V277" t="str">
        <f>IFERROR(VLOOKUP(A277,#REF!,11,0),W277)</f>
        <v/>
      </c>
      <c r="W277" t="str">
        <f>IFERROR(VLOOKUP(A277,#REF!,10,0),X277)</f>
        <v/>
      </c>
      <c r="X277" t="str">
        <f>IFERROR(VLOOKUP(A277,#REF!,10,0),Y277)</f>
        <v/>
      </c>
      <c r="Y277" t="str">
        <f>IFERROR(VLOOKUP(A277,#REF!,8,0),Z277)</f>
        <v/>
      </c>
      <c r="Z277" t="str">
        <f>IFERROR(VLOOKUP(A277,#REF!,8,0),AA277)</f>
        <v/>
      </c>
      <c r="AA277" t="str">
        <f>IFERROR(VLOOKUP(A277,#REF!,8,0),AB277)</f>
        <v/>
      </c>
      <c r="AB277" t="str">
        <f>IFERROR(VLOOKUP(A277,#REF!,8,0),AC277)</f>
        <v/>
      </c>
      <c r="AC277" t="str">
        <f>IFERROR(VLOOKUP(A277,#REF!,6,0),AD277)</f>
        <v/>
      </c>
      <c r="AD277" t="str">
        <f>IFERROR(VLOOKUP(A277,#REF!,6,0),"")</f>
        <v/>
      </c>
      <c r="AE277" t="str">
        <f t="shared" si="4"/>
        <v>Assente</v>
      </c>
    </row>
    <row r="278" spans="1:31" x14ac:dyDescent="0.25">
      <c r="A278">
        <v>27024</v>
      </c>
      <c r="B278" t="s">
        <v>2341</v>
      </c>
      <c r="C278" t="s">
        <v>226</v>
      </c>
      <c r="D278" t="s">
        <v>2342</v>
      </c>
      <c r="E278" t="s">
        <v>1640</v>
      </c>
      <c r="F278" t="s">
        <v>169</v>
      </c>
      <c r="G278" t="str">
        <f>IFERROR(VLOOKUP(A278,#REF!,7,0),H278)</f>
        <v/>
      </c>
      <c r="H278" t="str">
        <f>IFERROR(VLOOKUP(A278,#REF!,7,0),I278)</f>
        <v/>
      </c>
      <c r="I278" t="str">
        <f>IFERROR(VLOOKUP(A278,#REF!,6,0),J278)</f>
        <v/>
      </c>
      <c r="J278" t="str">
        <f>IFERROR(VLOOKUP(A278,#REF!,6,0),K278)</f>
        <v/>
      </c>
      <c r="K278" t="str">
        <f>IFERROR(VLOOKUP(A278,#REF!,11,0),L278)</f>
        <v/>
      </c>
      <c r="L278" t="str">
        <f>IFERROR(VLOOKUP(A278,#REF!,9,0),M278)</f>
        <v/>
      </c>
      <c r="M278" t="str">
        <f>IFERROR(VLOOKUP(A278,#REF!,9,0),N278)</f>
        <v/>
      </c>
      <c r="N278" t="str">
        <f>IFERROR(VLOOKUP(A278,#REF!,9,0),O278)</f>
        <v/>
      </c>
      <c r="O278" t="str">
        <f>IFERROR(VLOOKUP(A278,#REF!,5,0),P278)</f>
        <v/>
      </c>
      <c r="P278" t="str">
        <f>IFERROR(VLOOKUP(A278,#REF!,8,0),Q278)</f>
        <v/>
      </c>
      <c r="Q278" t="str">
        <f>IFERROR(VLOOKUP(A278,#REF!,8,0),R278)</f>
        <v/>
      </c>
      <c r="R278" t="str">
        <f>IFERROR(VLOOKUP(A278,#REF!,7,0),S278)</f>
        <v/>
      </c>
      <c r="S278" t="str">
        <f>IFERROR(VLOOKUP(A278,#REF!,6,0),T278)</f>
        <v/>
      </c>
      <c r="T278" t="str">
        <f>IFERROR(VLOOKUP(A278,#REF!,13,0),U278)</f>
        <v/>
      </c>
      <c r="U278" t="str">
        <f>IFERROR(VLOOKUP(A278,#REF!,5,0),V278)</f>
        <v/>
      </c>
      <c r="V278" t="str">
        <f>IFERROR(VLOOKUP(A278,#REF!,11,0),W278)</f>
        <v/>
      </c>
      <c r="W278" t="str">
        <f>IFERROR(VLOOKUP(A278,#REF!,10,0),X278)</f>
        <v/>
      </c>
      <c r="X278" t="str">
        <f>IFERROR(VLOOKUP(A278,#REF!,10,0),Y278)</f>
        <v/>
      </c>
      <c r="Y278" t="str">
        <f>IFERROR(VLOOKUP(A278,#REF!,8,0),Z278)</f>
        <v/>
      </c>
      <c r="Z278" t="str">
        <f>IFERROR(VLOOKUP(A278,#REF!,8,0),AA278)</f>
        <v/>
      </c>
      <c r="AA278" t="str">
        <f>IFERROR(VLOOKUP(A278,#REF!,8,0),AB278)</f>
        <v/>
      </c>
      <c r="AB278" t="str">
        <f>IFERROR(VLOOKUP(A278,#REF!,8,0),AC278)</f>
        <v/>
      </c>
      <c r="AC278" t="str">
        <f>IFERROR(VLOOKUP(A278,#REF!,6,0),AD278)</f>
        <v/>
      </c>
      <c r="AD278" t="str">
        <f>IFERROR(VLOOKUP(A278,#REF!,6,0),"")</f>
        <v/>
      </c>
      <c r="AE278" t="str">
        <f t="shared" si="4"/>
        <v>Assente</v>
      </c>
    </row>
    <row r="279" spans="1:31" x14ac:dyDescent="0.25">
      <c r="A279">
        <v>77128</v>
      </c>
      <c r="B279" t="s">
        <v>2343</v>
      </c>
      <c r="C279" t="s">
        <v>226</v>
      </c>
      <c r="D279" t="s">
        <v>748</v>
      </c>
      <c r="E279" t="s">
        <v>1640</v>
      </c>
      <c r="F279" t="s">
        <v>169</v>
      </c>
      <c r="G279" t="str">
        <f>IFERROR(VLOOKUP(A279,#REF!,7,0),H279)</f>
        <v/>
      </c>
      <c r="H279" t="str">
        <f>IFERROR(VLOOKUP(A279,#REF!,7,0),I279)</f>
        <v/>
      </c>
      <c r="I279" t="str">
        <f>IFERROR(VLOOKUP(A279,#REF!,6,0),J279)</f>
        <v/>
      </c>
      <c r="J279" t="str">
        <f>IFERROR(VLOOKUP(A279,#REF!,6,0),K279)</f>
        <v/>
      </c>
      <c r="K279" t="str">
        <f>IFERROR(VLOOKUP(A279,#REF!,11,0),L279)</f>
        <v/>
      </c>
      <c r="L279" t="str">
        <f>IFERROR(VLOOKUP(A279,#REF!,9,0),M279)</f>
        <v/>
      </c>
      <c r="M279" t="str">
        <f>IFERROR(VLOOKUP(A279,#REF!,9,0),N279)</f>
        <v/>
      </c>
      <c r="N279" t="str">
        <f>IFERROR(VLOOKUP(A279,#REF!,9,0),O279)</f>
        <v/>
      </c>
      <c r="O279" t="str">
        <f>IFERROR(VLOOKUP(A279,#REF!,5,0),P279)</f>
        <v/>
      </c>
      <c r="P279" t="str">
        <f>IFERROR(VLOOKUP(A279,#REF!,8,0),Q279)</f>
        <v/>
      </c>
      <c r="Q279" t="str">
        <f>IFERROR(VLOOKUP(A279,#REF!,8,0),R279)</f>
        <v/>
      </c>
      <c r="R279" t="str">
        <f>IFERROR(VLOOKUP(A279,#REF!,7,0),S279)</f>
        <v/>
      </c>
      <c r="S279" t="str">
        <f>IFERROR(VLOOKUP(A279,#REF!,6,0),T279)</f>
        <v/>
      </c>
      <c r="T279" t="str">
        <f>IFERROR(VLOOKUP(A279,#REF!,13,0),U279)</f>
        <v/>
      </c>
      <c r="U279" t="str">
        <f>IFERROR(VLOOKUP(A279,#REF!,5,0),V279)</f>
        <v/>
      </c>
      <c r="V279" t="str">
        <f>IFERROR(VLOOKUP(A279,#REF!,11,0),W279)</f>
        <v/>
      </c>
      <c r="W279" t="str">
        <f>IFERROR(VLOOKUP(A279,#REF!,10,0),X279)</f>
        <v/>
      </c>
      <c r="X279" t="str">
        <f>IFERROR(VLOOKUP(A279,#REF!,10,0),Y279)</f>
        <v/>
      </c>
      <c r="Y279" t="str">
        <f>IFERROR(VLOOKUP(A279,#REF!,8,0),Z279)</f>
        <v/>
      </c>
      <c r="Z279" t="str">
        <f>IFERROR(VLOOKUP(A279,#REF!,8,0),AA279)</f>
        <v/>
      </c>
      <c r="AA279" t="str">
        <f>IFERROR(VLOOKUP(A279,#REF!,8,0),AB279)</f>
        <v/>
      </c>
      <c r="AB279" t="str">
        <f>IFERROR(VLOOKUP(A279,#REF!,8,0),AC279)</f>
        <v/>
      </c>
      <c r="AC279" t="str">
        <f>IFERROR(VLOOKUP(A279,#REF!,6,0),AD279)</f>
        <v/>
      </c>
      <c r="AD279" t="str">
        <f>IFERROR(VLOOKUP(A279,#REF!,6,0),"")</f>
        <v/>
      </c>
      <c r="AE279" t="str">
        <f t="shared" si="4"/>
        <v>Assente</v>
      </c>
    </row>
    <row r="280" spans="1:31" x14ac:dyDescent="0.25">
      <c r="A280">
        <v>704148</v>
      </c>
      <c r="B280" t="s">
        <v>2346</v>
      </c>
      <c r="C280" t="s">
        <v>1557</v>
      </c>
      <c r="D280" t="s">
        <v>745</v>
      </c>
      <c r="E280" t="s">
        <v>1640</v>
      </c>
      <c r="F280" t="s">
        <v>169</v>
      </c>
      <c r="G280" t="str">
        <f>IFERROR(VLOOKUP(A280,#REF!,7,0),H280)</f>
        <v/>
      </c>
      <c r="H280" t="str">
        <f>IFERROR(VLOOKUP(A280,#REF!,7,0),I280)</f>
        <v/>
      </c>
      <c r="I280" t="str">
        <f>IFERROR(VLOOKUP(A280,#REF!,6,0),J280)</f>
        <v/>
      </c>
      <c r="J280" t="str">
        <f>IFERROR(VLOOKUP(A280,#REF!,6,0),K280)</f>
        <v/>
      </c>
      <c r="K280" t="str">
        <f>IFERROR(VLOOKUP(A280,#REF!,11,0),L280)</f>
        <v/>
      </c>
      <c r="L280" t="str">
        <f>IFERROR(VLOOKUP(A280,#REF!,9,0),M280)</f>
        <v/>
      </c>
      <c r="M280" t="str">
        <f>IFERROR(VLOOKUP(A280,#REF!,9,0),N280)</f>
        <v/>
      </c>
      <c r="N280" t="str">
        <f>IFERROR(VLOOKUP(A280,#REF!,9,0),O280)</f>
        <v/>
      </c>
      <c r="O280" t="str">
        <f>IFERROR(VLOOKUP(A280,#REF!,5,0),P280)</f>
        <v/>
      </c>
      <c r="P280" t="str">
        <f>IFERROR(VLOOKUP(A280,#REF!,8,0),Q280)</f>
        <v/>
      </c>
      <c r="Q280" t="str">
        <f>IFERROR(VLOOKUP(A280,#REF!,8,0),R280)</f>
        <v/>
      </c>
      <c r="R280" t="str">
        <f>IFERROR(VLOOKUP(A280,#REF!,7,0),S280)</f>
        <v/>
      </c>
      <c r="S280" t="str">
        <f>IFERROR(VLOOKUP(A280,#REF!,6,0),T280)</f>
        <v/>
      </c>
      <c r="T280" t="str">
        <f>IFERROR(VLOOKUP(A280,#REF!,13,0),U280)</f>
        <v/>
      </c>
      <c r="U280" t="str">
        <f>IFERROR(VLOOKUP(A280,#REF!,5,0),V280)</f>
        <v/>
      </c>
      <c r="V280" t="str">
        <f>IFERROR(VLOOKUP(A280,#REF!,11,0),W280)</f>
        <v/>
      </c>
      <c r="W280" t="str">
        <f>IFERROR(VLOOKUP(A280,#REF!,10,0),X280)</f>
        <v/>
      </c>
      <c r="X280" t="str">
        <f>IFERROR(VLOOKUP(A280,#REF!,10,0),Y280)</f>
        <v/>
      </c>
      <c r="Y280" t="str">
        <f>IFERROR(VLOOKUP(A280,#REF!,8,0),Z280)</f>
        <v/>
      </c>
      <c r="Z280" t="str">
        <f>IFERROR(VLOOKUP(A280,#REF!,8,0),AA280)</f>
        <v/>
      </c>
      <c r="AA280" t="str">
        <f>IFERROR(VLOOKUP(A280,#REF!,8,0),AB280)</f>
        <v/>
      </c>
      <c r="AB280" t="str">
        <f>IFERROR(VLOOKUP(A280,#REF!,8,0),AC280)</f>
        <v/>
      </c>
      <c r="AC280" t="str">
        <f>IFERROR(VLOOKUP(A280,#REF!,6,0),AD280)</f>
        <v/>
      </c>
      <c r="AD280" t="str">
        <f>IFERROR(VLOOKUP(A280,#REF!,6,0),"")</f>
        <v/>
      </c>
      <c r="AE280" t="str">
        <f t="shared" si="4"/>
        <v>Assente</v>
      </c>
    </row>
    <row r="281" spans="1:31" x14ac:dyDescent="0.25">
      <c r="A281">
        <v>69200</v>
      </c>
      <c r="B281" t="s">
        <v>2347</v>
      </c>
      <c r="C281" t="s">
        <v>2348</v>
      </c>
      <c r="D281" t="s">
        <v>770</v>
      </c>
      <c r="E281" t="s">
        <v>1640</v>
      </c>
      <c r="F281" t="s">
        <v>169</v>
      </c>
      <c r="G281" t="str">
        <f>IFERROR(VLOOKUP(A281,#REF!,7,0),H281)</f>
        <v/>
      </c>
      <c r="H281" t="str">
        <f>IFERROR(VLOOKUP(A281,#REF!,7,0),I281)</f>
        <v/>
      </c>
      <c r="I281" t="str">
        <f>IFERROR(VLOOKUP(A281,#REF!,6,0),J281)</f>
        <v/>
      </c>
      <c r="J281" t="str">
        <f>IFERROR(VLOOKUP(A281,#REF!,6,0),K281)</f>
        <v/>
      </c>
      <c r="K281" t="str">
        <f>IFERROR(VLOOKUP(A281,#REF!,11,0),L281)</f>
        <v/>
      </c>
      <c r="L281" t="str">
        <f>IFERROR(VLOOKUP(A281,#REF!,9,0),M281)</f>
        <v/>
      </c>
      <c r="M281" t="str">
        <f>IFERROR(VLOOKUP(A281,#REF!,9,0),N281)</f>
        <v/>
      </c>
      <c r="N281" t="str">
        <f>IFERROR(VLOOKUP(A281,#REF!,9,0),O281)</f>
        <v/>
      </c>
      <c r="O281" t="str">
        <f>IFERROR(VLOOKUP(A281,#REF!,5,0),P281)</f>
        <v/>
      </c>
      <c r="P281" t="str">
        <f>IFERROR(VLOOKUP(A281,#REF!,8,0),Q281)</f>
        <v/>
      </c>
      <c r="Q281" t="str">
        <f>IFERROR(VLOOKUP(A281,#REF!,8,0),R281)</f>
        <v/>
      </c>
      <c r="R281" t="str">
        <f>IFERROR(VLOOKUP(A281,#REF!,7,0),S281)</f>
        <v/>
      </c>
      <c r="S281" t="str">
        <f>IFERROR(VLOOKUP(A281,#REF!,6,0),T281)</f>
        <v/>
      </c>
      <c r="T281" t="str">
        <f>IFERROR(VLOOKUP(A281,#REF!,13,0),U281)</f>
        <v/>
      </c>
      <c r="U281" t="str">
        <f>IFERROR(VLOOKUP(A281,#REF!,5,0),V281)</f>
        <v/>
      </c>
      <c r="V281" t="str">
        <f>IFERROR(VLOOKUP(A281,#REF!,11,0),W281)</f>
        <v/>
      </c>
      <c r="W281" t="str">
        <f>IFERROR(VLOOKUP(A281,#REF!,10,0),X281)</f>
        <v/>
      </c>
      <c r="X281" t="str">
        <f>IFERROR(VLOOKUP(A281,#REF!,10,0),Y281)</f>
        <v/>
      </c>
      <c r="Y281" t="str">
        <f>IFERROR(VLOOKUP(A281,#REF!,8,0),Z281)</f>
        <v/>
      </c>
      <c r="Z281" t="str">
        <f>IFERROR(VLOOKUP(A281,#REF!,8,0),AA281)</f>
        <v/>
      </c>
      <c r="AA281" t="str">
        <f>IFERROR(VLOOKUP(A281,#REF!,8,0),AB281)</f>
        <v/>
      </c>
      <c r="AB281" t="str">
        <f>IFERROR(VLOOKUP(A281,#REF!,8,0),AC281)</f>
        <v/>
      </c>
      <c r="AC281" t="str">
        <f>IFERROR(VLOOKUP(A281,#REF!,6,0),AD281)</f>
        <v/>
      </c>
      <c r="AD281" t="str">
        <f>IFERROR(VLOOKUP(A281,#REF!,6,0),"")</f>
        <v/>
      </c>
      <c r="AE281" t="str">
        <f t="shared" si="4"/>
        <v>Assente</v>
      </c>
    </row>
    <row r="282" spans="1:31" x14ac:dyDescent="0.25">
      <c r="A282">
        <v>78769</v>
      </c>
      <c r="B282" t="s">
        <v>2365</v>
      </c>
      <c r="C282" t="s">
        <v>934</v>
      </c>
      <c r="D282" t="s">
        <v>511</v>
      </c>
      <c r="E282" t="s">
        <v>1640</v>
      </c>
      <c r="F282" t="s">
        <v>169</v>
      </c>
      <c r="G282" t="str">
        <f>IFERROR(VLOOKUP(A282,#REF!,7,0),H282)</f>
        <v/>
      </c>
      <c r="H282" t="str">
        <f>IFERROR(VLOOKUP(A282,#REF!,7,0),I282)</f>
        <v/>
      </c>
      <c r="I282" t="str">
        <f>IFERROR(VLOOKUP(A282,#REF!,6,0),J282)</f>
        <v/>
      </c>
      <c r="J282" t="str">
        <f>IFERROR(VLOOKUP(A282,#REF!,6,0),K282)</f>
        <v/>
      </c>
      <c r="K282" t="str">
        <f>IFERROR(VLOOKUP(A282,#REF!,11,0),L282)</f>
        <v/>
      </c>
      <c r="L282" t="str">
        <f>IFERROR(VLOOKUP(A282,#REF!,9,0),M282)</f>
        <v/>
      </c>
      <c r="M282" t="str">
        <f>IFERROR(VLOOKUP(A282,#REF!,9,0),N282)</f>
        <v/>
      </c>
      <c r="N282" t="str">
        <f>IFERROR(VLOOKUP(A282,#REF!,9,0),O282)</f>
        <v/>
      </c>
      <c r="O282" t="str">
        <f>IFERROR(VLOOKUP(A282,#REF!,5,0),P282)</f>
        <v/>
      </c>
      <c r="P282" t="str">
        <f>IFERROR(VLOOKUP(A282,#REF!,8,0),Q282)</f>
        <v/>
      </c>
      <c r="Q282" t="str">
        <f>IFERROR(VLOOKUP(A282,#REF!,8,0),R282)</f>
        <v/>
      </c>
      <c r="R282" t="str">
        <f>IFERROR(VLOOKUP(A282,#REF!,7,0),S282)</f>
        <v/>
      </c>
      <c r="S282" t="str">
        <f>IFERROR(VLOOKUP(A282,#REF!,6,0),T282)</f>
        <v/>
      </c>
      <c r="T282" t="str">
        <f>IFERROR(VLOOKUP(A282,#REF!,13,0),U282)</f>
        <v/>
      </c>
      <c r="U282" t="str">
        <f>IFERROR(VLOOKUP(A282,#REF!,5,0),V282)</f>
        <v/>
      </c>
      <c r="V282" t="str">
        <f>IFERROR(VLOOKUP(A282,#REF!,11,0),W282)</f>
        <v/>
      </c>
      <c r="W282" t="str">
        <f>IFERROR(VLOOKUP(A282,#REF!,10,0),X282)</f>
        <v/>
      </c>
      <c r="X282" t="str">
        <f>IFERROR(VLOOKUP(A282,#REF!,10,0),Y282)</f>
        <v/>
      </c>
      <c r="Y282" t="str">
        <f>IFERROR(VLOOKUP(A282,#REF!,8,0),Z282)</f>
        <v/>
      </c>
      <c r="Z282" t="str">
        <f>IFERROR(VLOOKUP(A282,#REF!,8,0),AA282)</f>
        <v/>
      </c>
      <c r="AA282" t="str">
        <f>IFERROR(VLOOKUP(A282,#REF!,8,0),AB282)</f>
        <v/>
      </c>
      <c r="AB282" t="str">
        <f>IFERROR(VLOOKUP(A282,#REF!,8,0),AC282)</f>
        <v/>
      </c>
      <c r="AC282" t="str">
        <f>IFERROR(VLOOKUP(A282,#REF!,6,0),AD282)</f>
        <v/>
      </c>
      <c r="AD282" t="str">
        <f>IFERROR(VLOOKUP(A282,#REF!,6,0),"")</f>
        <v/>
      </c>
      <c r="AE282" t="str">
        <f t="shared" si="4"/>
        <v>Assente</v>
      </c>
    </row>
    <row r="283" spans="1:31" x14ac:dyDescent="0.25">
      <c r="A283">
        <v>28380</v>
      </c>
      <c r="B283" t="s">
        <v>2376</v>
      </c>
      <c r="C283" t="s">
        <v>2377</v>
      </c>
      <c r="D283" t="s">
        <v>988</v>
      </c>
      <c r="E283" t="s">
        <v>1640</v>
      </c>
      <c r="F283" t="s">
        <v>169</v>
      </c>
      <c r="G283" t="str">
        <f>IFERROR(VLOOKUP(A283,#REF!,7,0),H283)</f>
        <v/>
      </c>
      <c r="H283" t="str">
        <f>IFERROR(VLOOKUP(A283,#REF!,7,0),I283)</f>
        <v/>
      </c>
      <c r="I283" t="str">
        <f>IFERROR(VLOOKUP(A283,#REF!,6,0),J283)</f>
        <v/>
      </c>
      <c r="J283" t="str">
        <f>IFERROR(VLOOKUP(A283,#REF!,6,0),K283)</f>
        <v/>
      </c>
      <c r="K283" t="str">
        <f>IFERROR(VLOOKUP(A283,#REF!,11,0),L283)</f>
        <v/>
      </c>
      <c r="L283" t="str">
        <f>IFERROR(VLOOKUP(A283,#REF!,9,0),M283)</f>
        <v/>
      </c>
      <c r="M283" t="str">
        <f>IFERROR(VLOOKUP(A283,#REF!,9,0),N283)</f>
        <v/>
      </c>
      <c r="N283" t="str">
        <f>IFERROR(VLOOKUP(A283,#REF!,9,0),O283)</f>
        <v/>
      </c>
      <c r="O283" t="str">
        <f>IFERROR(VLOOKUP(A283,#REF!,5,0),P283)</f>
        <v/>
      </c>
      <c r="P283" t="str">
        <f>IFERROR(VLOOKUP(A283,#REF!,8,0),Q283)</f>
        <v/>
      </c>
      <c r="Q283" t="str">
        <f>IFERROR(VLOOKUP(A283,#REF!,8,0),R283)</f>
        <v/>
      </c>
      <c r="R283" t="str">
        <f>IFERROR(VLOOKUP(A283,#REF!,7,0),S283)</f>
        <v/>
      </c>
      <c r="S283" t="str">
        <f>IFERROR(VLOOKUP(A283,#REF!,6,0),T283)</f>
        <v/>
      </c>
      <c r="T283" t="str">
        <f>IFERROR(VLOOKUP(A283,#REF!,13,0),U283)</f>
        <v/>
      </c>
      <c r="U283" t="str">
        <f>IFERROR(VLOOKUP(A283,#REF!,5,0),V283)</f>
        <v/>
      </c>
      <c r="V283" t="str">
        <f>IFERROR(VLOOKUP(A283,#REF!,11,0),W283)</f>
        <v/>
      </c>
      <c r="W283" t="str">
        <f>IFERROR(VLOOKUP(A283,#REF!,10,0),X283)</f>
        <v/>
      </c>
      <c r="X283" t="str">
        <f>IFERROR(VLOOKUP(A283,#REF!,10,0),Y283)</f>
        <v/>
      </c>
      <c r="Y283" t="str">
        <f>IFERROR(VLOOKUP(A283,#REF!,8,0),Z283)</f>
        <v/>
      </c>
      <c r="Z283" t="str">
        <f>IFERROR(VLOOKUP(A283,#REF!,8,0),AA283)</f>
        <v/>
      </c>
      <c r="AA283" t="str">
        <f>IFERROR(VLOOKUP(A283,#REF!,8,0),AB283)</f>
        <v/>
      </c>
      <c r="AB283" t="str">
        <f>IFERROR(VLOOKUP(A283,#REF!,8,0),AC283)</f>
        <v/>
      </c>
      <c r="AC283" t="str">
        <f>IFERROR(VLOOKUP(A283,#REF!,6,0),AD283)</f>
        <v/>
      </c>
      <c r="AD283" t="str">
        <f>IFERROR(VLOOKUP(A283,#REF!,6,0),"")</f>
        <v/>
      </c>
      <c r="AE283" t="str">
        <f t="shared" si="4"/>
        <v>Assente</v>
      </c>
    </row>
    <row r="284" spans="1:31" x14ac:dyDescent="0.25">
      <c r="A284">
        <v>40587</v>
      </c>
      <c r="B284" t="s">
        <v>2381</v>
      </c>
      <c r="C284" t="s">
        <v>2382</v>
      </c>
      <c r="D284" t="s">
        <v>401</v>
      </c>
      <c r="E284" t="s">
        <v>1640</v>
      </c>
      <c r="F284" t="s">
        <v>1062</v>
      </c>
      <c r="G284" t="str">
        <f>IFERROR(VLOOKUP(A284,#REF!,7,0),H284)</f>
        <v/>
      </c>
      <c r="H284" t="str">
        <f>IFERROR(VLOOKUP(A284,#REF!,7,0),I284)</f>
        <v/>
      </c>
      <c r="I284" t="str">
        <f>IFERROR(VLOOKUP(A284,#REF!,6,0),J284)</f>
        <v/>
      </c>
      <c r="J284" t="str">
        <f>IFERROR(VLOOKUP(A284,#REF!,6,0),K284)</f>
        <v/>
      </c>
      <c r="K284" t="str">
        <f>IFERROR(VLOOKUP(A284,#REF!,11,0),L284)</f>
        <v/>
      </c>
      <c r="L284" t="str">
        <f>IFERROR(VLOOKUP(A284,#REF!,9,0),M284)</f>
        <v/>
      </c>
      <c r="M284" t="str">
        <f>IFERROR(VLOOKUP(A284,#REF!,9,0),N284)</f>
        <v/>
      </c>
      <c r="N284" t="str">
        <f>IFERROR(VLOOKUP(A284,#REF!,9,0),O284)</f>
        <v/>
      </c>
      <c r="O284" t="str">
        <f>IFERROR(VLOOKUP(A284,#REF!,5,0),P284)</f>
        <v/>
      </c>
      <c r="P284" t="str">
        <f>IFERROR(VLOOKUP(A284,#REF!,8,0),Q284)</f>
        <v/>
      </c>
      <c r="Q284" t="str">
        <f>IFERROR(VLOOKUP(A284,#REF!,8,0),R284)</f>
        <v/>
      </c>
      <c r="R284" t="str">
        <f>IFERROR(VLOOKUP(A284,#REF!,7,0),S284)</f>
        <v/>
      </c>
      <c r="S284" t="str">
        <f>IFERROR(VLOOKUP(A284,#REF!,6,0),T284)</f>
        <v/>
      </c>
      <c r="T284" t="str">
        <f>IFERROR(VLOOKUP(A284,#REF!,13,0),U284)</f>
        <v/>
      </c>
      <c r="U284" t="str">
        <f>IFERROR(VLOOKUP(A284,#REF!,5,0),V284)</f>
        <v/>
      </c>
      <c r="V284" t="str">
        <f>IFERROR(VLOOKUP(A284,#REF!,11,0),W284)</f>
        <v/>
      </c>
      <c r="W284" t="str">
        <f>IFERROR(VLOOKUP(A284,#REF!,10,0),X284)</f>
        <v/>
      </c>
      <c r="X284" t="str">
        <f>IFERROR(VLOOKUP(A284,#REF!,10,0),Y284)</f>
        <v/>
      </c>
      <c r="Y284" t="str">
        <f>IFERROR(VLOOKUP(A284,#REF!,8,0),Z284)</f>
        <v/>
      </c>
      <c r="Z284" t="str">
        <f>IFERROR(VLOOKUP(A284,#REF!,8,0),AA284)</f>
        <v/>
      </c>
      <c r="AA284" t="str">
        <f>IFERROR(VLOOKUP(A284,#REF!,8,0),AB284)</f>
        <v/>
      </c>
      <c r="AB284" t="str">
        <f>IFERROR(VLOOKUP(A284,#REF!,8,0),AC284)</f>
        <v/>
      </c>
      <c r="AC284" t="str">
        <f>IFERROR(VLOOKUP(A284,#REF!,6,0),AD284)</f>
        <v/>
      </c>
      <c r="AD284" t="str">
        <f>IFERROR(VLOOKUP(A284,#REF!,6,0),"")</f>
        <v/>
      </c>
      <c r="AE284" t="str">
        <f t="shared" si="4"/>
        <v>Assente</v>
      </c>
    </row>
    <row r="285" spans="1:31" x14ac:dyDescent="0.25">
      <c r="A285">
        <v>28756</v>
      </c>
      <c r="B285" t="s">
        <v>2386</v>
      </c>
      <c r="C285" t="s">
        <v>2387</v>
      </c>
      <c r="D285" t="s">
        <v>1094</v>
      </c>
      <c r="E285" t="s">
        <v>1640</v>
      </c>
      <c r="F285" t="s">
        <v>169</v>
      </c>
      <c r="G285" t="str">
        <f>IFERROR(VLOOKUP(A285,#REF!,7,0),H285)</f>
        <v/>
      </c>
      <c r="H285" t="str">
        <f>IFERROR(VLOOKUP(A285,#REF!,7,0),I285)</f>
        <v/>
      </c>
      <c r="I285" t="str">
        <f>IFERROR(VLOOKUP(A285,#REF!,6,0),J285)</f>
        <v/>
      </c>
      <c r="J285" t="str">
        <f>IFERROR(VLOOKUP(A285,#REF!,6,0),K285)</f>
        <v/>
      </c>
      <c r="K285" t="str">
        <f>IFERROR(VLOOKUP(A285,#REF!,11,0),L285)</f>
        <v/>
      </c>
      <c r="L285" t="str">
        <f>IFERROR(VLOOKUP(A285,#REF!,9,0),M285)</f>
        <v/>
      </c>
      <c r="M285" t="str">
        <f>IFERROR(VLOOKUP(A285,#REF!,9,0),N285)</f>
        <v/>
      </c>
      <c r="N285" t="str">
        <f>IFERROR(VLOOKUP(A285,#REF!,9,0),O285)</f>
        <v/>
      </c>
      <c r="O285" t="str">
        <f>IFERROR(VLOOKUP(A285,#REF!,5,0),P285)</f>
        <v/>
      </c>
      <c r="P285" t="str">
        <f>IFERROR(VLOOKUP(A285,#REF!,8,0),Q285)</f>
        <v/>
      </c>
      <c r="Q285" t="str">
        <f>IFERROR(VLOOKUP(A285,#REF!,8,0),R285)</f>
        <v/>
      </c>
      <c r="R285" t="str">
        <f>IFERROR(VLOOKUP(A285,#REF!,7,0),S285)</f>
        <v/>
      </c>
      <c r="S285" t="str">
        <f>IFERROR(VLOOKUP(A285,#REF!,6,0),T285)</f>
        <v/>
      </c>
      <c r="T285" t="str">
        <f>IFERROR(VLOOKUP(A285,#REF!,13,0),U285)</f>
        <v/>
      </c>
      <c r="U285" t="str">
        <f>IFERROR(VLOOKUP(A285,#REF!,5,0),V285)</f>
        <v/>
      </c>
      <c r="V285" t="str">
        <f>IFERROR(VLOOKUP(A285,#REF!,11,0),W285)</f>
        <v/>
      </c>
      <c r="W285" t="str">
        <f>IFERROR(VLOOKUP(A285,#REF!,10,0),X285)</f>
        <v/>
      </c>
      <c r="X285" t="str">
        <f>IFERROR(VLOOKUP(A285,#REF!,10,0),Y285)</f>
        <v/>
      </c>
      <c r="Y285" t="str">
        <f>IFERROR(VLOOKUP(A285,#REF!,8,0),Z285)</f>
        <v/>
      </c>
      <c r="Z285" t="str">
        <f>IFERROR(VLOOKUP(A285,#REF!,8,0),AA285)</f>
        <v/>
      </c>
      <c r="AA285" t="str">
        <f>IFERROR(VLOOKUP(A285,#REF!,8,0),AB285)</f>
        <v/>
      </c>
      <c r="AB285" t="str">
        <f>IFERROR(VLOOKUP(A285,#REF!,8,0),AC285)</f>
        <v/>
      </c>
      <c r="AC285" t="str">
        <f>IFERROR(VLOOKUP(A285,#REF!,6,0),AD285)</f>
        <v/>
      </c>
      <c r="AD285" t="str">
        <f>IFERROR(VLOOKUP(A285,#REF!,6,0),"")</f>
        <v/>
      </c>
      <c r="AE285" t="str">
        <f t="shared" si="4"/>
        <v>Assente</v>
      </c>
    </row>
    <row r="286" spans="1:31" x14ac:dyDescent="0.25">
      <c r="A286">
        <v>67932</v>
      </c>
      <c r="B286" t="s">
        <v>2406</v>
      </c>
      <c r="C286" t="s">
        <v>2407</v>
      </c>
      <c r="D286" t="s">
        <v>511</v>
      </c>
      <c r="E286" t="s">
        <v>1640</v>
      </c>
      <c r="F286" t="s">
        <v>169</v>
      </c>
      <c r="G286" t="str">
        <f>IFERROR(VLOOKUP(A286,#REF!,7,0),H286)</f>
        <v/>
      </c>
      <c r="H286" t="str">
        <f>IFERROR(VLOOKUP(A286,#REF!,7,0),I286)</f>
        <v/>
      </c>
      <c r="I286" t="str">
        <f>IFERROR(VLOOKUP(A286,#REF!,6,0),J286)</f>
        <v/>
      </c>
      <c r="J286" t="str">
        <f>IFERROR(VLOOKUP(A286,#REF!,6,0),K286)</f>
        <v/>
      </c>
      <c r="K286" t="str">
        <f>IFERROR(VLOOKUP(A286,#REF!,11,0),L286)</f>
        <v/>
      </c>
      <c r="L286" t="str">
        <f>IFERROR(VLOOKUP(A286,#REF!,9,0),M286)</f>
        <v/>
      </c>
      <c r="M286" t="str">
        <f>IFERROR(VLOOKUP(A286,#REF!,9,0),N286)</f>
        <v/>
      </c>
      <c r="N286" t="str">
        <f>IFERROR(VLOOKUP(A286,#REF!,9,0),O286)</f>
        <v/>
      </c>
      <c r="O286" t="str">
        <f>IFERROR(VLOOKUP(A286,#REF!,5,0),P286)</f>
        <v/>
      </c>
      <c r="P286" t="str">
        <f>IFERROR(VLOOKUP(A286,#REF!,8,0),Q286)</f>
        <v/>
      </c>
      <c r="Q286" t="str">
        <f>IFERROR(VLOOKUP(A286,#REF!,8,0),R286)</f>
        <v/>
      </c>
      <c r="R286" t="str">
        <f>IFERROR(VLOOKUP(A286,#REF!,7,0),S286)</f>
        <v/>
      </c>
      <c r="S286" t="str">
        <f>IFERROR(VLOOKUP(A286,#REF!,6,0),T286)</f>
        <v/>
      </c>
      <c r="T286" t="str">
        <f>IFERROR(VLOOKUP(A286,#REF!,13,0),U286)</f>
        <v/>
      </c>
      <c r="U286" t="str">
        <f>IFERROR(VLOOKUP(A286,#REF!,5,0),V286)</f>
        <v/>
      </c>
      <c r="V286" t="str">
        <f>IFERROR(VLOOKUP(A286,#REF!,11,0),W286)</f>
        <v/>
      </c>
      <c r="W286" t="str">
        <f>IFERROR(VLOOKUP(A286,#REF!,10,0),X286)</f>
        <v/>
      </c>
      <c r="X286" t="str">
        <f>IFERROR(VLOOKUP(A286,#REF!,10,0),Y286)</f>
        <v/>
      </c>
      <c r="Y286" t="str">
        <f>IFERROR(VLOOKUP(A286,#REF!,8,0),Z286)</f>
        <v/>
      </c>
      <c r="Z286" t="str">
        <f>IFERROR(VLOOKUP(A286,#REF!,8,0),AA286)</f>
        <v/>
      </c>
      <c r="AA286" t="str">
        <f>IFERROR(VLOOKUP(A286,#REF!,8,0),AB286)</f>
        <v/>
      </c>
      <c r="AB286" t="str">
        <f>IFERROR(VLOOKUP(A286,#REF!,8,0),AC286)</f>
        <v/>
      </c>
      <c r="AC286" t="str">
        <f>IFERROR(VLOOKUP(A286,#REF!,6,0),AD286)</f>
        <v/>
      </c>
      <c r="AD286" t="str">
        <f>IFERROR(VLOOKUP(A286,#REF!,6,0),"")</f>
        <v/>
      </c>
      <c r="AE286" t="str">
        <f t="shared" si="4"/>
        <v>Assente</v>
      </c>
    </row>
    <row r="287" spans="1:31" x14ac:dyDescent="0.25">
      <c r="A287">
        <v>76443</v>
      </c>
      <c r="B287" t="s">
        <v>2420</v>
      </c>
      <c r="C287" t="s">
        <v>2421</v>
      </c>
      <c r="D287" t="s">
        <v>957</v>
      </c>
      <c r="E287" t="s">
        <v>1640</v>
      </c>
      <c r="F287" t="s">
        <v>169</v>
      </c>
      <c r="G287" t="str">
        <f>IFERROR(VLOOKUP(A287,#REF!,7,0),H287)</f>
        <v/>
      </c>
      <c r="H287" t="str">
        <f>IFERROR(VLOOKUP(A287,#REF!,7,0),I287)</f>
        <v/>
      </c>
      <c r="I287" t="str">
        <f>IFERROR(VLOOKUP(A287,#REF!,6,0),J287)</f>
        <v/>
      </c>
      <c r="J287" t="str">
        <f>IFERROR(VLOOKUP(A287,#REF!,6,0),K287)</f>
        <v/>
      </c>
      <c r="K287" t="str">
        <f>IFERROR(VLOOKUP(A287,#REF!,11,0),L287)</f>
        <v/>
      </c>
      <c r="L287" t="str">
        <f>IFERROR(VLOOKUP(A287,#REF!,9,0),M287)</f>
        <v/>
      </c>
      <c r="M287" t="str">
        <f>IFERROR(VLOOKUP(A287,#REF!,9,0),N287)</f>
        <v/>
      </c>
      <c r="N287" t="str">
        <f>IFERROR(VLOOKUP(A287,#REF!,9,0),O287)</f>
        <v/>
      </c>
      <c r="O287" t="str">
        <f>IFERROR(VLOOKUP(A287,#REF!,5,0),P287)</f>
        <v/>
      </c>
      <c r="P287" t="str">
        <f>IFERROR(VLOOKUP(A287,#REF!,8,0),Q287)</f>
        <v/>
      </c>
      <c r="Q287" t="str">
        <f>IFERROR(VLOOKUP(A287,#REF!,8,0),R287)</f>
        <v/>
      </c>
      <c r="R287" t="str">
        <f>IFERROR(VLOOKUP(A287,#REF!,7,0),S287)</f>
        <v/>
      </c>
      <c r="S287" t="str">
        <f>IFERROR(VLOOKUP(A287,#REF!,6,0),T287)</f>
        <v/>
      </c>
      <c r="T287" t="str">
        <f>IFERROR(VLOOKUP(A287,#REF!,13,0),U287)</f>
        <v/>
      </c>
      <c r="U287" t="str">
        <f>IFERROR(VLOOKUP(A287,#REF!,5,0),V287)</f>
        <v/>
      </c>
      <c r="V287" t="str">
        <f>IFERROR(VLOOKUP(A287,#REF!,11,0),W287)</f>
        <v/>
      </c>
      <c r="W287" t="str">
        <f>IFERROR(VLOOKUP(A287,#REF!,10,0),X287)</f>
        <v/>
      </c>
      <c r="X287" t="str">
        <f>IFERROR(VLOOKUP(A287,#REF!,10,0),Y287)</f>
        <v/>
      </c>
      <c r="Y287" t="str">
        <f>IFERROR(VLOOKUP(A287,#REF!,8,0),Z287)</f>
        <v/>
      </c>
      <c r="Z287" t="str">
        <f>IFERROR(VLOOKUP(A287,#REF!,8,0),AA287)</f>
        <v/>
      </c>
      <c r="AA287" t="str">
        <f>IFERROR(VLOOKUP(A287,#REF!,8,0),AB287)</f>
        <v/>
      </c>
      <c r="AB287" t="str">
        <f>IFERROR(VLOOKUP(A287,#REF!,8,0),AC287)</f>
        <v/>
      </c>
      <c r="AC287" t="str">
        <f>IFERROR(VLOOKUP(A287,#REF!,6,0),AD287)</f>
        <v/>
      </c>
      <c r="AD287" t="str">
        <f>IFERROR(VLOOKUP(A287,#REF!,6,0),"")</f>
        <v/>
      </c>
      <c r="AE287" t="str">
        <f t="shared" si="4"/>
        <v>Assente</v>
      </c>
    </row>
    <row r="288" spans="1:31" x14ac:dyDescent="0.25">
      <c r="A288">
        <v>40623</v>
      </c>
      <c r="B288" t="s">
        <v>2442</v>
      </c>
      <c r="C288" t="s">
        <v>2443</v>
      </c>
      <c r="D288" t="s">
        <v>813</v>
      </c>
      <c r="E288" t="s">
        <v>1640</v>
      </c>
      <c r="F288" t="s">
        <v>169</v>
      </c>
      <c r="G288" t="str">
        <f>IFERROR(VLOOKUP(A288,#REF!,7,0),H288)</f>
        <v/>
      </c>
      <c r="H288" t="str">
        <f>IFERROR(VLOOKUP(A288,#REF!,7,0),I288)</f>
        <v/>
      </c>
      <c r="I288" t="str">
        <f>IFERROR(VLOOKUP(A288,#REF!,6,0),J288)</f>
        <v/>
      </c>
      <c r="J288" t="str">
        <f>IFERROR(VLOOKUP(A288,#REF!,6,0),K288)</f>
        <v/>
      </c>
      <c r="K288" t="str">
        <f>IFERROR(VLOOKUP(A288,#REF!,11,0),L288)</f>
        <v/>
      </c>
      <c r="L288" t="str">
        <f>IFERROR(VLOOKUP(A288,#REF!,9,0),M288)</f>
        <v/>
      </c>
      <c r="M288" t="str">
        <f>IFERROR(VLOOKUP(A288,#REF!,9,0),N288)</f>
        <v/>
      </c>
      <c r="N288" t="str">
        <f>IFERROR(VLOOKUP(A288,#REF!,9,0),O288)</f>
        <v/>
      </c>
      <c r="O288" t="str">
        <f>IFERROR(VLOOKUP(A288,#REF!,5,0),P288)</f>
        <v/>
      </c>
      <c r="P288" t="str">
        <f>IFERROR(VLOOKUP(A288,#REF!,8,0),Q288)</f>
        <v/>
      </c>
      <c r="Q288" t="str">
        <f>IFERROR(VLOOKUP(A288,#REF!,8,0),R288)</f>
        <v/>
      </c>
      <c r="R288" t="str">
        <f>IFERROR(VLOOKUP(A288,#REF!,7,0),S288)</f>
        <v/>
      </c>
      <c r="S288" t="str">
        <f>IFERROR(VLOOKUP(A288,#REF!,6,0),T288)</f>
        <v/>
      </c>
      <c r="T288" t="str">
        <f>IFERROR(VLOOKUP(A288,#REF!,13,0),U288)</f>
        <v/>
      </c>
      <c r="U288" t="str">
        <f>IFERROR(VLOOKUP(A288,#REF!,5,0),V288)</f>
        <v/>
      </c>
      <c r="V288" t="str">
        <f>IFERROR(VLOOKUP(A288,#REF!,11,0),W288)</f>
        <v/>
      </c>
      <c r="W288" t="str">
        <f>IFERROR(VLOOKUP(A288,#REF!,10,0),X288)</f>
        <v/>
      </c>
      <c r="X288" t="str">
        <f>IFERROR(VLOOKUP(A288,#REF!,10,0),Y288)</f>
        <v/>
      </c>
      <c r="Y288" t="str">
        <f>IFERROR(VLOOKUP(A288,#REF!,8,0),Z288)</f>
        <v/>
      </c>
      <c r="Z288" t="str">
        <f>IFERROR(VLOOKUP(A288,#REF!,8,0),AA288)</f>
        <v/>
      </c>
      <c r="AA288" t="str">
        <f>IFERROR(VLOOKUP(A288,#REF!,8,0),AB288)</f>
        <v/>
      </c>
      <c r="AB288" t="str">
        <f>IFERROR(VLOOKUP(A288,#REF!,8,0),AC288)</f>
        <v/>
      </c>
      <c r="AC288" t="str">
        <f>IFERROR(VLOOKUP(A288,#REF!,6,0),AD288)</f>
        <v/>
      </c>
      <c r="AD288" t="str">
        <f>IFERROR(VLOOKUP(A288,#REF!,6,0),"")</f>
        <v/>
      </c>
      <c r="AE288" t="str">
        <f t="shared" si="4"/>
        <v>Assente</v>
      </c>
    </row>
    <row r="289" spans="1:31" x14ac:dyDescent="0.25">
      <c r="A289">
        <v>812334</v>
      </c>
      <c r="B289" t="s">
        <v>1634</v>
      </c>
      <c r="C289" t="s">
        <v>185</v>
      </c>
      <c r="D289" t="s">
        <v>721</v>
      </c>
      <c r="E289" t="s">
        <v>1635</v>
      </c>
      <c r="F289" t="s">
        <v>1062</v>
      </c>
      <c r="G289" t="str">
        <f>IFERROR(VLOOKUP(A289,#REF!,7,0),H289)</f>
        <v/>
      </c>
      <c r="H289" t="str">
        <f>IFERROR(VLOOKUP(A289,#REF!,7,0),I289)</f>
        <v/>
      </c>
      <c r="I289" t="str">
        <f>IFERROR(VLOOKUP(A289,#REF!,6,0),J289)</f>
        <v/>
      </c>
      <c r="J289" t="str">
        <f>IFERROR(VLOOKUP(A289,#REF!,6,0),K289)</f>
        <v/>
      </c>
      <c r="K289" t="str">
        <f>IFERROR(VLOOKUP(A289,#REF!,11,0),L289)</f>
        <v/>
      </c>
      <c r="L289" t="str">
        <f>IFERROR(VLOOKUP(A289,#REF!,9,0),M289)</f>
        <v/>
      </c>
      <c r="M289" t="str">
        <f>IFERROR(VLOOKUP(A289,#REF!,9,0),N289)</f>
        <v/>
      </c>
      <c r="N289" t="str">
        <f>IFERROR(VLOOKUP(A289,#REF!,9,0),O289)</f>
        <v/>
      </c>
      <c r="O289" t="str">
        <f>IFERROR(VLOOKUP(A289,#REF!,5,0),P289)</f>
        <v/>
      </c>
      <c r="P289" t="str">
        <f>IFERROR(VLOOKUP(A289,#REF!,8,0),Q289)</f>
        <v/>
      </c>
      <c r="Q289" t="str">
        <f>IFERROR(VLOOKUP(A289,#REF!,8,0),R289)</f>
        <v/>
      </c>
      <c r="R289" t="str">
        <f>IFERROR(VLOOKUP(A289,#REF!,7,0),S289)</f>
        <v/>
      </c>
      <c r="S289" t="str">
        <f>IFERROR(VLOOKUP(A289,#REF!,6,0),T289)</f>
        <v/>
      </c>
      <c r="T289" t="str">
        <f>IFERROR(VLOOKUP(A289,#REF!,13,0),U289)</f>
        <v/>
      </c>
      <c r="U289" t="str">
        <f>IFERROR(VLOOKUP(A289,#REF!,5,0),V289)</f>
        <v/>
      </c>
      <c r="V289" t="str">
        <f>IFERROR(VLOOKUP(A289,#REF!,11,0),W289)</f>
        <v/>
      </c>
      <c r="W289" t="str">
        <f>IFERROR(VLOOKUP(A289,#REF!,10,0),X289)</f>
        <v/>
      </c>
      <c r="X289" t="str">
        <f>IFERROR(VLOOKUP(A289,#REF!,10,0),Y289)</f>
        <v/>
      </c>
      <c r="Y289" t="str">
        <f>IFERROR(VLOOKUP(A289,#REF!,8,0),Z289)</f>
        <v/>
      </c>
      <c r="Z289" t="str">
        <f>IFERROR(VLOOKUP(A289,#REF!,8,0),AA289)</f>
        <v/>
      </c>
      <c r="AA289" t="str">
        <f>IFERROR(VLOOKUP(A289,#REF!,8,0),AB289)</f>
        <v/>
      </c>
      <c r="AB289" t="str">
        <f>IFERROR(VLOOKUP(A289,#REF!,8,0),AC289)</f>
        <v/>
      </c>
      <c r="AC289" t="str">
        <f>IFERROR(VLOOKUP(A289,#REF!,6,0),AD289)</f>
        <v/>
      </c>
      <c r="AD289" t="str">
        <f>IFERROR(VLOOKUP(A289,#REF!,6,0),"")</f>
        <v/>
      </c>
      <c r="AE289" t="str">
        <f t="shared" si="4"/>
        <v>Assente</v>
      </c>
    </row>
    <row r="290" spans="1:31" x14ac:dyDescent="0.25">
      <c r="A290">
        <v>55555</v>
      </c>
      <c r="B290" t="s">
        <v>1636</v>
      </c>
      <c r="C290" t="s">
        <v>185</v>
      </c>
      <c r="D290" t="s">
        <v>867</v>
      </c>
      <c r="E290" t="s">
        <v>1635</v>
      </c>
      <c r="F290" t="s">
        <v>169</v>
      </c>
      <c r="G290" t="str">
        <f>IFERROR(VLOOKUP(A290,#REF!,7,0),H290)</f>
        <v/>
      </c>
      <c r="H290" t="str">
        <f>IFERROR(VLOOKUP(A290,#REF!,7,0),I290)</f>
        <v/>
      </c>
      <c r="I290" t="str">
        <f>IFERROR(VLOOKUP(A290,#REF!,6,0),J290)</f>
        <v/>
      </c>
      <c r="J290" t="str">
        <f>IFERROR(VLOOKUP(A290,#REF!,6,0),K290)</f>
        <v/>
      </c>
      <c r="K290" t="str">
        <f>IFERROR(VLOOKUP(A290,#REF!,11,0),L290)</f>
        <v/>
      </c>
      <c r="L290" t="str">
        <f>IFERROR(VLOOKUP(A290,#REF!,9,0),M290)</f>
        <v/>
      </c>
      <c r="M290" t="str">
        <f>IFERROR(VLOOKUP(A290,#REF!,9,0),N290)</f>
        <v/>
      </c>
      <c r="N290" t="str">
        <f>IFERROR(VLOOKUP(A290,#REF!,9,0),O290)</f>
        <v/>
      </c>
      <c r="O290" t="str">
        <f>IFERROR(VLOOKUP(A290,#REF!,5,0),P290)</f>
        <v/>
      </c>
      <c r="P290" t="str">
        <f>IFERROR(VLOOKUP(A290,#REF!,8,0),Q290)</f>
        <v/>
      </c>
      <c r="Q290" t="str">
        <f>IFERROR(VLOOKUP(A290,#REF!,8,0),R290)</f>
        <v/>
      </c>
      <c r="R290" t="str">
        <f>IFERROR(VLOOKUP(A290,#REF!,7,0),S290)</f>
        <v/>
      </c>
      <c r="S290" t="str">
        <f>IFERROR(VLOOKUP(A290,#REF!,6,0),T290)</f>
        <v/>
      </c>
      <c r="T290" t="str">
        <f>IFERROR(VLOOKUP(A290,#REF!,13,0),U290)</f>
        <v/>
      </c>
      <c r="U290" t="str">
        <f>IFERROR(VLOOKUP(A290,#REF!,5,0),V290)</f>
        <v/>
      </c>
      <c r="V290" t="str">
        <f>IFERROR(VLOOKUP(A290,#REF!,11,0),W290)</f>
        <v/>
      </c>
      <c r="W290" t="str">
        <f>IFERROR(VLOOKUP(A290,#REF!,10,0),X290)</f>
        <v/>
      </c>
      <c r="X290" t="str">
        <f>IFERROR(VLOOKUP(A290,#REF!,10,0),Y290)</f>
        <v/>
      </c>
      <c r="Y290" t="str">
        <f>IFERROR(VLOOKUP(A290,#REF!,8,0),Z290)</f>
        <v/>
      </c>
      <c r="Z290" t="str">
        <f>IFERROR(VLOOKUP(A290,#REF!,8,0),AA290)</f>
        <v/>
      </c>
      <c r="AA290" t="str">
        <f>IFERROR(VLOOKUP(A290,#REF!,8,0),AB290)</f>
        <v/>
      </c>
      <c r="AB290" t="str">
        <f>IFERROR(VLOOKUP(A290,#REF!,8,0),AC290)</f>
        <v/>
      </c>
      <c r="AC290" t="str">
        <f>IFERROR(VLOOKUP(A290,#REF!,6,0),AD290)</f>
        <v/>
      </c>
      <c r="AD290" t="str">
        <f>IFERROR(VLOOKUP(A290,#REF!,6,0),"")</f>
        <v/>
      </c>
      <c r="AE290" t="str">
        <f t="shared" si="4"/>
        <v>Assente</v>
      </c>
    </row>
    <row r="291" spans="1:31" x14ac:dyDescent="0.25">
      <c r="A291">
        <v>67476</v>
      </c>
      <c r="B291" t="s">
        <v>1688</v>
      </c>
      <c r="C291" t="s">
        <v>1689</v>
      </c>
      <c r="D291" t="s">
        <v>233</v>
      </c>
      <c r="E291" t="s">
        <v>1635</v>
      </c>
      <c r="F291" t="s">
        <v>1062</v>
      </c>
      <c r="G291" t="str">
        <f>IFERROR(VLOOKUP(A291,#REF!,7,0),H291)</f>
        <v/>
      </c>
      <c r="H291" t="str">
        <f>IFERROR(VLOOKUP(A291,#REF!,7,0),I291)</f>
        <v/>
      </c>
      <c r="I291" t="str">
        <f>IFERROR(VLOOKUP(A291,#REF!,6,0),J291)</f>
        <v/>
      </c>
      <c r="J291" t="str">
        <f>IFERROR(VLOOKUP(A291,#REF!,6,0),K291)</f>
        <v/>
      </c>
      <c r="K291" t="str">
        <f>IFERROR(VLOOKUP(A291,#REF!,11,0),L291)</f>
        <v/>
      </c>
      <c r="L291" t="str">
        <f>IFERROR(VLOOKUP(A291,#REF!,9,0),M291)</f>
        <v/>
      </c>
      <c r="M291" t="str">
        <f>IFERROR(VLOOKUP(A291,#REF!,9,0),N291)</f>
        <v/>
      </c>
      <c r="N291" t="str">
        <f>IFERROR(VLOOKUP(A291,#REF!,9,0),O291)</f>
        <v/>
      </c>
      <c r="O291" t="str">
        <f>IFERROR(VLOOKUP(A291,#REF!,5,0),P291)</f>
        <v/>
      </c>
      <c r="P291" t="str">
        <f>IFERROR(VLOOKUP(A291,#REF!,8,0),Q291)</f>
        <v/>
      </c>
      <c r="Q291" t="str">
        <f>IFERROR(VLOOKUP(A291,#REF!,8,0),R291)</f>
        <v/>
      </c>
      <c r="R291" t="str">
        <f>IFERROR(VLOOKUP(A291,#REF!,7,0),S291)</f>
        <v/>
      </c>
      <c r="S291" t="str">
        <f>IFERROR(VLOOKUP(A291,#REF!,6,0),T291)</f>
        <v/>
      </c>
      <c r="T291" t="str">
        <f>IFERROR(VLOOKUP(A291,#REF!,13,0),U291)</f>
        <v/>
      </c>
      <c r="U291" t="str">
        <f>IFERROR(VLOOKUP(A291,#REF!,5,0),V291)</f>
        <v/>
      </c>
      <c r="V291" t="str">
        <f>IFERROR(VLOOKUP(A291,#REF!,11,0),W291)</f>
        <v/>
      </c>
      <c r="W291" t="str">
        <f>IFERROR(VLOOKUP(A291,#REF!,10,0),X291)</f>
        <v/>
      </c>
      <c r="X291" t="str">
        <f>IFERROR(VLOOKUP(A291,#REF!,10,0),Y291)</f>
        <v/>
      </c>
      <c r="Y291" t="str">
        <f>IFERROR(VLOOKUP(A291,#REF!,8,0),Z291)</f>
        <v/>
      </c>
      <c r="Z291" t="str">
        <f>IFERROR(VLOOKUP(A291,#REF!,8,0),AA291)</f>
        <v/>
      </c>
      <c r="AA291" t="str">
        <f>IFERROR(VLOOKUP(A291,#REF!,8,0),AB291)</f>
        <v/>
      </c>
      <c r="AB291" t="str">
        <f>IFERROR(VLOOKUP(A291,#REF!,8,0),AC291)</f>
        <v/>
      </c>
      <c r="AC291" t="str">
        <f>IFERROR(VLOOKUP(A291,#REF!,6,0),AD291)</f>
        <v/>
      </c>
      <c r="AD291" t="str">
        <f>IFERROR(VLOOKUP(A291,#REF!,6,0),"")</f>
        <v/>
      </c>
      <c r="AE291" t="str">
        <f t="shared" si="4"/>
        <v>Assente</v>
      </c>
    </row>
    <row r="292" spans="1:31" x14ac:dyDescent="0.25">
      <c r="A292">
        <v>703418</v>
      </c>
      <c r="B292" t="s">
        <v>1733</v>
      </c>
      <c r="C292" t="s">
        <v>186</v>
      </c>
      <c r="D292" t="s">
        <v>401</v>
      </c>
      <c r="E292" t="s">
        <v>1635</v>
      </c>
      <c r="F292" t="s">
        <v>169</v>
      </c>
      <c r="G292" t="str">
        <f>IFERROR(VLOOKUP(A292,#REF!,7,0),H292)</f>
        <v/>
      </c>
      <c r="H292" t="str">
        <f>IFERROR(VLOOKUP(A292,#REF!,7,0),I292)</f>
        <v/>
      </c>
      <c r="I292" t="str">
        <f>IFERROR(VLOOKUP(A292,#REF!,6,0),J292)</f>
        <v/>
      </c>
      <c r="J292" t="str">
        <f>IFERROR(VLOOKUP(A292,#REF!,6,0),K292)</f>
        <v/>
      </c>
      <c r="K292" t="str">
        <f>IFERROR(VLOOKUP(A292,#REF!,11,0),L292)</f>
        <v/>
      </c>
      <c r="L292" t="str">
        <f>IFERROR(VLOOKUP(A292,#REF!,9,0),M292)</f>
        <v/>
      </c>
      <c r="M292" t="str">
        <f>IFERROR(VLOOKUP(A292,#REF!,9,0),N292)</f>
        <v/>
      </c>
      <c r="N292" t="str">
        <f>IFERROR(VLOOKUP(A292,#REF!,9,0),O292)</f>
        <v/>
      </c>
      <c r="O292" t="str">
        <f>IFERROR(VLOOKUP(A292,#REF!,5,0),P292)</f>
        <v/>
      </c>
      <c r="P292" t="str">
        <f>IFERROR(VLOOKUP(A292,#REF!,8,0),Q292)</f>
        <v/>
      </c>
      <c r="Q292" t="str">
        <f>IFERROR(VLOOKUP(A292,#REF!,8,0),R292)</f>
        <v/>
      </c>
      <c r="R292" t="str">
        <f>IFERROR(VLOOKUP(A292,#REF!,7,0),S292)</f>
        <v/>
      </c>
      <c r="S292" t="str">
        <f>IFERROR(VLOOKUP(A292,#REF!,6,0),T292)</f>
        <v/>
      </c>
      <c r="T292" t="str">
        <f>IFERROR(VLOOKUP(A292,#REF!,13,0),U292)</f>
        <v/>
      </c>
      <c r="U292" t="str">
        <f>IFERROR(VLOOKUP(A292,#REF!,5,0),V292)</f>
        <v/>
      </c>
      <c r="V292" t="str">
        <f>IFERROR(VLOOKUP(A292,#REF!,11,0),W292)</f>
        <v/>
      </c>
      <c r="W292" t="str">
        <f>IFERROR(VLOOKUP(A292,#REF!,10,0),X292)</f>
        <v/>
      </c>
      <c r="X292" t="str">
        <f>IFERROR(VLOOKUP(A292,#REF!,10,0),Y292)</f>
        <v/>
      </c>
      <c r="Y292" t="str">
        <f>IFERROR(VLOOKUP(A292,#REF!,8,0),Z292)</f>
        <v/>
      </c>
      <c r="Z292" t="str">
        <f>IFERROR(VLOOKUP(A292,#REF!,8,0),AA292)</f>
        <v/>
      </c>
      <c r="AA292" t="str">
        <f>IFERROR(VLOOKUP(A292,#REF!,8,0),AB292)</f>
        <v/>
      </c>
      <c r="AB292" t="str">
        <f>IFERROR(VLOOKUP(A292,#REF!,8,0),AC292)</f>
        <v/>
      </c>
      <c r="AC292" t="str">
        <f>IFERROR(VLOOKUP(A292,#REF!,6,0),AD292)</f>
        <v/>
      </c>
      <c r="AD292" t="str">
        <f>IFERROR(VLOOKUP(A292,#REF!,6,0),"")</f>
        <v/>
      </c>
      <c r="AE292" t="str">
        <f t="shared" si="4"/>
        <v>Assente</v>
      </c>
    </row>
    <row r="293" spans="1:31" x14ac:dyDescent="0.25">
      <c r="A293">
        <v>711233</v>
      </c>
      <c r="B293" t="s">
        <v>1758</v>
      </c>
      <c r="C293" t="s">
        <v>187</v>
      </c>
      <c r="D293" t="s">
        <v>885</v>
      </c>
      <c r="E293" t="s">
        <v>1635</v>
      </c>
      <c r="F293" t="s">
        <v>169</v>
      </c>
      <c r="G293" t="str">
        <f>IFERROR(VLOOKUP(A293,#REF!,7,0),H293)</f>
        <v/>
      </c>
      <c r="H293" t="str">
        <f>IFERROR(VLOOKUP(A293,#REF!,7,0),I293)</f>
        <v/>
      </c>
      <c r="I293" t="str">
        <f>IFERROR(VLOOKUP(A293,#REF!,6,0),J293)</f>
        <v/>
      </c>
      <c r="J293" t="str">
        <f>IFERROR(VLOOKUP(A293,#REF!,6,0),K293)</f>
        <v/>
      </c>
      <c r="K293" t="str">
        <f>IFERROR(VLOOKUP(A293,#REF!,11,0),L293)</f>
        <v/>
      </c>
      <c r="L293" t="str">
        <f>IFERROR(VLOOKUP(A293,#REF!,9,0),M293)</f>
        <v/>
      </c>
      <c r="M293" t="str">
        <f>IFERROR(VLOOKUP(A293,#REF!,9,0),N293)</f>
        <v/>
      </c>
      <c r="N293" t="str">
        <f>IFERROR(VLOOKUP(A293,#REF!,9,0),O293)</f>
        <v/>
      </c>
      <c r="O293" t="str">
        <f>IFERROR(VLOOKUP(A293,#REF!,5,0),P293)</f>
        <v/>
      </c>
      <c r="P293" t="str">
        <f>IFERROR(VLOOKUP(A293,#REF!,8,0),Q293)</f>
        <v/>
      </c>
      <c r="Q293" t="str">
        <f>IFERROR(VLOOKUP(A293,#REF!,8,0),R293)</f>
        <v/>
      </c>
      <c r="R293" t="str">
        <f>IFERROR(VLOOKUP(A293,#REF!,7,0),S293)</f>
        <v/>
      </c>
      <c r="S293" t="str">
        <f>IFERROR(VLOOKUP(A293,#REF!,6,0),T293)</f>
        <v/>
      </c>
      <c r="T293" t="str">
        <f>IFERROR(VLOOKUP(A293,#REF!,13,0),U293)</f>
        <v/>
      </c>
      <c r="U293" t="str">
        <f>IFERROR(VLOOKUP(A293,#REF!,5,0),V293)</f>
        <v/>
      </c>
      <c r="V293" t="str">
        <f>IFERROR(VLOOKUP(A293,#REF!,11,0),W293)</f>
        <v/>
      </c>
      <c r="W293" t="str">
        <f>IFERROR(VLOOKUP(A293,#REF!,10,0),X293)</f>
        <v/>
      </c>
      <c r="X293" t="str">
        <f>IFERROR(VLOOKUP(A293,#REF!,10,0),Y293)</f>
        <v/>
      </c>
      <c r="Y293" t="str">
        <f>IFERROR(VLOOKUP(A293,#REF!,8,0),Z293)</f>
        <v/>
      </c>
      <c r="Z293" t="str">
        <f>IFERROR(VLOOKUP(A293,#REF!,8,0),AA293)</f>
        <v/>
      </c>
      <c r="AA293" t="str">
        <f>IFERROR(VLOOKUP(A293,#REF!,8,0),AB293)</f>
        <v/>
      </c>
      <c r="AB293" t="str">
        <f>IFERROR(VLOOKUP(A293,#REF!,8,0),AC293)</f>
        <v/>
      </c>
      <c r="AC293" t="str">
        <f>IFERROR(VLOOKUP(A293,#REF!,6,0),AD293)</f>
        <v/>
      </c>
      <c r="AD293" t="str">
        <f>IFERROR(VLOOKUP(A293,#REF!,6,0),"")</f>
        <v/>
      </c>
      <c r="AE293" t="str">
        <f t="shared" si="4"/>
        <v>Assente</v>
      </c>
    </row>
    <row r="294" spans="1:31" x14ac:dyDescent="0.25">
      <c r="A294">
        <v>48117</v>
      </c>
      <c r="B294" t="s">
        <v>1789</v>
      </c>
      <c r="C294" t="s">
        <v>188</v>
      </c>
      <c r="D294" t="s">
        <v>867</v>
      </c>
      <c r="E294" t="s">
        <v>1635</v>
      </c>
      <c r="F294" t="s">
        <v>1062</v>
      </c>
      <c r="G294" t="str">
        <f>IFERROR(VLOOKUP(A294,#REF!,7,0),H294)</f>
        <v/>
      </c>
      <c r="H294" t="str">
        <f>IFERROR(VLOOKUP(A294,#REF!,7,0),I294)</f>
        <v/>
      </c>
      <c r="I294" t="str">
        <f>IFERROR(VLOOKUP(A294,#REF!,6,0),J294)</f>
        <v/>
      </c>
      <c r="J294" t="str">
        <f>IFERROR(VLOOKUP(A294,#REF!,6,0),K294)</f>
        <v/>
      </c>
      <c r="K294" t="str">
        <f>IFERROR(VLOOKUP(A294,#REF!,11,0),L294)</f>
        <v/>
      </c>
      <c r="L294" t="str">
        <f>IFERROR(VLOOKUP(A294,#REF!,9,0),M294)</f>
        <v/>
      </c>
      <c r="M294" t="str">
        <f>IFERROR(VLOOKUP(A294,#REF!,9,0),N294)</f>
        <v/>
      </c>
      <c r="N294" t="str">
        <f>IFERROR(VLOOKUP(A294,#REF!,9,0),O294)</f>
        <v/>
      </c>
      <c r="O294" t="str">
        <f>IFERROR(VLOOKUP(A294,#REF!,5,0),P294)</f>
        <v/>
      </c>
      <c r="P294" t="str">
        <f>IFERROR(VLOOKUP(A294,#REF!,8,0),Q294)</f>
        <v/>
      </c>
      <c r="Q294" t="str">
        <f>IFERROR(VLOOKUP(A294,#REF!,8,0),R294)</f>
        <v/>
      </c>
      <c r="R294" t="str">
        <f>IFERROR(VLOOKUP(A294,#REF!,7,0),S294)</f>
        <v/>
      </c>
      <c r="S294" t="str">
        <f>IFERROR(VLOOKUP(A294,#REF!,6,0),T294)</f>
        <v/>
      </c>
      <c r="T294" t="str">
        <f>IFERROR(VLOOKUP(A294,#REF!,13,0),U294)</f>
        <v/>
      </c>
      <c r="U294" t="str">
        <f>IFERROR(VLOOKUP(A294,#REF!,5,0),V294)</f>
        <v/>
      </c>
      <c r="V294" t="str">
        <f>IFERROR(VLOOKUP(A294,#REF!,11,0),W294)</f>
        <v/>
      </c>
      <c r="W294" t="str">
        <f>IFERROR(VLOOKUP(A294,#REF!,10,0),X294)</f>
        <v/>
      </c>
      <c r="X294" t="str">
        <f>IFERROR(VLOOKUP(A294,#REF!,10,0),Y294)</f>
        <v/>
      </c>
      <c r="Y294" t="str">
        <f>IFERROR(VLOOKUP(A294,#REF!,8,0),Z294)</f>
        <v/>
      </c>
      <c r="Z294" t="str">
        <f>IFERROR(VLOOKUP(A294,#REF!,8,0),AA294)</f>
        <v/>
      </c>
      <c r="AA294" t="str">
        <f>IFERROR(VLOOKUP(A294,#REF!,8,0),AB294)</f>
        <v/>
      </c>
      <c r="AB294" t="str">
        <f>IFERROR(VLOOKUP(A294,#REF!,8,0),AC294)</f>
        <v/>
      </c>
      <c r="AC294" t="str">
        <f>IFERROR(VLOOKUP(A294,#REF!,6,0),AD294)</f>
        <v/>
      </c>
      <c r="AD294" t="str">
        <f>IFERROR(VLOOKUP(A294,#REF!,6,0),"")</f>
        <v/>
      </c>
      <c r="AE294" t="str">
        <f t="shared" si="4"/>
        <v>Assente</v>
      </c>
    </row>
    <row r="295" spans="1:31" x14ac:dyDescent="0.25">
      <c r="A295">
        <v>69153</v>
      </c>
      <c r="B295" t="s">
        <v>1816</v>
      </c>
      <c r="C295" t="s">
        <v>189</v>
      </c>
      <c r="D295" t="s">
        <v>397</v>
      </c>
      <c r="E295" t="s">
        <v>1635</v>
      </c>
      <c r="F295" t="s">
        <v>169</v>
      </c>
      <c r="G295" t="str">
        <f>IFERROR(VLOOKUP(A295,#REF!,7,0),H295)</f>
        <v/>
      </c>
      <c r="H295" t="str">
        <f>IFERROR(VLOOKUP(A295,#REF!,7,0),I295)</f>
        <v/>
      </c>
      <c r="I295" t="str">
        <f>IFERROR(VLOOKUP(A295,#REF!,6,0),J295)</f>
        <v/>
      </c>
      <c r="J295" t="str">
        <f>IFERROR(VLOOKUP(A295,#REF!,6,0),K295)</f>
        <v/>
      </c>
      <c r="K295" t="str">
        <f>IFERROR(VLOOKUP(A295,#REF!,11,0),L295)</f>
        <v/>
      </c>
      <c r="L295" t="str">
        <f>IFERROR(VLOOKUP(A295,#REF!,9,0),M295)</f>
        <v/>
      </c>
      <c r="M295" t="str">
        <f>IFERROR(VLOOKUP(A295,#REF!,9,0),N295)</f>
        <v/>
      </c>
      <c r="N295" t="str">
        <f>IFERROR(VLOOKUP(A295,#REF!,9,0),O295)</f>
        <v/>
      </c>
      <c r="O295" t="str">
        <f>IFERROR(VLOOKUP(A295,#REF!,5,0),P295)</f>
        <v/>
      </c>
      <c r="P295" t="str">
        <f>IFERROR(VLOOKUP(A295,#REF!,8,0),Q295)</f>
        <v/>
      </c>
      <c r="Q295" t="str">
        <f>IFERROR(VLOOKUP(A295,#REF!,8,0),R295)</f>
        <v/>
      </c>
      <c r="R295" t="str">
        <f>IFERROR(VLOOKUP(A295,#REF!,7,0),S295)</f>
        <v/>
      </c>
      <c r="S295" t="str">
        <f>IFERROR(VLOOKUP(A295,#REF!,6,0),T295)</f>
        <v/>
      </c>
      <c r="T295" t="str">
        <f>IFERROR(VLOOKUP(A295,#REF!,13,0),U295)</f>
        <v/>
      </c>
      <c r="U295" t="str">
        <f>IFERROR(VLOOKUP(A295,#REF!,5,0),V295)</f>
        <v/>
      </c>
      <c r="V295" t="str">
        <f>IFERROR(VLOOKUP(A295,#REF!,11,0),W295)</f>
        <v/>
      </c>
      <c r="W295" t="str">
        <f>IFERROR(VLOOKUP(A295,#REF!,10,0),X295)</f>
        <v/>
      </c>
      <c r="X295" t="str">
        <f>IFERROR(VLOOKUP(A295,#REF!,10,0),Y295)</f>
        <v/>
      </c>
      <c r="Y295" t="str">
        <f>IFERROR(VLOOKUP(A295,#REF!,8,0),Z295)</f>
        <v/>
      </c>
      <c r="Z295" t="str">
        <f>IFERROR(VLOOKUP(A295,#REF!,8,0),AA295)</f>
        <v/>
      </c>
      <c r="AA295" t="str">
        <f>IFERROR(VLOOKUP(A295,#REF!,8,0),AB295)</f>
        <v/>
      </c>
      <c r="AB295" t="str">
        <f>IFERROR(VLOOKUP(A295,#REF!,8,0),AC295)</f>
        <v/>
      </c>
      <c r="AC295" t="str">
        <f>IFERROR(VLOOKUP(A295,#REF!,6,0),AD295)</f>
        <v/>
      </c>
      <c r="AD295" t="str">
        <f>IFERROR(VLOOKUP(A295,#REF!,6,0),"")</f>
        <v/>
      </c>
      <c r="AE295" t="str">
        <f t="shared" si="4"/>
        <v>Assente</v>
      </c>
    </row>
    <row r="296" spans="1:31" x14ac:dyDescent="0.25">
      <c r="A296">
        <v>72406</v>
      </c>
      <c r="B296" t="s">
        <v>1818</v>
      </c>
      <c r="C296" t="s">
        <v>190</v>
      </c>
      <c r="D296" t="s">
        <v>809</v>
      </c>
      <c r="E296" t="s">
        <v>1635</v>
      </c>
      <c r="F296" t="s">
        <v>169</v>
      </c>
      <c r="G296" t="str">
        <f>IFERROR(VLOOKUP(A296,#REF!,7,0),H296)</f>
        <v/>
      </c>
      <c r="H296" t="str">
        <f>IFERROR(VLOOKUP(A296,#REF!,7,0),I296)</f>
        <v/>
      </c>
      <c r="I296" t="str">
        <f>IFERROR(VLOOKUP(A296,#REF!,6,0),J296)</f>
        <v/>
      </c>
      <c r="J296" t="str">
        <f>IFERROR(VLOOKUP(A296,#REF!,6,0),K296)</f>
        <v/>
      </c>
      <c r="K296" t="str">
        <f>IFERROR(VLOOKUP(A296,#REF!,11,0),L296)</f>
        <v/>
      </c>
      <c r="L296" t="str">
        <f>IFERROR(VLOOKUP(A296,#REF!,9,0),M296)</f>
        <v/>
      </c>
      <c r="M296" t="str">
        <f>IFERROR(VLOOKUP(A296,#REF!,9,0),N296)</f>
        <v/>
      </c>
      <c r="N296" t="str">
        <f>IFERROR(VLOOKUP(A296,#REF!,9,0),O296)</f>
        <v/>
      </c>
      <c r="O296" t="str">
        <f>IFERROR(VLOOKUP(A296,#REF!,5,0),P296)</f>
        <v/>
      </c>
      <c r="P296" t="str">
        <f>IFERROR(VLOOKUP(A296,#REF!,8,0),Q296)</f>
        <v/>
      </c>
      <c r="Q296" t="str">
        <f>IFERROR(VLOOKUP(A296,#REF!,8,0),R296)</f>
        <v/>
      </c>
      <c r="R296" t="str">
        <f>IFERROR(VLOOKUP(A296,#REF!,7,0),S296)</f>
        <v/>
      </c>
      <c r="S296" t="str">
        <f>IFERROR(VLOOKUP(A296,#REF!,6,0),T296)</f>
        <v/>
      </c>
      <c r="T296" t="str">
        <f>IFERROR(VLOOKUP(A296,#REF!,13,0),U296)</f>
        <v/>
      </c>
      <c r="U296" t="str">
        <f>IFERROR(VLOOKUP(A296,#REF!,5,0),V296)</f>
        <v/>
      </c>
      <c r="V296" t="str">
        <f>IFERROR(VLOOKUP(A296,#REF!,11,0),W296)</f>
        <v/>
      </c>
      <c r="W296" t="str">
        <f>IFERROR(VLOOKUP(A296,#REF!,10,0),X296)</f>
        <v/>
      </c>
      <c r="X296" t="str">
        <f>IFERROR(VLOOKUP(A296,#REF!,10,0),Y296)</f>
        <v/>
      </c>
      <c r="Y296" t="str">
        <f>IFERROR(VLOOKUP(A296,#REF!,8,0),Z296)</f>
        <v/>
      </c>
      <c r="Z296" t="str">
        <f>IFERROR(VLOOKUP(A296,#REF!,8,0),AA296)</f>
        <v/>
      </c>
      <c r="AA296" t="str">
        <f>IFERROR(VLOOKUP(A296,#REF!,8,0),AB296)</f>
        <v/>
      </c>
      <c r="AB296" t="str">
        <f>IFERROR(VLOOKUP(A296,#REF!,8,0),AC296)</f>
        <v/>
      </c>
      <c r="AC296" t="str">
        <f>IFERROR(VLOOKUP(A296,#REF!,6,0),AD296)</f>
        <v/>
      </c>
      <c r="AD296" t="str">
        <f>IFERROR(VLOOKUP(A296,#REF!,6,0),"")</f>
        <v/>
      </c>
      <c r="AE296" t="str">
        <f t="shared" si="4"/>
        <v>Assente</v>
      </c>
    </row>
    <row r="297" spans="1:31" x14ac:dyDescent="0.25">
      <c r="A297">
        <v>66416</v>
      </c>
      <c r="B297" t="s">
        <v>1822</v>
      </c>
      <c r="C297" t="s">
        <v>1823</v>
      </c>
      <c r="D297" t="s">
        <v>1824</v>
      </c>
      <c r="E297" t="s">
        <v>1635</v>
      </c>
      <c r="F297" t="s">
        <v>1062</v>
      </c>
      <c r="G297" t="str">
        <f>IFERROR(VLOOKUP(A297,#REF!,7,0),H297)</f>
        <v/>
      </c>
      <c r="H297" t="str">
        <f>IFERROR(VLOOKUP(A297,#REF!,7,0),I297)</f>
        <v/>
      </c>
      <c r="I297" t="str">
        <f>IFERROR(VLOOKUP(A297,#REF!,6,0),J297)</f>
        <v/>
      </c>
      <c r="J297" t="str">
        <f>IFERROR(VLOOKUP(A297,#REF!,6,0),K297)</f>
        <v/>
      </c>
      <c r="K297" t="str">
        <f>IFERROR(VLOOKUP(A297,#REF!,11,0),L297)</f>
        <v/>
      </c>
      <c r="L297" t="str">
        <f>IFERROR(VLOOKUP(A297,#REF!,9,0),M297)</f>
        <v/>
      </c>
      <c r="M297" t="str">
        <f>IFERROR(VLOOKUP(A297,#REF!,9,0),N297)</f>
        <v/>
      </c>
      <c r="N297" t="str">
        <f>IFERROR(VLOOKUP(A297,#REF!,9,0),O297)</f>
        <v/>
      </c>
      <c r="O297" t="str">
        <f>IFERROR(VLOOKUP(A297,#REF!,5,0),P297)</f>
        <v/>
      </c>
      <c r="P297" t="str">
        <f>IFERROR(VLOOKUP(A297,#REF!,8,0),Q297)</f>
        <v/>
      </c>
      <c r="Q297" t="str">
        <f>IFERROR(VLOOKUP(A297,#REF!,8,0),R297)</f>
        <v/>
      </c>
      <c r="R297" t="str">
        <f>IFERROR(VLOOKUP(A297,#REF!,7,0),S297)</f>
        <v/>
      </c>
      <c r="S297" t="str">
        <f>IFERROR(VLOOKUP(A297,#REF!,6,0),T297)</f>
        <v/>
      </c>
      <c r="T297" t="str">
        <f>IFERROR(VLOOKUP(A297,#REF!,13,0),U297)</f>
        <v/>
      </c>
      <c r="U297" t="str">
        <f>IFERROR(VLOOKUP(A297,#REF!,5,0),V297)</f>
        <v/>
      </c>
      <c r="V297" t="str">
        <f>IFERROR(VLOOKUP(A297,#REF!,11,0),W297)</f>
        <v/>
      </c>
      <c r="W297" t="str">
        <f>IFERROR(VLOOKUP(A297,#REF!,10,0),X297)</f>
        <v/>
      </c>
      <c r="X297" t="str">
        <f>IFERROR(VLOOKUP(A297,#REF!,10,0),Y297)</f>
        <v/>
      </c>
      <c r="Y297" t="str">
        <f>IFERROR(VLOOKUP(A297,#REF!,8,0),Z297)</f>
        <v/>
      </c>
      <c r="Z297" t="str">
        <f>IFERROR(VLOOKUP(A297,#REF!,8,0),AA297)</f>
        <v/>
      </c>
      <c r="AA297" t="str">
        <f>IFERROR(VLOOKUP(A297,#REF!,8,0),AB297)</f>
        <v/>
      </c>
      <c r="AB297" t="str">
        <f>IFERROR(VLOOKUP(A297,#REF!,8,0),AC297)</f>
        <v/>
      </c>
      <c r="AC297" t="str">
        <f>IFERROR(VLOOKUP(A297,#REF!,6,0),AD297)</f>
        <v/>
      </c>
      <c r="AD297" t="str">
        <f>IFERROR(VLOOKUP(A297,#REF!,6,0),"")</f>
        <v/>
      </c>
      <c r="AE297" t="str">
        <f t="shared" si="4"/>
        <v>Assente</v>
      </c>
    </row>
    <row r="298" spans="1:31" x14ac:dyDescent="0.25">
      <c r="A298">
        <v>711632</v>
      </c>
      <c r="B298" t="s">
        <v>1833</v>
      </c>
      <c r="C298" t="s">
        <v>191</v>
      </c>
      <c r="D298" t="s">
        <v>867</v>
      </c>
      <c r="E298" t="s">
        <v>1635</v>
      </c>
      <c r="F298" t="s">
        <v>169</v>
      </c>
      <c r="G298" t="str">
        <f>IFERROR(VLOOKUP(A298,#REF!,7,0),H298)</f>
        <v/>
      </c>
      <c r="H298" t="str">
        <f>IFERROR(VLOOKUP(A298,#REF!,7,0),I298)</f>
        <v/>
      </c>
      <c r="I298" t="str">
        <f>IFERROR(VLOOKUP(A298,#REF!,6,0),J298)</f>
        <v/>
      </c>
      <c r="J298" t="str">
        <f>IFERROR(VLOOKUP(A298,#REF!,6,0),K298)</f>
        <v/>
      </c>
      <c r="K298" t="str">
        <f>IFERROR(VLOOKUP(A298,#REF!,11,0),L298)</f>
        <v/>
      </c>
      <c r="L298" t="str">
        <f>IFERROR(VLOOKUP(A298,#REF!,9,0),M298)</f>
        <v/>
      </c>
      <c r="M298" t="str">
        <f>IFERROR(VLOOKUP(A298,#REF!,9,0),N298)</f>
        <v/>
      </c>
      <c r="N298" t="str">
        <f>IFERROR(VLOOKUP(A298,#REF!,9,0),O298)</f>
        <v/>
      </c>
      <c r="O298" t="str">
        <f>IFERROR(VLOOKUP(A298,#REF!,5,0),P298)</f>
        <v/>
      </c>
      <c r="P298" t="str">
        <f>IFERROR(VLOOKUP(A298,#REF!,8,0),Q298)</f>
        <v/>
      </c>
      <c r="Q298" t="str">
        <f>IFERROR(VLOOKUP(A298,#REF!,8,0),R298)</f>
        <v/>
      </c>
      <c r="R298" t="str">
        <f>IFERROR(VLOOKUP(A298,#REF!,7,0),S298)</f>
        <v/>
      </c>
      <c r="S298" t="str">
        <f>IFERROR(VLOOKUP(A298,#REF!,6,0),T298)</f>
        <v/>
      </c>
      <c r="T298" t="str">
        <f>IFERROR(VLOOKUP(A298,#REF!,13,0),U298)</f>
        <v/>
      </c>
      <c r="U298" t="str">
        <f>IFERROR(VLOOKUP(A298,#REF!,5,0),V298)</f>
        <v/>
      </c>
      <c r="V298" t="str">
        <f>IFERROR(VLOOKUP(A298,#REF!,11,0),W298)</f>
        <v/>
      </c>
      <c r="W298" t="str">
        <f>IFERROR(VLOOKUP(A298,#REF!,10,0),X298)</f>
        <v/>
      </c>
      <c r="X298" t="str">
        <f>IFERROR(VLOOKUP(A298,#REF!,10,0),Y298)</f>
        <v/>
      </c>
      <c r="Y298" t="str">
        <f>IFERROR(VLOOKUP(A298,#REF!,8,0),Z298)</f>
        <v/>
      </c>
      <c r="Z298" t="str">
        <f>IFERROR(VLOOKUP(A298,#REF!,8,0),AA298)</f>
        <v/>
      </c>
      <c r="AA298" t="str">
        <f>IFERROR(VLOOKUP(A298,#REF!,8,0),AB298)</f>
        <v/>
      </c>
      <c r="AB298" t="str">
        <f>IFERROR(VLOOKUP(A298,#REF!,8,0),AC298)</f>
        <v/>
      </c>
      <c r="AC298" t="str">
        <f>IFERROR(VLOOKUP(A298,#REF!,6,0),AD298)</f>
        <v/>
      </c>
      <c r="AD298" t="str">
        <f>IFERROR(VLOOKUP(A298,#REF!,6,0),"")</f>
        <v/>
      </c>
      <c r="AE298" t="str">
        <f t="shared" si="4"/>
        <v>Assente</v>
      </c>
    </row>
    <row r="299" spans="1:31" x14ac:dyDescent="0.25">
      <c r="A299">
        <v>810840</v>
      </c>
      <c r="B299" t="s">
        <v>1843</v>
      </c>
      <c r="C299" t="s">
        <v>178</v>
      </c>
      <c r="D299" t="s">
        <v>745</v>
      </c>
      <c r="E299" t="s">
        <v>1635</v>
      </c>
      <c r="F299" t="s">
        <v>1062</v>
      </c>
      <c r="G299" t="str">
        <f>IFERROR(VLOOKUP(A299,#REF!,7,0),H299)</f>
        <v/>
      </c>
      <c r="H299" t="str">
        <f>IFERROR(VLOOKUP(A299,#REF!,7,0),I299)</f>
        <v/>
      </c>
      <c r="I299" t="str">
        <f>IFERROR(VLOOKUP(A299,#REF!,6,0),J299)</f>
        <v/>
      </c>
      <c r="J299" t="str">
        <f>IFERROR(VLOOKUP(A299,#REF!,6,0),K299)</f>
        <v/>
      </c>
      <c r="K299" t="str">
        <f>IFERROR(VLOOKUP(A299,#REF!,11,0),L299)</f>
        <v/>
      </c>
      <c r="L299" t="str">
        <f>IFERROR(VLOOKUP(A299,#REF!,9,0),M299)</f>
        <v/>
      </c>
      <c r="M299" t="str">
        <f>IFERROR(VLOOKUP(A299,#REF!,9,0),N299)</f>
        <v/>
      </c>
      <c r="N299" t="str">
        <f>IFERROR(VLOOKUP(A299,#REF!,9,0),O299)</f>
        <v/>
      </c>
      <c r="O299" t="str">
        <f>IFERROR(VLOOKUP(A299,#REF!,5,0),P299)</f>
        <v/>
      </c>
      <c r="P299" t="str">
        <f>IFERROR(VLOOKUP(A299,#REF!,8,0),Q299)</f>
        <v/>
      </c>
      <c r="Q299" t="str">
        <f>IFERROR(VLOOKUP(A299,#REF!,8,0),R299)</f>
        <v/>
      </c>
      <c r="R299" t="str">
        <f>IFERROR(VLOOKUP(A299,#REF!,7,0),S299)</f>
        <v/>
      </c>
      <c r="S299" t="str">
        <f>IFERROR(VLOOKUP(A299,#REF!,6,0),T299)</f>
        <v/>
      </c>
      <c r="T299" t="str">
        <f>IFERROR(VLOOKUP(A299,#REF!,13,0),U299)</f>
        <v/>
      </c>
      <c r="U299" t="str">
        <f>IFERROR(VLOOKUP(A299,#REF!,5,0),V299)</f>
        <v/>
      </c>
      <c r="V299" t="str">
        <f>IFERROR(VLOOKUP(A299,#REF!,11,0),W299)</f>
        <v/>
      </c>
      <c r="W299" t="str">
        <f>IFERROR(VLOOKUP(A299,#REF!,10,0),X299)</f>
        <v/>
      </c>
      <c r="X299" t="str">
        <f>IFERROR(VLOOKUP(A299,#REF!,10,0),Y299)</f>
        <v/>
      </c>
      <c r="Y299" t="str">
        <f>IFERROR(VLOOKUP(A299,#REF!,8,0),Z299)</f>
        <v/>
      </c>
      <c r="Z299" t="str">
        <f>IFERROR(VLOOKUP(A299,#REF!,8,0),AA299)</f>
        <v/>
      </c>
      <c r="AA299" t="str">
        <f>IFERROR(VLOOKUP(A299,#REF!,8,0),AB299)</f>
        <v/>
      </c>
      <c r="AB299" t="str">
        <f>IFERROR(VLOOKUP(A299,#REF!,8,0),AC299)</f>
        <v/>
      </c>
      <c r="AC299" t="str">
        <f>IFERROR(VLOOKUP(A299,#REF!,6,0),AD299)</f>
        <v/>
      </c>
      <c r="AD299" t="str">
        <f>IFERROR(VLOOKUP(A299,#REF!,6,0),"")</f>
        <v/>
      </c>
      <c r="AE299" t="str">
        <f t="shared" si="4"/>
        <v>Assente</v>
      </c>
    </row>
    <row r="300" spans="1:31" x14ac:dyDescent="0.25">
      <c r="A300">
        <v>55623</v>
      </c>
      <c r="B300" t="s">
        <v>1845</v>
      </c>
      <c r="C300" t="s">
        <v>178</v>
      </c>
      <c r="D300" t="s">
        <v>813</v>
      </c>
      <c r="E300" t="s">
        <v>1635</v>
      </c>
      <c r="F300" t="s">
        <v>169</v>
      </c>
      <c r="G300" t="str">
        <f>IFERROR(VLOOKUP(A300,#REF!,7,0),H300)</f>
        <v/>
      </c>
      <c r="H300" t="str">
        <f>IFERROR(VLOOKUP(A300,#REF!,7,0),I300)</f>
        <v/>
      </c>
      <c r="I300" t="str">
        <f>IFERROR(VLOOKUP(A300,#REF!,6,0),J300)</f>
        <v/>
      </c>
      <c r="J300" t="str">
        <f>IFERROR(VLOOKUP(A300,#REF!,6,0),K300)</f>
        <v/>
      </c>
      <c r="K300" t="str">
        <f>IFERROR(VLOOKUP(A300,#REF!,11,0),L300)</f>
        <v/>
      </c>
      <c r="L300" t="str">
        <f>IFERROR(VLOOKUP(A300,#REF!,9,0),M300)</f>
        <v/>
      </c>
      <c r="M300" t="str">
        <f>IFERROR(VLOOKUP(A300,#REF!,9,0),N300)</f>
        <v/>
      </c>
      <c r="N300" t="str">
        <f>IFERROR(VLOOKUP(A300,#REF!,9,0),O300)</f>
        <v/>
      </c>
      <c r="O300" t="str">
        <f>IFERROR(VLOOKUP(A300,#REF!,5,0),P300)</f>
        <v/>
      </c>
      <c r="P300" t="str">
        <f>IFERROR(VLOOKUP(A300,#REF!,8,0),Q300)</f>
        <v/>
      </c>
      <c r="Q300" t="str">
        <f>IFERROR(VLOOKUP(A300,#REF!,8,0),R300)</f>
        <v/>
      </c>
      <c r="R300" t="str">
        <f>IFERROR(VLOOKUP(A300,#REF!,7,0),S300)</f>
        <v/>
      </c>
      <c r="S300" t="str">
        <f>IFERROR(VLOOKUP(A300,#REF!,6,0),T300)</f>
        <v/>
      </c>
      <c r="T300" t="str">
        <f>IFERROR(VLOOKUP(A300,#REF!,13,0),U300)</f>
        <v/>
      </c>
      <c r="U300" t="str">
        <f>IFERROR(VLOOKUP(A300,#REF!,5,0),V300)</f>
        <v/>
      </c>
      <c r="V300" t="str">
        <f>IFERROR(VLOOKUP(A300,#REF!,11,0),W300)</f>
        <v/>
      </c>
      <c r="W300" t="str">
        <f>IFERROR(VLOOKUP(A300,#REF!,10,0),X300)</f>
        <v/>
      </c>
      <c r="X300" t="str">
        <f>IFERROR(VLOOKUP(A300,#REF!,10,0),Y300)</f>
        <v/>
      </c>
      <c r="Y300" t="str">
        <f>IFERROR(VLOOKUP(A300,#REF!,8,0),Z300)</f>
        <v/>
      </c>
      <c r="Z300" t="str">
        <f>IFERROR(VLOOKUP(A300,#REF!,8,0),AA300)</f>
        <v/>
      </c>
      <c r="AA300" t="str">
        <f>IFERROR(VLOOKUP(A300,#REF!,8,0),AB300)</f>
        <v/>
      </c>
      <c r="AB300" t="str">
        <f>IFERROR(VLOOKUP(A300,#REF!,8,0),AC300)</f>
        <v/>
      </c>
      <c r="AC300" t="str">
        <f>IFERROR(VLOOKUP(A300,#REF!,6,0),AD300)</f>
        <v/>
      </c>
      <c r="AD300" t="str">
        <f>IFERROR(VLOOKUP(A300,#REF!,6,0),"")</f>
        <v/>
      </c>
      <c r="AE300" t="str">
        <f t="shared" si="4"/>
        <v>Assente</v>
      </c>
    </row>
    <row r="301" spans="1:31" x14ac:dyDescent="0.25">
      <c r="A301">
        <v>69108</v>
      </c>
      <c r="B301" t="s">
        <v>1846</v>
      </c>
      <c r="C301" t="s">
        <v>192</v>
      </c>
      <c r="D301" t="s">
        <v>721</v>
      </c>
      <c r="E301" t="s">
        <v>1635</v>
      </c>
      <c r="F301" t="s">
        <v>169</v>
      </c>
      <c r="G301" t="str">
        <f>IFERROR(VLOOKUP(A301,#REF!,7,0),H301)</f>
        <v/>
      </c>
      <c r="H301" t="str">
        <f>IFERROR(VLOOKUP(A301,#REF!,7,0),I301)</f>
        <v/>
      </c>
      <c r="I301" t="str">
        <f>IFERROR(VLOOKUP(A301,#REF!,6,0),J301)</f>
        <v/>
      </c>
      <c r="J301" t="str">
        <f>IFERROR(VLOOKUP(A301,#REF!,6,0),K301)</f>
        <v/>
      </c>
      <c r="K301" t="str">
        <f>IFERROR(VLOOKUP(A301,#REF!,11,0),L301)</f>
        <v/>
      </c>
      <c r="L301" t="str">
        <f>IFERROR(VLOOKUP(A301,#REF!,9,0),M301)</f>
        <v/>
      </c>
      <c r="M301" t="str">
        <f>IFERROR(VLOOKUP(A301,#REF!,9,0),N301)</f>
        <v/>
      </c>
      <c r="N301" t="str">
        <f>IFERROR(VLOOKUP(A301,#REF!,9,0),O301)</f>
        <v/>
      </c>
      <c r="O301" t="str">
        <f>IFERROR(VLOOKUP(A301,#REF!,5,0),P301)</f>
        <v/>
      </c>
      <c r="P301" t="str">
        <f>IFERROR(VLOOKUP(A301,#REF!,8,0),Q301)</f>
        <v/>
      </c>
      <c r="Q301" t="str">
        <f>IFERROR(VLOOKUP(A301,#REF!,8,0),R301)</f>
        <v/>
      </c>
      <c r="R301" t="str">
        <f>IFERROR(VLOOKUP(A301,#REF!,7,0),S301)</f>
        <v/>
      </c>
      <c r="S301" t="str">
        <f>IFERROR(VLOOKUP(A301,#REF!,6,0),T301)</f>
        <v/>
      </c>
      <c r="T301" t="str">
        <f>IFERROR(VLOOKUP(A301,#REF!,13,0),U301)</f>
        <v/>
      </c>
      <c r="U301" t="str">
        <f>IFERROR(VLOOKUP(A301,#REF!,5,0),V301)</f>
        <v/>
      </c>
      <c r="V301" t="str">
        <f>IFERROR(VLOOKUP(A301,#REF!,11,0),W301)</f>
        <v/>
      </c>
      <c r="W301" t="str">
        <f>IFERROR(VLOOKUP(A301,#REF!,10,0),X301)</f>
        <v/>
      </c>
      <c r="X301" t="str">
        <f>IFERROR(VLOOKUP(A301,#REF!,10,0),Y301)</f>
        <v/>
      </c>
      <c r="Y301" t="str">
        <f>IFERROR(VLOOKUP(A301,#REF!,8,0),Z301)</f>
        <v/>
      </c>
      <c r="Z301" t="str">
        <f>IFERROR(VLOOKUP(A301,#REF!,8,0),AA301)</f>
        <v/>
      </c>
      <c r="AA301" t="str">
        <f>IFERROR(VLOOKUP(A301,#REF!,8,0),AB301)</f>
        <v/>
      </c>
      <c r="AB301" t="str">
        <f>IFERROR(VLOOKUP(A301,#REF!,8,0),AC301)</f>
        <v/>
      </c>
      <c r="AC301" t="str">
        <f>IFERROR(VLOOKUP(A301,#REF!,6,0),AD301)</f>
        <v/>
      </c>
      <c r="AD301" t="str">
        <f>IFERROR(VLOOKUP(A301,#REF!,6,0),"")</f>
        <v/>
      </c>
      <c r="AE301" t="str">
        <f t="shared" si="4"/>
        <v>Assente</v>
      </c>
    </row>
    <row r="302" spans="1:31" x14ac:dyDescent="0.25">
      <c r="A302">
        <v>69278</v>
      </c>
      <c r="B302" t="s">
        <v>1881</v>
      </c>
      <c r="C302" t="s">
        <v>193</v>
      </c>
      <c r="D302" t="s">
        <v>748</v>
      </c>
      <c r="E302" t="s">
        <v>1635</v>
      </c>
      <c r="F302" t="s">
        <v>169</v>
      </c>
      <c r="G302" t="str">
        <f>IFERROR(VLOOKUP(A302,#REF!,7,0),H302)</f>
        <v/>
      </c>
      <c r="H302" t="str">
        <f>IFERROR(VLOOKUP(A302,#REF!,7,0),I302)</f>
        <v/>
      </c>
      <c r="I302" t="str">
        <f>IFERROR(VLOOKUP(A302,#REF!,6,0),J302)</f>
        <v/>
      </c>
      <c r="J302" t="str">
        <f>IFERROR(VLOOKUP(A302,#REF!,6,0),K302)</f>
        <v/>
      </c>
      <c r="K302" t="str">
        <f>IFERROR(VLOOKUP(A302,#REF!,11,0),L302)</f>
        <v/>
      </c>
      <c r="L302" t="str">
        <f>IFERROR(VLOOKUP(A302,#REF!,9,0),M302)</f>
        <v/>
      </c>
      <c r="M302" t="str">
        <f>IFERROR(VLOOKUP(A302,#REF!,9,0),N302)</f>
        <v/>
      </c>
      <c r="N302" t="str">
        <f>IFERROR(VLOOKUP(A302,#REF!,9,0),O302)</f>
        <v/>
      </c>
      <c r="O302" t="str">
        <f>IFERROR(VLOOKUP(A302,#REF!,5,0),P302)</f>
        <v/>
      </c>
      <c r="P302" t="str">
        <f>IFERROR(VLOOKUP(A302,#REF!,8,0),Q302)</f>
        <v/>
      </c>
      <c r="Q302" t="str">
        <f>IFERROR(VLOOKUP(A302,#REF!,8,0),R302)</f>
        <v/>
      </c>
      <c r="R302" t="str">
        <f>IFERROR(VLOOKUP(A302,#REF!,7,0),S302)</f>
        <v/>
      </c>
      <c r="S302" t="str">
        <f>IFERROR(VLOOKUP(A302,#REF!,6,0),T302)</f>
        <v/>
      </c>
      <c r="T302" t="str">
        <f>IFERROR(VLOOKUP(A302,#REF!,13,0),U302)</f>
        <v/>
      </c>
      <c r="U302" t="str">
        <f>IFERROR(VLOOKUP(A302,#REF!,5,0),V302)</f>
        <v/>
      </c>
      <c r="V302" t="str">
        <f>IFERROR(VLOOKUP(A302,#REF!,11,0),W302)</f>
        <v/>
      </c>
      <c r="W302" t="str">
        <f>IFERROR(VLOOKUP(A302,#REF!,10,0),X302)</f>
        <v/>
      </c>
      <c r="X302" t="str">
        <f>IFERROR(VLOOKUP(A302,#REF!,10,0),Y302)</f>
        <v/>
      </c>
      <c r="Y302" t="str">
        <f>IFERROR(VLOOKUP(A302,#REF!,8,0),Z302)</f>
        <v/>
      </c>
      <c r="Z302" t="str">
        <f>IFERROR(VLOOKUP(A302,#REF!,8,0),AA302)</f>
        <v/>
      </c>
      <c r="AA302" t="str">
        <f>IFERROR(VLOOKUP(A302,#REF!,8,0),AB302)</f>
        <v/>
      </c>
      <c r="AB302" t="str">
        <f>IFERROR(VLOOKUP(A302,#REF!,8,0),AC302)</f>
        <v/>
      </c>
      <c r="AC302" t="str">
        <f>IFERROR(VLOOKUP(A302,#REF!,6,0),AD302)</f>
        <v/>
      </c>
      <c r="AD302" t="str">
        <f>IFERROR(VLOOKUP(A302,#REF!,6,0),"")</f>
        <v/>
      </c>
      <c r="AE302" t="str">
        <f t="shared" si="4"/>
        <v>Assente</v>
      </c>
    </row>
    <row r="303" spans="1:31" x14ac:dyDescent="0.25">
      <c r="A303">
        <v>55646</v>
      </c>
      <c r="B303" t="s">
        <v>1905</v>
      </c>
      <c r="C303" t="s">
        <v>194</v>
      </c>
      <c r="D303" t="s">
        <v>877</v>
      </c>
      <c r="E303" t="s">
        <v>1635</v>
      </c>
      <c r="F303" t="s">
        <v>169</v>
      </c>
      <c r="G303" t="str">
        <f>IFERROR(VLOOKUP(A303,#REF!,7,0),H303)</f>
        <v/>
      </c>
      <c r="H303" t="str">
        <f>IFERROR(VLOOKUP(A303,#REF!,7,0),I303)</f>
        <v/>
      </c>
      <c r="I303" t="str">
        <f>IFERROR(VLOOKUP(A303,#REF!,6,0),J303)</f>
        <v/>
      </c>
      <c r="J303" t="str">
        <f>IFERROR(VLOOKUP(A303,#REF!,6,0),K303)</f>
        <v/>
      </c>
      <c r="K303" t="str">
        <f>IFERROR(VLOOKUP(A303,#REF!,11,0),L303)</f>
        <v/>
      </c>
      <c r="L303" t="str">
        <f>IFERROR(VLOOKUP(A303,#REF!,9,0),M303)</f>
        <v/>
      </c>
      <c r="M303" t="str">
        <f>IFERROR(VLOOKUP(A303,#REF!,9,0),N303)</f>
        <v/>
      </c>
      <c r="N303" t="str">
        <f>IFERROR(VLOOKUP(A303,#REF!,9,0),O303)</f>
        <v/>
      </c>
      <c r="O303" t="str">
        <f>IFERROR(VLOOKUP(A303,#REF!,5,0),P303)</f>
        <v/>
      </c>
      <c r="P303" t="str">
        <f>IFERROR(VLOOKUP(A303,#REF!,8,0),Q303)</f>
        <v/>
      </c>
      <c r="Q303" t="str">
        <f>IFERROR(VLOOKUP(A303,#REF!,8,0),R303)</f>
        <v/>
      </c>
      <c r="R303" t="str">
        <f>IFERROR(VLOOKUP(A303,#REF!,7,0),S303)</f>
        <v/>
      </c>
      <c r="S303" t="str">
        <f>IFERROR(VLOOKUP(A303,#REF!,6,0),T303)</f>
        <v/>
      </c>
      <c r="T303" t="str">
        <f>IFERROR(VLOOKUP(A303,#REF!,13,0),U303)</f>
        <v/>
      </c>
      <c r="U303" t="str">
        <f>IFERROR(VLOOKUP(A303,#REF!,5,0),V303)</f>
        <v/>
      </c>
      <c r="V303" t="str">
        <f>IFERROR(VLOOKUP(A303,#REF!,11,0),W303)</f>
        <v/>
      </c>
      <c r="W303" t="str">
        <f>IFERROR(VLOOKUP(A303,#REF!,10,0),X303)</f>
        <v/>
      </c>
      <c r="X303" t="str">
        <f>IFERROR(VLOOKUP(A303,#REF!,10,0),Y303)</f>
        <v/>
      </c>
      <c r="Y303" t="str">
        <f>IFERROR(VLOOKUP(A303,#REF!,8,0),Z303)</f>
        <v/>
      </c>
      <c r="Z303" t="str">
        <f>IFERROR(VLOOKUP(A303,#REF!,8,0),AA303)</f>
        <v/>
      </c>
      <c r="AA303" t="str">
        <f>IFERROR(VLOOKUP(A303,#REF!,8,0),AB303)</f>
        <v/>
      </c>
      <c r="AB303" t="str">
        <f>IFERROR(VLOOKUP(A303,#REF!,8,0),AC303)</f>
        <v/>
      </c>
      <c r="AC303" t="str">
        <f>IFERROR(VLOOKUP(A303,#REF!,6,0),AD303)</f>
        <v/>
      </c>
      <c r="AD303" t="str">
        <f>IFERROR(VLOOKUP(A303,#REF!,6,0),"")</f>
        <v/>
      </c>
      <c r="AE303" t="str">
        <f t="shared" si="4"/>
        <v>Assente</v>
      </c>
    </row>
    <row r="304" spans="1:31" x14ac:dyDescent="0.25">
      <c r="A304">
        <v>48766</v>
      </c>
      <c r="B304" t="s">
        <v>1908</v>
      </c>
      <c r="C304" t="s">
        <v>195</v>
      </c>
      <c r="D304" t="s">
        <v>973</v>
      </c>
      <c r="E304" t="s">
        <v>1635</v>
      </c>
      <c r="F304" t="s">
        <v>169</v>
      </c>
      <c r="G304" t="str">
        <f>IFERROR(VLOOKUP(A304,#REF!,7,0),H304)</f>
        <v/>
      </c>
      <c r="H304" t="str">
        <f>IFERROR(VLOOKUP(A304,#REF!,7,0),I304)</f>
        <v/>
      </c>
      <c r="I304" t="str">
        <f>IFERROR(VLOOKUP(A304,#REF!,6,0),J304)</f>
        <v/>
      </c>
      <c r="J304" t="str">
        <f>IFERROR(VLOOKUP(A304,#REF!,6,0),K304)</f>
        <v/>
      </c>
      <c r="K304" t="str">
        <f>IFERROR(VLOOKUP(A304,#REF!,11,0),L304)</f>
        <v/>
      </c>
      <c r="L304" t="str">
        <f>IFERROR(VLOOKUP(A304,#REF!,9,0),M304)</f>
        <v/>
      </c>
      <c r="M304" t="str">
        <f>IFERROR(VLOOKUP(A304,#REF!,9,0),N304)</f>
        <v/>
      </c>
      <c r="N304" t="str">
        <f>IFERROR(VLOOKUP(A304,#REF!,9,0),O304)</f>
        <v/>
      </c>
      <c r="O304" t="str">
        <f>IFERROR(VLOOKUP(A304,#REF!,5,0),P304)</f>
        <v/>
      </c>
      <c r="P304" t="str">
        <f>IFERROR(VLOOKUP(A304,#REF!,8,0),Q304)</f>
        <v/>
      </c>
      <c r="Q304" t="str">
        <f>IFERROR(VLOOKUP(A304,#REF!,8,0),R304)</f>
        <v/>
      </c>
      <c r="R304" t="str">
        <f>IFERROR(VLOOKUP(A304,#REF!,7,0),S304)</f>
        <v/>
      </c>
      <c r="S304" t="str">
        <f>IFERROR(VLOOKUP(A304,#REF!,6,0),T304)</f>
        <v/>
      </c>
      <c r="T304" t="str">
        <f>IFERROR(VLOOKUP(A304,#REF!,13,0),U304)</f>
        <v/>
      </c>
      <c r="U304" t="str">
        <f>IFERROR(VLOOKUP(A304,#REF!,5,0),V304)</f>
        <v/>
      </c>
      <c r="V304" t="str">
        <f>IFERROR(VLOOKUP(A304,#REF!,11,0),W304)</f>
        <v/>
      </c>
      <c r="W304" t="str">
        <f>IFERROR(VLOOKUP(A304,#REF!,10,0),X304)</f>
        <v/>
      </c>
      <c r="X304" t="str">
        <f>IFERROR(VLOOKUP(A304,#REF!,10,0),Y304)</f>
        <v/>
      </c>
      <c r="Y304" t="str">
        <f>IFERROR(VLOOKUP(A304,#REF!,8,0),Z304)</f>
        <v/>
      </c>
      <c r="Z304" t="str">
        <f>IFERROR(VLOOKUP(A304,#REF!,8,0),AA304)</f>
        <v/>
      </c>
      <c r="AA304" t="str">
        <f>IFERROR(VLOOKUP(A304,#REF!,8,0),AB304)</f>
        <v/>
      </c>
      <c r="AB304" t="str">
        <f>IFERROR(VLOOKUP(A304,#REF!,8,0),AC304)</f>
        <v/>
      </c>
      <c r="AC304" t="str">
        <f>IFERROR(VLOOKUP(A304,#REF!,6,0),AD304)</f>
        <v/>
      </c>
      <c r="AD304" t="str">
        <f>IFERROR(VLOOKUP(A304,#REF!,6,0),"")</f>
        <v/>
      </c>
      <c r="AE304" t="str">
        <f t="shared" si="4"/>
        <v>Assente</v>
      </c>
    </row>
    <row r="305" spans="1:31" x14ac:dyDescent="0.25">
      <c r="A305">
        <v>709485</v>
      </c>
      <c r="B305" t="s">
        <v>1912</v>
      </c>
      <c r="C305" t="s">
        <v>196</v>
      </c>
      <c r="D305" t="s">
        <v>1913</v>
      </c>
      <c r="E305" t="s">
        <v>1635</v>
      </c>
      <c r="F305" t="s">
        <v>169</v>
      </c>
      <c r="G305" t="str">
        <f>IFERROR(VLOOKUP(A305,#REF!,7,0),H305)</f>
        <v/>
      </c>
      <c r="H305" t="str">
        <f>IFERROR(VLOOKUP(A305,#REF!,7,0),I305)</f>
        <v/>
      </c>
      <c r="I305" t="str">
        <f>IFERROR(VLOOKUP(A305,#REF!,6,0),J305)</f>
        <v/>
      </c>
      <c r="J305" t="str">
        <f>IFERROR(VLOOKUP(A305,#REF!,6,0),K305)</f>
        <v/>
      </c>
      <c r="K305" t="str">
        <f>IFERROR(VLOOKUP(A305,#REF!,11,0),L305)</f>
        <v/>
      </c>
      <c r="L305" t="str">
        <f>IFERROR(VLOOKUP(A305,#REF!,9,0),M305)</f>
        <v/>
      </c>
      <c r="M305" t="str">
        <f>IFERROR(VLOOKUP(A305,#REF!,9,0),N305)</f>
        <v/>
      </c>
      <c r="N305" t="str">
        <f>IFERROR(VLOOKUP(A305,#REF!,9,0),O305)</f>
        <v/>
      </c>
      <c r="O305" t="str">
        <f>IFERROR(VLOOKUP(A305,#REF!,5,0),P305)</f>
        <v/>
      </c>
      <c r="P305" t="str">
        <f>IFERROR(VLOOKUP(A305,#REF!,8,0),Q305)</f>
        <v/>
      </c>
      <c r="Q305" t="str">
        <f>IFERROR(VLOOKUP(A305,#REF!,8,0),R305)</f>
        <v/>
      </c>
      <c r="R305" t="str">
        <f>IFERROR(VLOOKUP(A305,#REF!,7,0),S305)</f>
        <v/>
      </c>
      <c r="S305" t="str">
        <f>IFERROR(VLOOKUP(A305,#REF!,6,0),T305)</f>
        <v/>
      </c>
      <c r="T305" t="str">
        <f>IFERROR(VLOOKUP(A305,#REF!,13,0),U305)</f>
        <v/>
      </c>
      <c r="U305" t="str">
        <f>IFERROR(VLOOKUP(A305,#REF!,5,0),V305)</f>
        <v/>
      </c>
      <c r="V305" t="str">
        <f>IFERROR(VLOOKUP(A305,#REF!,11,0),W305)</f>
        <v/>
      </c>
      <c r="W305" t="str">
        <f>IFERROR(VLOOKUP(A305,#REF!,10,0),X305)</f>
        <v/>
      </c>
      <c r="X305" t="str">
        <f>IFERROR(VLOOKUP(A305,#REF!,10,0),Y305)</f>
        <v/>
      </c>
      <c r="Y305" t="str">
        <f>IFERROR(VLOOKUP(A305,#REF!,8,0),Z305)</f>
        <v/>
      </c>
      <c r="Z305" t="str">
        <f>IFERROR(VLOOKUP(A305,#REF!,8,0),AA305)</f>
        <v/>
      </c>
      <c r="AA305" t="str">
        <f>IFERROR(VLOOKUP(A305,#REF!,8,0),AB305)</f>
        <v/>
      </c>
      <c r="AB305" t="str">
        <f>IFERROR(VLOOKUP(A305,#REF!,8,0),AC305)</f>
        <v/>
      </c>
      <c r="AC305" t="str">
        <f>IFERROR(VLOOKUP(A305,#REF!,6,0),AD305)</f>
        <v/>
      </c>
      <c r="AD305" t="str">
        <f>IFERROR(VLOOKUP(A305,#REF!,6,0),"")</f>
        <v/>
      </c>
      <c r="AE305" t="str">
        <f t="shared" si="4"/>
        <v>Assente</v>
      </c>
    </row>
    <row r="306" spans="1:31" x14ac:dyDescent="0.25">
      <c r="A306">
        <v>48162</v>
      </c>
      <c r="B306" t="s">
        <v>1915</v>
      </c>
      <c r="C306" t="s">
        <v>197</v>
      </c>
      <c r="D306" t="s">
        <v>721</v>
      </c>
      <c r="E306" t="s">
        <v>1635</v>
      </c>
      <c r="F306" t="s">
        <v>169</v>
      </c>
      <c r="G306" t="str">
        <f>IFERROR(VLOOKUP(A306,#REF!,7,0),H306)</f>
        <v/>
      </c>
      <c r="H306" t="str">
        <f>IFERROR(VLOOKUP(A306,#REF!,7,0),I306)</f>
        <v/>
      </c>
      <c r="I306" t="str">
        <f>IFERROR(VLOOKUP(A306,#REF!,6,0),J306)</f>
        <v/>
      </c>
      <c r="J306" t="str">
        <f>IFERROR(VLOOKUP(A306,#REF!,6,0),K306)</f>
        <v/>
      </c>
      <c r="K306" t="str">
        <f>IFERROR(VLOOKUP(A306,#REF!,11,0),L306)</f>
        <v/>
      </c>
      <c r="L306" t="str">
        <f>IFERROR(VLOOKUP(A306,#REF!,9,0),M306)</f>
        <v/>
      </c>
      <c r="M306" t="str">
        <f>IFERROR(VLOOKUP(A306,#REF!,9,0),N306)</f>
        <v/>
      </c>
      <c r="N306" t="str">
        <f>IFERROR(VLOOKUP(A306,#REF!,9,0),O306)</f>
        <v/>
      </c>
      <c r="O306" t="str">
        <f>IFERROR(VLOOKUP(A306,#REF!,5,0),P306)</f>
        <v/>
      </c>
      <c r="P306" t="str">
        <f>IFERROR(VLOOKUP(A306,#REF!,8,0),Q306)</f>
        <v/>
      </c>
      <c r="Q306" t="str">
        <f>IFERROR(VLOOKUP(A306,#REF!,8,0),R306)</f>
        <v/>
      </c>
      <c r="R306" t="str">
        <f>IFERROR(VLOOKUP(A306,#REF!,7,0),S306)</f>
        <v/>
      </c>
      <c r="S306" t="str">
        <f>IFERROR(VLOOKUP(A306,#REF!,6,0),T306)</f>
        <v/>
      </c>
      <c r="T306" t="str">
        <f>IFERROR(VLOOKUP(A306,#REF!,13,0),U306)</f>
        <v/>
      </c>
      <c r="U306" t="str">
        <f>IFERROR(VLOOKUP(A306,#REF!,5,0),V306)</f>
        <v/>
      </c>
      <c r="V306" t="str">
        <f>IFERROR(VLOOKUP(A306,#REF!,11,0),W306)</f>
        <v/>
      </c>
      <c r="W306" t="str">
        <f>IFERROR(VLOOKUP(A306,#REF!,10,0),X306)</f>
        <v/>
      </c>
      <c r="X306" t="str">
        <f>IFERROR(VLOOKUP(A306,#REF!,10,0),Y306)</f>
        <v/>
      </c>
      <c r="Y306" t="str">
        <f>IFERROR(VLOOKUP(A306,#REF!,8,0),Z306)</f>
        <v/>
      </c>
      <c r="Z306" t="str">
        <f>IFERROR(VLOOKUP(A306,#REF!,8,0),AA306)</f>
        <v/>
      </c>
      <c r="AA306" t="str">
        <f>IFERROR(VLOOKUP(A306,#REF!,8,0),AB306)</f>
        <v/>
      </c>
      <c r="AB306" t="str">
        <f>IFERROR(VLOOKUP(A306,#REF!,8,0),AC306)</f>
        <v/>
      </c>
      <c r="AC306" t="str">
        <f>IFERROR(VLOOKUP(A306,#REF!,6,0),AD306)</f>
        <v/>
      </c>
      <c r="AD306" t="str">
        <f>IFERROR(VLOOKUP(A306,#REF!,6,0),"")</f>
        <v/>
      </c>
      <c r="AE306" t="str">
        <f t="shared" si="4"/>
        <v>Assente</v>
      </c>
    </row>
    <row r="307" spans="1:31" x14ac:dyDescent="0.25">
      <c r="A307">
        <v>48185</v>
      </c>
      <c r="B307" t="s">
        <v>1930</v>
      </c>
      <c r="C307" t="s">
        <v>198</v>
      </c>
      <c r="D307" t="s">
        <v>780</v>
      </c>
      <c r="E307" t="s">
        <v>1635</v>
      </c>
      <c r="F307" t="s">
        <v>169</v>
      </c>
      <c r="G307" t="str">
        <f>IFERROR(VLOOKUP(A307,#REF!,7,0),H307)</f>
        <v/>
      </c>
      <c r="H307" t="str">
        <f>IFERROR(VLOOKUP(A307,#REF!,7,0),I307)</f>
        <v/>
      </c>
      <c r="I307" t="str">
        <f>IFERROR(VLOOKUP(A307,#REF!,6,0),J307)</f>
        <v/>
      </c>
      <c r="J307" t="str">
        <f>IFERROR(VLOOKUP(A307,#REF!,6,0),K307)</f>
        <v/>
      </c>
      <c r="K307" t="str">
        <f>IFERROR(VLOOKUP(A307,#REF!,11,0),L307)</f>
        <v/>
      </c>
      <c r="L307" t="str">
        <f>IFERROR(VLOOKUP(A307,#REF!,9,0),M307)</f>
        <v/>
      </c>
      <c r="M307" t="str">
        <f>IFERROR(VLOOKUP(A307,#REF!,9,0),N307)</f>
        <v/>
      </c>
      <c r="N307" t="str">
        <f>IFERROR(VLOOKUP(A307,#REF!,9,0),O307)</f>
        <v/>
      </c>
      <c r="O307" t="str">
        <f>IFERROR(VLOOKUP(A307,#REF!,5,0),P307)</f>
        <v/>
      </c>
      <c r="P307" t="str">
        <f>IFERROR(VLOOKUP(A307,#REF!,8,0),Q307)</f>
        <v/>
      </c>
      <c r="Q307" t="str">
        <f>IFERROR(VLOOKUP(A307,#REF!,8,0),R307)</f>
        <v/>
      </c>
      <c r="R307" t="str">
        <f>IFERROR(VLOOKUP(A307,#REF!,7,0),S307)</f>
        <v/>
      </c>
      <c r="S307" t="str">
        <f>IFERROR(VLOOKUP(A307,#REF!,6,0),T307)</f>
        <v/>
      </c>
      <c r="T307" t="str">
        <f>IFERROR(VLOOKUP(A307,#REF!,13,0),U307)</f>
        <v/>
      </c>
      <c r="U307" t="str">
        <f>IFERROR(VLOOKUP(A307,#REF!,5,0),V307)</f>
        <v/>
      </c>
      <c r="V307" t="str">
        <f>IFERROR(VLOOKUP(A307,#REF!,11,0),W307)</f>
        <v/>
      </c>
      <c r="W307" t="str">
        <f>IFERROR(VLOOKUP(A307,#REF!,10,0),X307)</f>
        <v/>
      </c>
      <c r="X307" t="str">
        <f>IFERROR(VLOOKUP(A307,#REF!,10,0),Y307)</f>
        <v/>
      </c>
      <c r="Y307" t="str">
        <f>IFERROR(VLOOKUP(A307,#REF!,8,0),Z307)</f>
        <v/>
      </c>
      <c r="Z307" t="str">
        <f>IFERROR(VLOOKUP(A307,#REF!,8,0),AA307)</f>
        <v/>
      </c>
      <c r="AA307" t="str">
        <f>IFERROR(VLOOKUP(A307,#REF!,8,0),AB307)</f>
        <v/>
      </c>
      <c r="AB307" t="str">
        <f>IFERROR(VLOOKUP(A307,#REF!,8,0),AC307)</f>
        <v/>
      </c>
      <c r="AC307" t="str">
        <f>IFERROR(VLOOKUP(A307,#REF!,6,0),AD307)</f>
        <v/>
      </c>
      <c r="AD307" t="str">
        <f>IFERROR(VLOOKUP(A307,#REF!,6,0),"")</f>
        <v/>
      </c>
      <c r="AE307" t="str">
        <f t="shared" si="4"/>
        <v>Assente</v>
      </c>
    </row>
    <row r="308" spans="1:31" x14ac:dyDescent="0.25">
      <c r="A308">
        <v>10959</v>
      </c>
      <c r="B308" t="s">
        <v>1937</v>
      </c>
      <c r="C308" t="s">
        <v>199</v>
      </c>
      <c r="D308" t="s">
        <v>745</v>
      </c>
      <c r="E308" t="s">
        <v>1635</v>
      </c>
      <c r="F308" t="s">
        <v>169</v>
      </c>
      <c r="G308" t="str">
        <f>IFERROR(VLOOKUP(A308,#REF!,7,0),H308)</f>
        <v/>
      </c>
      <c r="H308" t="str">
        <f>IFERROR(VLOOKUP(A308,#REF!,7,0),I308)</f>
        <v/>
      </c>
      <c r="I308" t="str">
        <f>IFERROR(VLOOKUP(A308,#REF!,6,0),J308)</f>
        <v/>
      </c>
      <c r="J308" t="str">
        <f>IFERROR(VLOOKUP(A308,#REF!,6,0),K308)</f>
        <v/>
      </c>
      <c r="K308" t="str">
        <f>IFERROR(VLOOKUP(A308,#REF!,11,0),L308)</f>
        <v/>
      </c>
      <c r="L308" t="str">
        <f>IFERROR(VLOOKUP(A308,#REF!,9,0),M308)</f>
        <v/>
      </c>
      <c r="M308" t="str">
        <f>IFERROR(VLOOKUP(A308,#REF!,9,0),N308)</f>
        <v/>
      </c>
      <c r="N308" t="str">
        <f>IFERROR(VLOOKUP(A308,#REF!,9,0),O308)</f>
        <v/>
      </c>
      <c r="O308" t="str">
        <f>IFERROR(VLOOKUP(A308,#REF!,5,0),P308)</f>
        <v/>
      </c>
      <c r="P308" t="str">
        <f>IFERROR(VLOOKUP(A308,#REF!,8,0),Q308)</f>
        <v/>
      </c>
      <c r="Q308" t="str">
        <f>IFERROR(VLOOKUP(A308,#REF!,8,0),R308)</f>
        <v/>
      </c>
      <c r="R308" t="str">
        <f>IFERROR(VLOOKUP(A308,#REF!,7,0),S308)</f>
        <v/>
      </c>
      <c r="S308" t="str">
        <f>IFERROR(VLOOKUP(A308,#REF!,6,0),T308)</f>
        <v/>
      </c>
      <c r="T308" t="str">
        <f>IFERROR(VLOOKUP(A308,#REF!,13,0),U308)</f>
        <v/>
      </c>
      <c r="U308" t="str">
        <f>IFERROR(VLOOKUP(A308,#REF!,5,0),V308)</f>
        <v/>
      </c>
      <c r="V308" t="str">
        <f>IFERROR(VLOOKUP(A308,#REF!,11,0),W308)</f>
        <v/>
      </c>
      <c r="W308" t="str">
        <f>IFERROR(VLOOKUP(A308,#REF!,10,0),X308)</f>
        <v/>
      </c>
      <c r="X308" t="str">
        <f>IFERROR(VLOOKUP(A308,#REF!,10,0),Y308)</f>
        <v/>
      </c>
      <c r="Y308" t="str">
        <f>IFERROR(VLOOKUP(A308,#REF!,8,0),Z308)</f>
        <v/>
      </c>
      <c r="Z308" t="str">
        <f>IFERROR(VLOOKUP(A308,#REF!,8,0),AA308)</f>
        <v/>
      </c>
      <c r="AA308" t="str">
        <f>IFERROR(VLOOKUP(A308,#REF!,8,0),AB308)</f>
        <v/>
      </c>
      <c r="AB308" t="str">
        <f>IFERROR(VLOOKUP(A308,#REF!,8,0),AC308)</f>
        <v/>
      </c>
      <c r="AC308" t="str">
        <f>IFERROR(VLOOKUP(A308,#REF!,6,0),AD308)</f>
        <v/>
      </c>
      <c r="AD308" t="str">
        <f>IFERROR(VLOOKUP(A308,#REF!,6,0),"")</f>
        <v/>
      </c>
      <c r="AE308" t="str">
        <f t="shared" si="4"/>
        <v>Assente</v>
      </c>
    </row>
    <row r="309" spans="1:31" x14ac:dyDescent="0.25">
      <c r="A309">
        <v>70751</v>
      </c>
      <c r="B309" t="s">
        <v>1943</v>
      </c>
      <c r="C309" t="s">
        <v>200</v>
      </c>
      <c r="D309" t="s">
        <v>126</v>
      </c>
      <c r="E309" t="s">
        <v>1635</v>
      </c>
      <c r="F309" t="s">
        <v>169</v>
      </c>
      <c r="G309" t="str">
        <f>IFERROR(VLOOKUP(A309,#REF!,7,0),H309)</f>
        <v/>
      </c>
      <c r="H309" t="str">
        <f>IFERROR(VLOOKUP(A309,#REF!,7,0),I309)</f>
        <v/>
      </c>
      <c r="I309" t="str">
        <f>IFERROR(VLOOKUP(A309,#REF!,6,0),J309)</f>
        <v/>
      </c>
      <c r="J309" t="str">
        <f>IFERROR(VLOOKUP(A309,#REF!,6,0),K309)</f>
        <v/>
      </c>
      <c r="K309" t="str">
        <f>IFERROR(VLOOKUP(A309,#REF!,11,0),L309)</f>
        <v/>
      </c>
      <c r="L309" t="str">
        <f>IFERROR(VLOOKUP(A309,#REF!,9,0),M309)</f>
        <v/>
      </c>
      <c r="M309" t="str">
        <f>IFERROR(VLOOKUP(A309,#REF!,9,0),N309)</f>
        <v/>
      </c>
      <c r="N309" t="str">
        <f>IFERROR(VLOOKUP(A309,#REF!,9,0),O309)</f>
        <v/>
      </c>
      <c r="O309" t="str">
        <f>IFERROR(VLOOKUP(A309,#REF!,5,0),P309)</f>
        <v/>
      </c>
      <c r="P309" t="str">
        <f>IFERROR(VLOOKUP(A309,#REF!,8,0),Q309)</f>
        <v/>
      </c>
      <c r="Q309" t="str">
        <f>IFERROR(VLOOKUP(A309,#REF!,8,0),R309)</f>
        <v/>
      </c>
      <c r="R309" t="str">
        <f>IFERROR(VLOOKUP(A309,#REF!,7,0),S309)</f>
        <v/>
      </c>
      <c r="S309" t="str">
        <f>IFERROR(VLOOKUP(A309,#REF!,6,0),T309)</f>
        <v/>
      </c>
      <c r="T309" t="str">
        <f>IFERROR(VLOOKUP(A309,#REF!,13,0),U309)</f>
        <v/>
      </c>
      <c r="U309" t="str">
        <f>IFERROR(VLOOKUP(A309,#REF!,5,0),V309)</f>
        <v/>
      </c>
      <c r="V309" t="str">
        <f>IFERROR(VLOOKUP(A309,#REF!,11,0),W309)</f>
        <v/>
      </c>
      <c r="W309" t="str">
        <f>IFERROR(VLOOKUP(A309,#REF!,10,0),X309)</f>
        <v/>
      </c>
      <c r="X309" t="str">
        <f>IFERROR(VLOOKUP(A309,#REF!,10,0),Y309)</f>
        <v/>
      </c>
      <c r="Y309" t="str">
        <f>IFERROR(VLOOKUP(A309,#REF!,8,0),Z309)</f>
        <v/>
      </c>
      <c r="Z309" t="str">
        <f>IFERROR(VLOOKUP(A309,#REF!,8,0),AA309)</f>
        <v/>
      </c>
      <c r="AA309" t="str">
        <f>IFERROR(VLOOKUP(A309,#REF!,8,0),AB309)</f>
        <v/>
      </c>
      <c r="AB309" t="str">
        <f>IFERROR(VLOOKUP(A309,#REF!,8,0),AC309)</f>
        <v/>
      </c>
      <c r="AC309" t="str">
        <f>IFERROR(VLOOKUP(A309,#REF!,6,0),AD309)</f>
        <v/>
      </c>
      <c r="AD309" t="str">
        <f>IFERROR(VLOOKUP(A309,#REF!,6,0),"")</f>
        <v/>
      </c>
      <c r="AE309" t="str">
        <f t="shared" si="4"/>
        <v>Assente</v>
      </c>
    </row>
    <row r="310" spans="1:31" x14ac:dyDescent="0.25">
      <c r="A310">
        <v>48208</v>
      </c>
      <c r="B310" t="s">
        <v>1944</v>
      </c>
      <c r="C310" t="s">
        <v>201</v>
      </c>
      <c r="D310" t="s">
        <v>885</v>
      </c>
      <c r="E310" t="s">
        <v>1635</v>
      </c>
      <c r="F310" t="s">
        <v>169</v>
      </c>
      <c r="G310" t="str">
        <f>IFERROR(VLOOKUP(A310,#REF!,7,0),H310)</f>
        <v/>
      </c>
      <c r="H310" t="str">
        <f>IFERROR(VLOOKUP(A310,#REF!,7,0),I310)</f>
        <v/>
      </c>
      <c r="I310" t="str">
        <f>IFERROR(VLOOKUP(A310,#REF!,6,0),J310)</f>
        <v/>
      </c>
      <c r="J310" t="str">
        <f>IFERROR(VLOOKUP(A310,#REF!,6,0),K310)</f>
        <v/>
      </c>
      <c r="K310" t="str">
        <f>IFERROR(VLOOKUP(A310,#REF!,11,0),L310)</f>
        <v/>
      </c>
      <c r="L310" t="str">
        <f>IFERROR(VLOOKUP(A310,#REF!,9,0),M310)</f>
        <v/>
      </c>
      <c r="M310" t="str">
        <f>IFERROR(VLOOKUP(A310,#REF!,9,0),N310)</f>
        <v/>
      </c>
      <c r="N310" t="str">
        <f>IFERROR(VLOOKUP(A310,#REF!,9,0),O310)</f>
        <v/>
      </c>
      <c r="O310" t="str">
        <f>IFERROR(VLOOKUP(A310,#REF!,5,0),P310)</f>
        <v/>
      </c>
      <c r="P310" t="str">
        <f>IFERROR(VLOOKUP(A310,#REF!,8,0),Q310)</f>
        <v/>
      </c>
      <c r="Q310" t="str">
        <f>IFERROR(VLOOKUP(A310,#REF!,8,0),R310)</f>
        <v/>
      </c>
      <c r="R310" t="str">
        <f>IFERROR(VLOOKUP(A310,#REF!,7,0),S310)</f>
        <v/>
      </c>
      <c r="S310" t="str">
        <f>IFERROR(VLOOKUP(A310,#REF!,6,0),T310)</f>
        <v/>
      </c>
      <c r="T310" t="str">
        <f>IFERROR(VLOOKUP(A310,#REF!,13,0),U310)</f>
        <v/>
      </c>
      <c r="U310" t="str">
        <f>IFERROR(VLOOKUP(A310,#REF!,5,0),V310)</f>
        <v/>
      </c>
      <c r="V310" t="str">
        <f>IFERROR(VLOOKUP(A310,#REF!,11,0),W310)</f>
        <v/>
      </c>
      <c r="W310" t="str">
        <f>IFERROR(VLOOKUP(A310,#REF!,10,0),X310)</f>
        <v/>
      </c>
      <c r="X310" t="str">
        <f>IFERROR(VLOOKUP(A310,#REF!,10,0),Y310)</f>
        <v/>
      </c>
      <c r="Y310" t="str">
        <f>IFERROR(VLOOKUP(A310,#REF!,8,0),Z310)</f>
        <v/>
      </c>
      <c r="Z310" t="str">
        <f>IFERROR(VLOOKUP(A310,#REF!,8,0),AA310)</f>
        <v/>
      </c>
      <c r="AA310" t="str">
        <f>IFERROR(VLOOKUP(A310,#REF!,8,0),AB310)</f>
        <v/>
      </c>
      <c r="AB310" t="str">
        <f>IFERROR(VLOOKUP(A310,#REF!,8,0),AC310)</f>
        <v/>
      </c>
      <c r="AC310" t="str">
        <f>IFERROR(VLOOKUP(A310,#REF!,6,0),AD310)</f>
        <v/>
      </c>
      <c r="AD310" t="str">
        <f>IFERROR(VLOOKUP(A310,#REF!,6,0),"")</f>
        <v/>
      </c>
      <c r="AE310" t="str">
        <f t="shared" si="4"/>
        <v>Assente</v>
      </c>
    </row>
    <row r="311" spans="1:31" x14ac:dyDescent="0.25">
      <c r="A311">
        <v>811774</v>
      </c>
      <c r="B311" t="s">
        <v>1966</v>
      </c>
      <c r="C311" t="s">
        <v>202</v>
      </c>
      <c r="D311" t="s">
        <v>818</v>
      </c>
      <c r="E311" t="s">
        <v>1635</v>
      </c>
      <c r="F311" t="s">
        <v>1062</v>
      </c>
      <c r="G311" t="str">
        <f>IFERROR(VLOOKUP(A311,#REF!,7,0),H311)</f>
        <v/>
      </c>
      <c r="H311" t="str">
        <f>IFERROR(VLOOKUP(A311,#REF!,7,0),I311)</f>
        <v/>
      </c>
      <c r="I311" t="str">
        <f>IFERROR(VLOOKUP(A311,#REF!,6,0),J311)</f>
        <v/>
      </c>
      <c r="J311" t="str">
        <f>IFERROR(VLOOKUP(A311,#REF!,6,0),K311)</f>
        <v/>
      </c>
      <c r="K311" t="str">
        <f>IFERROR(VLOOKUP(A311,#REF!,11,0),L311)</f>
        <v/>
      </c>
      <c r="L311" t="str">
        <f>IFERROR(VLOOKUP(A311,#REF!,9,0),M311)</f>
        <v/>
      </c>
      <c r="M311" t="str">
        <f>IFERROR(VLOOKUP(A311,#REF!,9,0),N311)</f>
        <v/>
      </c>
      <c r="N311" t="str">
        <f>IFERROR(VLOOKUP(A311,#REF!,9,0),O311)</f>
        <v/>
      </c>
      <c r="O311" t="str">
        <f>IFERROR(VLOOKUP(A311,#REF!,5,0),P311)</f>
        <v/>
      </c>
      <c r="P311" t="str">
        <f>IFERROR(VLOOKUP(A311,#REF!,8,0),Q311)</f>
        <v/>
      </c>
      <c r="Q311" t="str">
        <f>IFERROR(VLOOKUP(A311,#REF!,8,0),R311)</f>
        <v/>
      </c>
      <c r="R311" t="str">
        <f>IFERROR(VLOOKUP(A311,#REF!,7,0),S311)</f>
        <v/>
      </c>
      <c r="S311" t="str">
        <f>IFERROR(VLOOKUP(A311,#REF!,6,0),T311)</f>
        <v/>
      </c>
      <c r="T311" t="str">
        <f>IFERROR(VLOOKUP(A311,#REF!,13,0),U311)</f>
        <v/>
      </c>
      <c r="U311" t="str">
        <f>IFERROR(VLOOKUP(A311,#REF!,5,0),V311)</f>
        <v/>
      </c>
      <c r="V311" t="str">
        <f>IFERROR(VLOOKUP(A311,#REF!,11,0),W311)</f>
        <v/>
      </c>
      <c r="W311" t="str">
        <f>IFERROR(VLOOKUP(A311,#REF!,10,0),X311)</f>
        <v/>
      </c>
      <c r="X311" t="str">
        <f>IFERROR(VLOOKUP(A311,#REF!,10,0),Y311)</f>
        <v/>
      </c>
      <c r="Y311" t="str">
        <f>IFERROR(VLOOKUP(A311,#REF!,8,0),Z311)</f>
        <v/>
      </c>
      <c r="Z311" t="str">
        <f>IFERROR(VLOOKUP(A311,#REF!,8,0),AA311)</f>
        <v/>
      </c>
      <c r="AA311" t="str">
        <f>IFERROR(VLOOKUP(A311,#REF!,8,0),AB311)</f>
        <v/>
      </c>
      <c r="AB311" t="str">
        <f>IFERROR(VLOOKUP(A311,#REF!,8,0),AC311)</f>
        <v/>
      </c>
      <c r="AC311" t="str">
        <f>IFERROR(VLOOKUP(A311,#REF!,6,0),AD311)</f>
        <v/>
      </c>
      <c r="AD311" t="str">
        <f>IFERROR(VLOOKUP(A311,#REF!,6,0),"")</f>
        <v/>
      </c>
      <c r="AE311" t="str">
        <f t="shared" si="4"/>
        <v>Assente</v>
      </c>
    </row>
    <row r="312" spans="1:31" x14ac:dyDescent="0.25">
      <c r="A312">
        <v>69290</v>
      </c>
      <c r="B312" t="s">
        <v>1967</v>
      </c>
      <c r="C312" t="s">
        <v>202</v>
      </c>
      <c r="D312" t="s">
        <v>780</v>
      </c>
      <c r="E312" t="s">
        <v>1635</v>
      </c>
      <c r="F312" t="s">
        <v>169</v>
      </c>
      <c r="G312" t="str">
        <f>IFERROR(VLOOKUP(A312,#REF!,7,0),H312)</f>
        <v/>
      </c>
      <c r="H312" t="str">
        <f>IFERROR(VLOOKUP(A312,#REF!,7,0),I312)</f>
        <v/>
      </c>
      <c r="I312" t="str">
        <f>IFERROR(VLOOKUP(A312,#REF!,6,0),J312)</f>
        <v/>
      </c>
      <c r="J312" t="str">
        <f>IFERROR(VLOOKUP(A312,#REF!,6,0),K312)</f>
        <v/>
      </c>
      <c r="K312" t="str">
        <f>IFERROR(VLOOKUP(A312,#REF!,11,0),L312)</f>
        <v/>
      </c>
      <c r="L312" t="str">
        <f>IFERROR(VLOOKUP(A312,#REF!,9,0),M312)</f>
        <v/>
      </c>
      <c r="M312" t="str">
        <f>IFERROR(VLOOKUP(A312,#REF!,9,0),N312)</f>
        <v/>
      </c>
      <c r="N312" t="str">
        <f>IFERROR(VLOOKUP(A312,#REF!,9,0),O312)</f>
        <v/>
      </c>
      <c r="O312" t="str">
        <f>IFERROR(VLOOKUP(A312,#REF!,5,0),P312)</f>
        <v/>
      </c>
      <c r="P312" t="str">
        <f>IFERROR(VLOOKUP(A312,#REF!,8,0),Q312)</f>
        <v/>
      </c>
      <c r="Q312" t="str">
        <f>IFERROR(VLOOKUP(A312,#REF!,8,0),R312)</f>
        <v/>
      </c>
      <c r="R312" t="str">
        <f>IFERROR(VLOOKUP(A312,#REF!,7,0),S312)</f>
        <v/>
      </c>
      <c r="S312" t="str">
        <f>IFERROR(VLOOKUP(A312,#REF!,6,0),T312)</f>
        <v/>
      </c>
      <c r="T312" t="str">
        <f>IFERROR(VLOOKUP(A312,#REF!,13,0),U312)</f>
        <v/>
      </c>
      <c r="U312" t="str">
        <f>IFERROR(VLOOKUP(A312,#REF!,5,0),V312)</f>
        <v/>
      </c>
      <c r="V312" t="str">
        <f>IFERROR(VLOOKUP(A312,#REF!,11,0),W312)</f>
        <v/>
      </c>
      <c r="W312" t="str">
        <f>IFERROR(VLOOKUP(A312,#REF!,10,0),X312)</f>
        <v/>
      </c>
      <c r="X312" t="str">
        <f>IFERROR(VLOOKUP(A312,#REF!,10,0),Y312)</f>
        <v/>
      </c>
      <c r="Y312" t="str">
        <f>IFERROR(VLOOKUP(A312,#REF!,8,0),Z312)</f>
        <v/>
      </c>
      <c r="Z312" t="str">
        <f>IFERROR(VLOOKUP(A312,#REF!,8,0),AA312)</f>
        <v/>
      </c>
      <c r="AA312" t="str">
        <f>IFERROR(VLOOKUP(A312,#REF!,8,0),AB312)</f>
        <v/>
      </c>
      <c r="AB312" t="str">
        <f>IFERROR(VLOOKUP(A312,#REF!,8,0),AC312)</f>
        <v/>
      </c>
      <c r="AC312" t="str">
        <f>IFERROR(VLOOKUP(A312,#REF!,6,0),AD312)</f>
        <v/>
      </c>
      <c r="AD312" t="str">
        <f>IFERROR(VLOOKUP(A312,#REF!,6,0),"")</f>
        <v/>
      </c>
      <c r="AE312" t="str">
        <f t="shared" si="4"/>
        <v>Assente</v>
      </c>
    </row>
    <row r="313" spans="1:31" x14ac:dyDescent="0.25">
      <c r="A313">
        <v>55680</v>
      </c>
      <c r="B313" t="s">
        <v>1972</v>
      </c>
      <c r="C313" t="s">
        <v>1100</v>
      </c>
      <c r="D313" t="s">
        <v>1021</v>
      </c>
      <c r="E313" t="s">
        <v>1635</v>
      </c>
      <c r="F313" t="s">
        <v>169</v>
      </c>
      <c r="G313" t="str">
        <f>IFERROR(VLOOKUP(A313,#REF!,7,0),H313)</f>
        <v/>
      </c>
      <c r="H313" t="str">
        <f>IFERROR(VLOOKUP(A313,#REF!,7,0),I313)</f>
        <v/>
      </c>
      <c r="I313" t="str">
        <f>IFERROR(VLOOKUP(A313,#REF!,6,0),J313)</f>
        <v/>
      </c>
      <c r="J313" t="str">
        <f>IFERROR(VLOOKUP(A313,#REF!,6,0),K313)</f>
        <v/>
      </c>
      <c r="K313" t="str">
        <f>IFERROR(VLOOKUP(A313,#REF!,11,0),L313)</f>
        <v/>
      </c>
      <c r="L313" t="str">
        <f>IFERROR(VLOOKUP(A313,#REF!,9,0),M313)</f>
        <v/>
      </c>
      <c r="M313" t="str">
        <f>IFERROR(VLOOKUP(A313,#REF!,9,0),N313)</f>
        <v/>
      </c>
      <c r="N313" t="str">
        <f>IFERROR(VLOOKUP(A313,#REF!,9,0),O313)</f>
        <v/>
      </c>
      <c r="O313" t="str">
        <f>IFERROR(VLOOKUP(A313,#REF!,5,0),P313)</f>
        <v/>
      </c>
      <c r="P313" t="str">
        <f>IFERROR(VLOOKUP(A313,#REF!,8,0),Q313)</f>
        <v/>
      </c>
      <c r="Q313" t="str">
        <f>IFERROR(VLOOKUP(A313,#REF!,8,0),R313)</f>
        <v/>
      </c>
      <c r="R313" t="str">
        <f>IFERROR(VLOOKUP(A313,#REF!,7,0),S313)</f>
        <v/>
      </c>
      <c r="S313" t="str">
        <f>IFERROR(VLOOKUP(A313,#REF!,6,0),T313)</f>
        <v/>
      </c>
      <c r="T313" t="str">
        <f>IFERROR(VLOOKUP(A313,#REF!,13,0),U313)</f>
        <v/>
      </c>
      <c r="U313" t="str">
        <f>IFERROR(VLOOKUP(A313,#REF!,5,0),V313)</f>
        <v/>
      </c>
      <c r="V313" t="str">
        <f>IFERROR(VLOOKUP(A313,#REF!,11,0),W313)</f>
        <v/>
      </c>
      <c r="W313" t="str">
        <f>IFERROR(VLOOKUP(A313,#REF!,10,0),X313)</f>
        <v/>
      </c>
      <c r="X313" t="str">
        <f>IFERROR(VLOOKUP(A313,#REF!,10,0),Y313)</f>
        <v/>
      </c>
      <c r="Y313" t="str">
        <f>IFERROR(VLOOKUP(A313,#REF!,8,0),Z313)</f>
        <v/>
      </c>
      <c r="Z313" t="str">
        <f>IFERROR(VLOOKUP(A313,#REF!,8,0),AA313)</f>
        <v/>
      </c>
      <c r="AA313" t="str">
        <f>IFERROR(VLOOKUP(A313,#REF!,8,0),AB313)</f>
        <v/>
      </c>
      <c r="AB313" t="str">
        <f>IFERROR(VLOOKUP(A313,#REF!,8,0),AC313)</f>
        <v/>
      </c>
      <c r="AC313" t="str">
        <f>IFERROR(VLOOKUP(A313,#REF!,6,0),AD313)</f>
        <v/>
      </c>
      <c r="AD313" t="str">
        <f>IFERROR(VLOOKUP(A313,#REF!,6,0),"")</f>
        <v/>
      </c>
      <c r="AE313" t="str">
        <f t="shared" si="4"/>
        <v>Assente</v>
      </c>
    </row>
    <row r="314" spans="1:31" x14ac:dyDescent="0.25">
      <c r="A314">
        <v>68526</v>
      </c>
      <c r="B314" t="s">
        <v>1981</v>
      </c>
      <c r="C314" t="s">
        <v>1100</v>
      </c>
      <c r="D314" t="s">
        <v>804</v>
      </c>
      <c r="E314" t="s">
        <v>1635</v>
      </c>
      <c r="F314" t="s">
        <v>169</v>
      </c>
      <c r="G314" t="str">
        <f>IFERROR(VLOOKUP(A314,#REF!,7,0),H314)</f>
        <v/>
      </c>
      <c r="H314" t="str">
        <f>IFERROR(VLOOKUP(A314,#REF!,7,0),I314)</f>
        <v/>
      </c>
      <c r="I314" t="str">
        <f>IFERROR(VLOOKUP(A314,#REF!,6,0),J314)</f>
        <v/>
      </c>
      <c r="J314" t="str">
        <f>IFERROR(VLOOKUP(A314,#REF!,6,0),K314)</f>
        <v/>
      </c>
      <c r="K314" t="str">
        <f>IFERROR(VLOOKUP(A314,#REF!,11,0),L314)</f>
        <v/>
      </c>
      <c r="L314" t="str">
        <f>IFERROR(VLOOKUP(A314,#REF!,9,0),M314)</f>
        <v/>
      </c>
      <c r="M314" t="str">
        <f>IFERROR(VLOOKUP(A314,#REF!,9,0),N314)</f>
        <v/>
      </c>
      <c r="N314" t="str">
        <f>IFERROR(VLOOKUP(A314,#REF!,9,0),O314)</f>
        <v/>
      </c>
      <c r="O314" t="str">
        <f>IFERROR(VLOOKUP(A314,#REF!,5,0),P314)</f>
        <v/>
      </c>
      <c r="P314" t="str">
        <f>IFERROR(VLOOKUP(A314,#REF!,8,0),Q314)</f>
        <v/>
      </c>
      <c r="Q314" t="str">
        <f>IFERROR(VLOOKUP(A314,#REF!,8,0),R314)</f>
        <v/>
      </c>
      <c r="R314" t="str">
        <f>IFERROR(VLOOKUP(A314,#REF!,7,0),S314)</f>
        <v/>
      </c>
      <c r="S314" t="str">
        <f>IFERROR(VLOOKUP(A314,#REF!,6,0),T314)</f>
        <v/>
      </c>
      <c r="T314" t="str">
        <f>IFERROR(VLOOKUP(A314,#REF!,13,0),U314)</f>
        <v/>
      </c>
      <c r="U314" t="str">
        <f>IFERROR(VLOOKUP(A314,#REF!,5,0),V314)</f>
        <v/>
      </c>
      <c r="V314" t="str">
        <f>IFERROR(VLOOKUP(A314,#REF!,11,0),W314)</f>
        <v/>
      </c>
      <c r="W314" t="str">
        <f>IFERROR(VLOOKUP(A314,#REF!,10,0),X314)</f>
        <v/>
      </c>
      <c r="X314" t="str">
        <f>IFERROR(VLOOKUP(A314,#REF!,10,0),Y314)</f>
        <v/>
      </c>
      <c r="Y314" t="str">
        <f>IFERROR(VLOOKUP(A314,#REF!,8,0),Z314)</f>
        <v/>
      </c>
      <c r="Z314" t="str">
        <f>IFERROR(VLOOKUP(A314,#REF!,8,0),AA314)</f>
        <v/>
      </c>
      <c r="AA314" t="str">
        <f>IFERROR(VLOOKUP(A314,#REF!,8,0),AB314)</f>
        <v/>
      </c>
      <c r="AB314" t="str">
        <f>IFERROR(VLOOKUP(A314,#REF!,8,0),AC314)</f>
        <v/>
      </c>
      <c r="AC314" t="str">
        <f>IFERROR(VLOOKUP(A314,#REF!,6,0),AD314)</f>
        <v/>
      </c>
      <c r="AD314" t="str">
        <f>IFERROR(VLOOKUP(A314,#REF!,6,0),"")</f>
        <v/>
      </c>
      <c r="AE314" t="str">
        <f t="shared" si="4"/>
        <v>Assente</v>
      </c>
    </row>
    <row r="315" spans="1:31" x14ac:dyDescent="0.25">
      <c r="A315">
        <v>65822</v>
      </c>
      <c r="B315" t="s">
        <v>1983</v>
      </c>
      <c r="C315" t="s">
        <v>1984</v>
      </c>
      <c r="D315" t="s">
        <v>818</v>
      </c>
      <c r="E315" t="s">
        <v>1635</v>
      </c>
      <c r="F315" t="s">
        <v>1062</v>
      </c>
      <c r="G315" t="str">
        <f>IFERROR(VLOOKUP(A315,#REF!,7,0),H315)</f>
        <v/>
      </c>
      <c r="H315" t="str">
        <f>IFERROR(VLOOKUP(A315,#REF!,7,0),I315)</f>
        <v/>
      </c>
      <c r="I315" t="str">
        <f>IFERROR(VLOOKUP(A315,#REF!,6,0),J315)</f>
        <v/>
      </c>
      <c r="J315" t="str">
        <f>IFERROR(VLOOKUP(A315,#REF!,6,0),K315)</f>
        <v/>
      </c>
      <c r="K315" t="str">
        <f>IFERROR(VLOOKUP(A315,#REF!,11,0),L315)</f>
        <v/>
      </c>
      <c r="L315" t="str">
        <f>IFERROR(VLOOKUP(A315,#REF!,9,0),M315)</f>
        <v/>
      </c>
      <c r="M315" t="str">
        <f>IFERROR(VLOOKUP(A315,#REF!,9,0),N315)</f>
        <v/>
      </c>
      <c r="N315" t="str">
        <f>IFERROR(VLOOKUP(A315,#REF!,9,0),O315)</f>
        <v/>
      </c>
      <c r="O315" t="str">
        <f>IFERROR(VLOOKUP(A315,#REF!,5,0),P315)</f>
        <v/>
      </c>
      <c r="P315" t="str">
        <f>IFERROR(VLOOKUP(A315,#REF!,8,0),Q315)</f>
        <v/>
      </c>
      <c r="Q315" t="str">
        <f>IFERROR(VLOOKUP(A315,#REF!,8,0),R315)</f>
        <v/>
      </c>
      <c r="R315" t="str">
        <f>IFERROR(VLOOKUP(A315,#REF!,7,0),S315)</f>
        <v/>
      </c>
      <c r="S315" t="str">
        <f>IFERROR(VLOOKUP(A315,#REF!,6,0),T315)</f>
        <v/>
      </c>
      <c r="T315" t="str">
        <f>IFERROR(VLOOKUP(A315,#REF!,13,0),U315)</f>
        <v/>
      </c>
      <c r="U315" t="str">
        <f>IFERROR(VLOOKUP(A315,#REF!,5,0),V315)</f>
        <v/>
      </c>
      <c r="V315" t="str">
        <f>IFERROR(VLOOKUP(A315,#REF!,11,0),W315)</f>
        <v/>
      </c>
      <c r="W315" t="str">
        <f>IFERROR(VLOOKUP(A315,#REF!,10,0),X315)</f>
        <v/>
      </c>
      <c r="X315" t="str">
        <f>IFERROR(VLOOKUP(A315,#REF!,10,0),Y315)</f>
        <v/>
      </c>
      <c r="Y315" t="str">
        <f>IFERROR(VLOOKUP(A315,#REF!,8,0),Z315)</f>
        <v/>
      </c>
      <c r="Z315" t="str">
        <f>IFERROR(VLOOKUP(A315,#REF!,8,0),AA315)</f>
        <v/>
      </c>
      <c r="AA315" t="str">
        <f>IFERROR(VLOOKUP(A315,#REF!,8,0),AB315)</f>
        <v/>
      </c>
      <c r="AB315" t="str">
        <f>IFERROR(VLOOKUP(A315,#REF!,8,0),AC315)</f>
        <v/>
      </c>
      <c r="AC315" t="str">
        <f>IFERROR(VLOOKUP(A315,#REF!,6,0),AD315)</f>
        <v/>
      </c>
      <c r="AD315" t="str">
        <f>IFERROR(VLOOKUP(A315,#REF!,6,0),"")</f>
        <v/>
      </c>
      <c r="AE315" t="str">
        <f t="shared" si="4"/>
        <v>Assente</v>
      </c>
    </row>
    <row r="316" spans="1:31" x14ac:dyDescent="0.25">
      <c r="A316">
        <v>811035</v>
      </c>
      <c r="B316" t="s">
        <v>2004</v>
      </c>
      <c r="C316" t="s">
        <v>2005</v>
      </c>
      <c r="D316" t="s">
        <v>745</v>
      </c>
      <c r="E316" t="s">
        <v>1635</v>
      </c>
      <c r="F316" t="s">
        <v>1062</v>
      </c>
      <c r="G316" t="str">
        <f>IFERROR(VLOOKUP(A316,#REF!,7,0),H316)</f>
        <v/>
      </c>
      <c r="H316" t="str">
        <f>IFERROR(VLOOKUP(A316,#REF!,7,0),I316)</f>
        <v/>
      </c>
      <c r="I316" t="str">
        <f>IFERROR(VLOOKUP(A316,#REF!,6,0),J316)</f>
        <v/>
      </c>
      <c r="J316" t="str">
        <f>IFERROR(VLOOKUP(A316,#REF!,6,0),K316)</f>
        <v/>
      </c>
      <c r="K316" t="str">
        <f>IFERROR(VLOOKUP(A316,#REF!,11,0),L316)</f>
        <v/>
      </c>
      <c r="L316" t="str">
        <f>IFERROR(VLOOKUP(A316,#REF!,9,0),M316)</f>
        <v/>
      </c>
      <c r="M316" t="str">
        <f>IFERROR(VLOOKUP(A316,#REF!,9,0),N316)</f>
        <v/>
      </c>
      <c r="N316" t="str">
        <f>IFERROR(VLOOKUP(A316,#REF!,9,0),O316)</f>
        <v/>
      </c>
      <c r="O316" t="str">
        <f>IFERROR(VLOOKUP(A316,#REF!,5,0),P316)</f>
        <v/>
      </c>
      <c r="P316" t="str">
        <f>IFERROR(VLOOKUP(A316,#REF!,8,0),Q316)</f>
        <v/>
      </c>
      <c r="Q316" t="str">
        <f>IFERROR(VLOOKUP(A316,#REF!,8,0),R316)</f>
        <v/>
      </c>
      <c r="R316" t="str">
        <f>IFERROR(VLOOKUP(A316,#REF!,7,0),S316)</f>
        <v/>
      </c>
      <c r="S316" t="str">
        <f>IFERROR(VLOOKUP(A316,#REF!,6,0),T316)</f>
        <v/>
      </c>
      <c r="T316" t="str">
        <f>IFERROR(VLOOKUP(A316,#REF!,13,0),U316)</f>
        <v/>
      </c>
      <c r="U316" t="str">
        <f>IFERROR(VLOOKUP(A316,#REF!,5,0),V316)</f>
        <v/>
      </c>
      <c r="V316" t="str">
        <f>IFERROR(VLOOKUP(A316,#REF!,11,0),W316)</f>
        <v/>
      </c>
      <c r="W316" t="str">
        <f>IFERROR(VLOOKUP(A316,#REF!,10,0),X316)</f>
        <v/>
      </c>
      <c r="X316" t="str">
        <f>IFERROR(VLOOKUP(A316,#REF!,10,0),Y316)</f>
        <v/>
      </c>
      <c r="Y316" t="str">
        <f>IFERROR(VLOOKUP(A316,#REF!,8,0),Z316)</f>
        <v/>
      </c>
      <c r="Z316" t="str">
        <f>IFERROR(VLOOKUP(A316,#REF!,8,0),AA316)</f>
        <v/>
      </c>
      <c r="AA316" t="str">
        <f>IFERROR(VLOOKUP(A316,#REF!,8,0),AB316)</f>
        <v/>
      </c>
      <c r="AB316" t="str">
        <f>IFERROR(VLOOKUP(A316,#REF!,8,0),AC316)</f>
        <v/>
      </c>
      <c r="AC316" t="str">
        <f>IFERROR(VLOOKUP(A316,#REF!,6,0),AD316)</f>
        <v/>
      </c>
      <c r="AD316" t="str">
        <f>IFERROR(VLOOKUP(A316,#REF!,6,0),"")</f>
        <v/>
      </c>
      <c r="AE316" t="str">
        <f t="shared" si="4"/>
        <v>Assente</v>
      </c>
    </row>
    <row r="317" spans="1:31" x14ac:dyDescent="0.25">
      <c r="A317">
        <v>77504</v>
      </c>
      <c r="B317" t="s">
        <v>2012</v>
      </c>
      <c r="C317" t="s">
        <v>203</v>
      </c>
      <c r="D317" t="s">
        <v>995</v>
      </c>
      <c r="E317" t="s">
        <v>1635</v>
      </c>
      <c r="F317" t="s">
        <v>169</v>
      </c>
      <c r="G317" t="str">
        <f>IFERROR(VLOOKUP(A317,#REF!,7,0),H317)</f>
        <v/>
      </c>
      <c r="H317" t="str">
        <f>IFERROR(VLOOKUP(A317,#REF!,7,0),I317)</f>
        <v/>
      </c>
      <c r="I317" t="str">
        <f>IFERROR(VLOOKUP(A317,#REF!,6,0),J317)</f>
        <v/>
      </c>
      <c r="J317" t="str">
        <f>IFERROR(VLOOKUP(A317,#REF!,6,0),K317)</f>
        <v/>
      </c>
      <c r="K317" t="str">
        <f>IFERROR(VLOOKUP(A317,#REF!,11,0),L317)</f>
        <v/>
      </c>
      <c r="L317" t="str">
        <f>IFERROR(VLOOKUP(A317,#REF!,9,0),M317)</f>
        <v/>
      </c>
      <c r="M317" t="str">
        <f>IFERROR(VLOOKUP(A317,#REF!,9,0),N317)</f>
        <v/>
      </c>
      <c r="N317" t="str">
        <f>IFERROR(VLOOKUP(A317,#REF!,9,0),O317)</f>
        <v/>
      </c>
      <c r="O317" t="str">
        <f>IFERROR(VLOOKUP(A317,#REF!,5,0),P317)</f>
        <v/>
      </c>
      <c r="P317" t="str">
        <f>IFERROR(VLOOKUP(A317,#REF!,8,0),Q317)</f>
        <v/>
      </c>
      <c r="Q317" t="str">
        <f>IFERROR(VLOOKUP(A317,#REF!,8,0),R317)</f>
        <v/>
      </c>
      <c r="R317" t="str">
        <f>IFERROR(VLOOKUP(A317,#REF!,7,0),S317)</f>
        <v/>
      </c>
      <c r="S317" t="str">
        <f>IFERROR(VLOOKUP(A317,#REF!,6,0),T317)</f>
        <v/>
      </c>
      <c r="T317" t="str">
        <f>IFERROR(VLOOKUP(A317,#REF!,13,0),U317)</f>
        <v/>
      </c>
      <c r="U317" t="str">
        <f>IFERROR(VLOOKUP(A317,#REF!,5,0),V317)</f>
        <v/>
      </c>
      <c r="V317" t="str">
        <f>IFERROR(VLOOKUP(A317,#REF!,11,0),W317)</f>
        <v/>
      </c>
      <c r="W317" t="str">
        <f>IFERROR(VLOOKUP(A317,#REF!,10,0),X317)</f>
        <v/>
      </c>
      <c r="X317" t="str">
        <f>IFERROR(VLOOKUP(A317,#REF!,10,0),Y317)</f>
        <v/>
      </c>
      <c r="Y317" t="str">
        <f>IFERROR(VLOOKUP(A317,#REF!,8,0),Z317)</f>
        <v/>
      </c>
      <c r="Z317" t="str">
        <f>IFERROR(VLOOKUP(A317,#REF!,8,0),AA317)</f>
        <v/>
      </c>
      <c r="AA317" t="str">
        <f>IFERROR(VLOOKUP(A317,#REF!,8,0),AB317)</f>
        <v/>
      </c>
      <c r="AB317" t="str">
        <f>IFERROR(VLOOKUP(A317,#REF!,8,0),AC317)</f>
        <v/>
      </c>
      <c r="AC317" t="str">
        <f>IFERROR(VLOOKUP(A317,#REF!,6,0),AD317)</f>
        <v/>
      </c>
      <c r="AD317" t="str">
        <f>IFERROR(VLOOKUP(A317,#REF!,6,0),"")</f>
        <v/>
      </c>
      <c r="AE317" t="str">
        <f t="shared" si="4"/>
        <v>Assente</v>
      </c>
    </row>
    <row r="318" spans="1:31" x14ac:dyDescent="0.25">
      <c r="A318">
        <v>703463</v>
      </c>
      <c r="B318" t="s">
        <v>2035</v>
      </c>
      <c r="C318" t="s">
        <v>865</v>
      </c>
      <c r="D318" t="s">
        <v>736</v>
      </c>
      <c r="E318" t="s">
        <v>1635</v>
      </c>
      <c r="F318" t="s">
        <v>169</v>
      </c>
      <c r="G318" t="str">
        <f>IFERROR(VLOOKUP(A318,#REF!,7,0),H318)</f>
        <v/>
      </c>
      <c r="H318" t="str">
        <f>IFERROR(VLOOKUP(A318,#REF!,7,0),I318)</f>
        <v/>
      </c>
      <c r="I318" t="str">
        <f>IFERROR(VLOOKUP(A318,#REF!,6,0),J318)</f>
        <v/>
      </c>
      <c r="J318" t="str">
        <f>IFERROR(VLOOKUP(A318,#REF!,6,0),K318)</f>
        <v/>
      </c>
      <c r="K318" t="str">
        <f>IFERROR(VLOOKUP(A318,#REF!,11,0),L318)</f>
        <v/>
      </c>
      <c r="L318" t="str">
        <f>IFERROR(VLOOKUP(A318,#REF!,9,0),M318)</f>
        <v/>
      </c>
      <c r="M318" t="str">
        <f>IFERROR(VLOOKUP(A318,#REF!,9,0),N318)</f>
        <v/>
      </c>
      <c r="N318" t="str">
        <f>IFERROR(VLOOKUP(A318,#REF!,9,0),O318)</f>
        <v/>
      </c>
      <c r="O318" t="str">
        <f>IFERROR(VLOOKUP(A318,#REF!,5,0),P318)</f>
        <v/>
      </c>
      <c r="P318" t="str">
        <f>IFERROR(VLOOKUP(A318,#REF!,8,0),Q318)</f>
        <v/>
      </c>
      <c r="Q318" t="str">
        <f>IFERROR(VLOOKUP(A318,#REF!,8,0),R318)</f>
        <v/>
      </c>
      <c r="R318" t="str">
        <f>IFERROR(VLOOKUP(A318,#REF!,7,0),S318)</f>
        <v/>
      </c>
      <c r="S318" t="str">
        <f>IFERROR(VLOOKUP(A318,#REF!,6,0),T318)</f>
        <v/>
      </c>
      <c r="T318" t="str">
        <f>IFERROR(VLOOKUP(A318,#REF!,13,0),U318)</f>
        <v/>
      </c>
      <c r="U318" t="str">
        <f>IFERROR(VLOOKUP(A318,#REF!,5,0),V318)</f>
        <v/>
      </c>
      <c r="V318" t="str">
        <f>IFERROR(VLOOKUP(A318,#REF!,11,0),W318)</f>
        <v/>
      </c>
      <c r="W318" t="str">
        <f>IFERROR(VLOOKUP(A318,#REF!,10,0),X318)</f>
        <v/>
      </c>
      <c r="X318" t="str">
        <f>IFERROR(VLOOKUP(A318,#REF!,10,0),Y318)</f>
        <v/>
      </c>
      <c r="Y318" t="str">
        <f>IFERROR(VLOOKUP(A318,#REF!,8,0),Z318)</f>
        <v/>
      </c>
      <c r="Z318" t="str">
        <f>IFERROR(VLOOKUP(A318,#REF!,8,0),AA318)</f>
        <v/>
      </c>
      <c r="AA318" t="str">
        <f>IFERROR(VLOOKUP(A318,#REF!,8,0),AB318)</f>
        <v/>
      </c>
      <c r="AB318" t="str">
        <f>IFERROR(VLOOKUP(A318,#REF!,8,0),AC318)</f>
        <v/>
      </c>
      <c r="AC318" t="str">
        <f>IFERROR(VLOOKUP(A318,#REF!,6,0),AD318)</f>
        <v/>
      </c>
      <c r="AD318" t="str">
        <f>IFERROR(VLOOKUP(A318,#REF!,6,0),"")</f>
        <v/>
      </c>
      <c r="AE318" t="str">
        <f t="shared" si="4"/>
        <v>Assente</v>
      </c>
    </row>
    <row r="319" spans="1:31" x14ac:dyDescent="0.25">
      <c r="A319">
        <v>55715</v>
      </c>
      <c r="B319" t="s">
        <v>2044</v>
      </c>
      <c r="C319" t="s">
        <v>204</v>
      </c>
      <c r="D319" t="s">
        <v>885</v>
      </c>
      <c r="E319" t="s">
        <v>1635</v>
      </c>
      <c r="F319" t="s">
        <v>169</v>
      </c>
      <c r="G319" t="str">
        <f>IFERROR(VLOOKUP(A319,#REF!,7,0),H319)</f>
        <v/>
      </c>
      <c r="H319" t="str">
        <f>IFERROR(VLOOKUP(A319,#REF!,7,0),I319)</f>
        <v/>
      </c>
      <c r="I319" t="str">
        <f>IFERROR(VLOOKUP(A319,#REF!,6,0),J319)</f>
        <v/>
      </c>
      <c r="J319" t="str">
        <f>IFERROR(VLOOKUP(A319,#REF!,6,0),K319)</f>
        <v/>
      </c>
      <c r="K319" t="str">
        <f>IFERROR(VLOOKUP(A319,#REF!,11,0),L319)</f>
        <v/>
      </c>
      <c r="L319" t="str">
        <f>IFERROR(VLOOKUP(A319,#REF!,9,0),M319)</f>
        <v/>
      </c>
      <c r="M319" t="str">
        <f>IFERROR(VLOOKUP(A319,#REF!,9,0),N319)</f>
        <v/>
      </c>
      <c r="N319" t="str">
        <f>IFERROR(VLOOKUP(A319,#REF!,9,0),O319)</f>
        <v/>
      </c>
      <c r="O319" t="str">
        <f>IFERROR(VLOOKUP(A319,#REF!,5,0),P319)</f>
        <v/>
      </c>
      <c r="P319" t="str">
        <f>IFERROR(VLOOKUP(A319,#REF!,8,0),Q319)</f>
        <v/>
      </c>
      <c r="Q319" t="str">
        <f>IFERROR(VLOOKUP(A319,#REF!,8,0),R319)</f>
        <v/>
      </c>
      <c r="R319" t="str">
        <f>IFERROR(VLOOKUP(A319,#REF!,7,0),S319)</f>
        <v/>
      </c>
      <c r="S319" t="str">
        <f>IFERROR(VLOOKUP(A319,#REF!,6,0),T319)</f>
        <v/>
      </c>
      <c r="T319" t="str">
        <f>IFERROR(VLOOKUP(A319,#REF!,13,0),U319)</f>
        <v/>
      </c>
      <c r="U319" t="str">
        <f>IFERROR(VLOOKUP(A319,#REF!,5,0),V319)</f>
        <v/>
      </c>
      <c r="V319" t="str">
        <f>IFERROR(VLOOKUP(A319,#REF!,11,0),W319)</f>
        <v/>
      </c>
      <c r="W319" t="str">
        <f>IFERROR(VLOOKUP(A319,#REF!,10,0),X319)</f>
        <v/>
      </c>
      <c r="X319" t="str">
        <f>IFERROR(VLOOKUP(A319,#REF!,10,0),Y319)</f>
        <v/>
      </c>
      <c r="Y319" t="str">
        <f>IFERROR(VLOOKUP(A319,#REF!,8,0),Z319)</f>
        <v/>
      </c>
      <c r="Z319" t="str">
        <f>IFERROR(VLOOKUP(A319,#REF!,8,0),AA319)</f>
        <v/>
      </c>
      <c r="AA319" t="str">
        <f>IFERROR(VLOOKUP(A319,#REF!,8,0),AB319)</f>
        <v/>
      </c>
      <c r="AB319" t="str">
        <f>IFERROR(VLOOKUP(A319,#REF!,8,0),AC319)</f>
        <v/>
      </c>
      <c r="AC319" t="str">
        <f>IFERROR(VLOOKUP(A319,#REF!,6,0),AD319)</f>
        <v/>
      </c>
      <c r="AD319" t="str">
        <f>IFERROR(VLOOKUP(A319,#REF!,6,0),"")</f>
        <v/>
      </c>
      <c r="AE319" t="str">
        <f t="shared" si="4"/>
        <v>Assente</v>
      </c>
    </row>
    <row r="320" spans="1:31" x14ac:dyDescent="0.25">
      <c r="A320">
        <v>709510</v>
      </c>
      <c r="B320" t="s">
        <v>2060</v>
      </c>
      <c r="C320" t="s">
        <v>205</v>
      </c>
      <c r="D320" t="s">
        <v>988</v>
      </c>
      <c r="E320" t="s">
        <v>1635</v>
      </c>
      <c r="F320" t="s">
        <v>169</v>
      </c>
      <c r="G320" t="str">
        <f>IFERROR(VLOOKUP(A320,#REF!,7,0),H320)</f>
        <v/>
      </c>
      <c r="H320" t="str">
        <f>IFERROR(VLOOKUP(A320,#REF!,7,0),I320)</f>
        <v/>
      </c>
      <c r="I320" t="str">
        <f>IFERROR(VLOOKUP(A320,#REF!,6,0),J320)</f>
        <v/>
      </c>
      <c r="J320" t="str">
        <f>IFERROR(VLOOKUP(A320,#REF!,6,0),K320)</f>
        <v/>
      </c>
      <c r="K320" t="str">
        <f>IFERROR(VLOOKUP(A320,#REF!,11,0),L320)</f>
        <v/>
      </c>
      <c r="L320" t="str">
        <f>IFERROR(VLOOKUP(A320,#REF!,9,0),M320)</f>
        <v/>
      </c>
      <c r="M320" t="str">
        <f>IFERROR(VLOOKUP(A320,#REF!,9,0),N320)</f>
        <v/>
      </c>
      <c r="N320" t="str">
        <f>IFERROR(VLOOKUP(A320,#REF!,9,0),O320)</f>
        <v/>
      </c>
      <c r="O320" t="str">
        <f>IFERROR(VLOOKUP(A320,#REF!,5,0),P320)</f>
        <v/>
      </c>
      <c r="P320" t="str">
        <f>IFERROR(VLOOKUP(A320,#REF!,8,0),Q320)</f>
        <v/>
      </c>
      <c r="Q320" t="str">
        <f>IFERROR(VLOOKUP(A320,#REF!,8,0),R320)</f>
        <v/>
      </c>
      <c r="R320" t="str">
        <f>IFERROR(VLOOKUP(A320,#REF!,7,0),S320)</f>
        <v/>
      </c>
      <c r="S320" t="str">
        <f>IFERROR(VLOOKUP(A320,#REF!,6,0),T320)</f>
        <v/>
      </c>
      <c r="T320" t="str">
        <f>IFERROR(VLOOKUP(A320,#REF!,13,0),U320)</f>
        <v/>
      </c>
      <c r="U320" t="str">
        <f>IFERROR(VLOOKUP(A320,#REF!,5,0),V320)</f>
        <v/>
      </c>
      <c r="V320" t="str">
        <f>IFERROR(VLOOKUP(A320,#REF!,11,0),W320)</f>
        <v/>
      </c>
      <c r="W320" t="str">
        <f>IFERROR(VLOOKUP(A320,#REF!,10,0),X320)</f>
        <v/>
      </c>
      <c r="X320" t="str">
        <f>IFERROR(VLOOKUP(A320,#REF!,10,0),Y320)</f>
        <v/>
      </c>
      <c r="Y320" t="str">
        <f>IFERROR(VLOOKUP(A320,#REF!,8,0),Z320)</f>
        <v/>
      </c>
      <c r="Z320" t="str">
        <f>IFERROR(VLOOKUP(A320,#REF!,8,0),AA320)</f>
        <v/>
      </c>
      <c r="AA320" t="str">
        <f>IFERROR(VLOOKUP(A320,#REF!,8,0),AB320)</f>
        <v/>
      </c>
      <c r="AB320" t="str">
        <f>IFERROR(VLOOKUP(A320,#REF!,8,0),AC320)</f>
        <v/>
      </c>
      <c r="AC320" t="str">
        <f>IFERROR(VLOOKUP(A320,#REF!,6,0),AD320)</f>
        <v/>
      </c>
      <c r="AD320" t="str">
        <f>IFERROR(VLOOKUP(A320,#REF!,6,0),"")</f>
        <v/>
      </c>
      <c r="AE320" t="str">
        <f t="shared" si="4"/>
        <v>Assente</v>
      </c>
    </row>
    <row r="321" spans="1:31" x14ac:dyDescent="0.25">
      <c r="A321">
        <v>69712</v>
      </c>
      <c r="B321" t="s">
        <v>2062</v>
      </c>
      <c r="C321" t="s">
        <v>206</v>
      </c>
      <c r="D321" t="s">
        <v>101</v>
      </c>
      <c r="E321" t="s">
        <v>1635</v>
      </c>
      <c r="F321" t="s">
        <v>169</v>
      </c>
      <c r="G321" t="str">
        <f>IFERROR(VLOOKUP(A321,#REF!,7,0),H321)</f>
        <v/>
      </c>
      <c r="H321" t="str">
        <f>IFERROR(VLOOKUP(A321,#REF!,7,0),I321)</f>
        <v/>
      </c>
      <c r="I321" t="str">
        <f>IFERROR(VLOOKUP(A321,#REF!,6,0),J321)</f>
        <v/>
      </c>
      <c r="J321" t="str">
        <f>IFERROR(VLOOKUP(A321,#REF!,6,0),K321)</f>
        <v/>
      </c>
      <c r="K321" t="str">
        <f>IFERROR(VLOOKUP(A321,#REF!,11,0),L321)</f>
        <v/>
      </c>
      <c r="L321" t="str">
        <f>IFERROR(VLOOKUP(A321,#REF!,9,0),M321)</f>
        <v/>
      </c>
      <c r="M321" t="str">
        <f>IFERROR(VLOOKUP(A321,#REF!,9,0),N321)</f>
        <v/>
      </c>
      <c r="N321" t="str">
        <f>IFERROR(VLOOKUP(A321,#REF!,9,0),O321)</f>
        <v/>
      </c>
      <c r="O321" t="str">
        <f>IFERROR(VLOOKUP(A321,#REF!,5,0),P321)</f>
        <v/>
      </c>
      <c r="P321" t="str">
        <f>IFERROR(VLOOKUP(A321,#REF!,8,0),Q321)</f>
        <v/>
      </c>
      <c r="Q321" t="str">
        <f>IFERROR(VLOOKUP(A321,#REF!,8,0),R321)</f>
        <v/>
      </c>
      <c r="R321" t="str">
        <f>IFERROR(VLOOKUP(A321,#REF!,7,0),S321)</f>
        <v/>
      </c>
      <c r="S321" t="str">
        <f>IFERROR(VLOOKUP(A321,#REF!,6,0),T321)</f>
        <v/>
      </c>
      <c r="T321" t="str">
        <f>IFERROR(VLOOKUP(A321,#REF!,13,0),U321)</f>
        <v/>
      </c>
      <c r="U321" t="str">
        <f>IFERROR(VLOOKUP(A321,#REF!,5,0),V321)</f>
        <v/>
      </c>
      <c r="V321" t="str">
        <f>IFERROR(VLOOKUP(A321,#REF!,11,0),W321)</f>
        <v/>
      </c>
      <c r="W321" t="str">
        <f>IFERROR(VLOOKUP(A321,#REF!,10,0),X321)</f>
        <v/>
      </c>
      <c r="X321" t="str">
        <f>IFERROR(VLOOKUP(A321,#REF!,10,0),Y321)</f>
        <v/>
      </c>
      <c r="Y321" t="str">
        <f>IFERROR(VLOOKUP(A321,#REF!,8,0),Z321)</f>
        <v/>
      </c>
      <c r="Z321" t="str">
        <f>IFERROR(VLOOKUP(A321,#REF!,8,0),AA321)</f>
        <v/>
      </c>
      <c r="AA321" t="str">
        <f>IFERROR(VLOOKUP(A321,#REF!,8,0),AB321)</f>
        <v/>
      </c>
      <c r="AB321" t="str">
        <f>IFERROR(VLOOKUP(A321,#REF!,8,0),AC321)</f>
        <v/>
      </c>
      <c r="AC321" t="str">
        <f>IFERROR(VLOOKUP(A321,#REF!,6,0),AD321)</f>
        <v/>
      </c>
      <c r="AD321" t="str">
        <f>IFERROR(VLOOKUP(A321,#REF!,6,0),"")</f>
        <v/>
      </c>
      <c r="AE321" t="str">
        <f t="shared" si="4"/>
        <v>Assente</v>
      </c>
    </row>
    <row r="322" spans="1:31" x14ac:dyDescent="0.25">
      <c r="A322">
        <v>48287</v>
      </c>
      <c r="B322" t="s">
        <v>2063</v>
      </c>
      <c r="C322" t="s">
        <v>206</v>
      </c>
      <c r="D322" t="s">
        <v>813</v>
      </c>
      <c r="E322" t="s">
        <v>1635</v>
      </c>
      <c r="F322" t="s">
        <v>169</v>
      </c>
      <c r="G322" t="str">
        <f>IFERROR(VLOOKUP(A322,#REF!,7,0),H322)</f>
        <v/>
      </c>
      <c r="H322" t="str">
        <f>IFERROR(VLOOKUP(A322,#REF!,7,0),I322)</f>
        <v/>
      </c>
      <c r="I322" t="str">
        <f>IFERROR(VLOOKUP(A322,#REF!,6,0),J322)</f>
        <v/>
      </c>
      <c r="J322" t="str">
        <f>IFERROR(VLOOKUP(A322,#REF!,6,0),K322)</f>
        <v/>
      </c>
      <c r="K322" t="str">
        <f>IFERROR(VLOOKUP(A322,#REF!,11,0),L322)</f>
        <v/>
      </c>
      <c r="L322" t="str">
        <f>IFERROR(VLOOKUP(A322,#REF!,9,0),M322)</f>
        <v/>
      </c>
      <c r="M322" t="str">
        <f>IFERROR(VLOOKUP(A322,#REF!,9,0),N322)</f>
        <v/>
      </c>
      <c r="N322" t="str">
        <f>IFERROR(VLOOKUP(A322,#REF!,9,0),O322)</f>
        <v/>
      </c>
      <c r="O322" t="str">
        <f>IFERROR(VLOOKUP(A322,#REF!,5,0),P322)</f>
        <v/>
      </c>
      <c r="P322" t="str">
        <f>IFERROR(VLOOKUP(A322,#REF!,8,0),Q322)</f>
        <v/>
      </c>
      <c r="Q322" t="str">
        <f>IFERROR(VLOOKUP(A322,#REF!,8,0),R322)</f>
        <v/>
      </c>
      <c r="R322" t="str">
        <f>IFERROR(VLOOKUP(A322,#REF!,7,0),S322)</f>
        <v/>
      </c>
      <c r="S322" t="str">
        <f>IFERROR(VLOOKUP(A322,#REF!,6,0),T322)</f>
        <v/>
      </c>
      <c r="T322" t="str">
        <f>IFERROR(VLOOKUP(A322,#REF!,13,0),U322)</f>
        <v/>
      </c>
      <c r="U322" t="str">
        <f>IFERROR(VLOOKUP(A322,#REF!,5,0),V322)</f>
        <v/>
      </c>
      <c r="V322" t="str">
        <f>IFERROR(VLOOKUP(A322,#REF!,11,0),W322)</f>
        <v/>
      </c>
      <c r="W322" t="str">
        <f>IFERROR(VLOOKUP(A322,#REF!,10,0),X322)</f>
        <v/>
      </c>
      <c r="X322" t="str">
        <f>IFERROR(VLOOKUP(A322,#REF!,10,0),Y322)</f>
        <v/>
      </c>
      <c r="Y322" t="str">
        <f>IFERROR(VLOOKUP(A322,#REF!,8,0),Z322)</f>
        <v/>
      </c>
      <c r="Z322" t="str">
        <f>IFERROR(VLOOKUP(A322,#REF!,8,0),AA322)</f>
        <v/>
      </c>
      <c r="AA322" t="str">
        <f>IFERROR(VLOOKUP(A322,#REF!,8,0),AB322)</f>
        <v/>
      </c>
      <c r="AB322" t="str">
        <f>IFERROR(VLOOKUP(A322,#REF!,8,0),AC322)</f>
        <v/>
      </c>
      <c r="AC322" t="str">
        <f>IFERROR(VLOOKUP(A322,#REF!,6,0),AD322)</f>
        <v/>
      </c>
      <c r="AD322" t="str">
        <f>IFERROR(VLOOKUP(A322,#REF!,6,0),"")</f>
        <v/>
      </c>
      <c r="AE322" t="str">
        <f t="shared" si="4"/>
        <v>Assente</v>
      </c>
    </row>
    <row r="323" spans="1:31" x14ac:dyDescent="0.25">
      <c r="A323">
        <v>76648</v>
      </c>
      <c r="B323" t="s">
        <v>2073</v>
      </c>
      <c r="C323" t="s">
        <v>207</v>
      </c>
      <c r="D323" t="s">
        <v>208</v>
      </c>
      <c r="E323" t="s">
        <v>1635</v>
      </c>
      <c r="F323" t="s">
        <v>169</v>
      </c>
      <c r="G323" t="str">
        <f>IFERROR(VLOOKUP(A323,#REF!,7,0),H323)</f>
        <v/>
      </c>
      <c r="H323" t="str">
        <f>IFERROR(VLOOKUP(A323,#REF!,7,0),I323)</f>
        <v/>
      </c>
      <c r="I323" t="str">
        <f>IFERROR(VLOOKUP(A323,#REF!,6,0),J323)</f>
        <v/>
      </c>
      <c r="J323" t="str">
        <f>IFERROR(VLOOKUP(A323,#REF!,6,0),K323)</f>
        <v/>
      </c>
      <c r="K323" t="str">
        <f>IFERROR(VLOOKUP(A323,#REF!,11,0),L323)</f>
        <v/>
      </c>
      <c r="L323" t="str">
        <f>IFERROR(VLOOKUP(A323,#REF!,9,0),M323)</f>
        <v/>
      </c>
      <c r="M323" t="str">
        <f>IFERROR(VLOOKUP(A323,#REF!,9,0),N323)</f>
        <v/>
      </c>
      <c r="N323" t="str">
        <f>IFERROR(VLOOKUP(A323,#REF!,9,0),O323)</f>
        <v/>
      </c>
      <c r="O323" t="str">
        <f>IFERROR(VLOOKUP(A323,#REF!,5,0),P323)</f>
        <v/>
      </c>
      <c r="P323" t="str">
        <f>IFERROR(VLOOKUP(A323,#REF!,8,0),Q323)</f>
        <v/>
      </c>
      <c r="Q323" t="str">
        <f>IFERROR(VLOOKUP(A323,#REF!,8,0),R323)</f>
        <v/>
      </c>
      <c r="R323" t="str">
        <f>IFERROR(VLOOKUP(A323,#REF!,7,0),S323)</f>
        <v/>
      </c>
      <c r="S323" t="str">
        <f>IFERROR(VLOOKUP(A323,#REF!,6,0),T323)</f>
        <v/>
      </c>
      <c r="T323" t="str">
        <f>IFERROR(VLOOKUP(A323,#REF!,13,0),U323)</f>
        <v/>
      </c>
      <c r="U323" t="str">
        <f>IFERROR(VLOOKUP(A323,#REF!,5,0),V323)</f>
        <v/>
      </c>
      <c r="V323" t="str">
        <f>IFERROR(VLOOKUP(A323,#REF!,11,0),W323)</f>
        <v/>
      </c>
      <c r="W323" t="str">
        <f>IFERROR(VLOOKUP(A323,#REF!,10,0),X323)</f>
        <v/>
      </c>
      <c r="X323" t="str">
        <f>IFERROR(VLOOKUP(A323,#REF!,10,0),Y323)</f>
        <v/>
      </c>
      <c r="Y323" t="str">
        <f>IFERROR(VLOOKUP(A323,#REF!,8,0),Z323)</f>
        <v/>
      </c>
      <c r="Z323" t="str">
        <f>IFERROR(VLOOKUP(A323,#REF!,8,0),AA323)</f>
        <v/>
      </c>
      <c r="AA323" t="str">
        <f>IFERROR(VLOOKUP(A323,#REF!,8,0),AB323)</f>
        <v/>
      </c>
      <c r="AB323" t="str">
        <f>IFERROR(VLOOKUP(A323,#REF!,8,0),AC323)</f>
        <v/>
      </c>
      <c r="AC323" t="str">
        <f>IFERROR(VLOOKUP(A323,#REF!,6,0),AD323)</f>
        <v/>
      </c>
      <c r="AD323" t="str">
        <f>IFERROR(VLOOKUP(A323,#REF!,6,0),"")</f>
        <v/>
      </c>
      <c r="AE323" t="str">
        <f t="shared" ref="AE323:AE386" si="5">IF(AD323="",IF(AC323="",IF(AB323="",IF(AA323="",IF(Z323="",IF(Y323="",IF(X323="",IF(W323="",IF(V323="",IF(U323="",IF(T323="",IF(S323="",IF(R323="",IF(Q323="",IF(P323="",IF(O323="",IF(N323="",IF(M323="",IF(L323="",IF(K323="",IF(J323="",IF(I323="",IF(H323="",IF(G323="","Assente",G323),H323),I323),J323),K323),L323),M323),N323),O323),P323),Q323),R323),S323),T323),U323),V323),W323),X323),Y323),Z323),AA323),AB323),AC323),AD323)</f>
        <v>Assente</v>
      </c>
    </row>
    <row r="324" spans="1:31" x14ac:dyDescent="0.25">
      <c r="A324">
        <v>709189</v>
      </c>
      <c r="B324" t="s">
        <v>2075</v>
      </c>
      <c r="C324" t="s">
        <v>209</v>
      </c>
      <c r="D324" t="s">
        <v>210</v>
      </c>
      <c r="E324" t="s">
        <v>1635</v>
      </c>
      <c r="F324" t="s">
        <v>169</v>
      </c>
      <c r="G324" t="str">
        <f>IFERROR(VLOOKUP(A324,#REF!,7,0),H324)</f>
        <v/>
      </c>
      <c r="H324" t="str">
        <f>IFERROR(VLOOKUP(A324,#REF!,7,0),I324)</f>
        <v/>
      </c>
      <c r="I324" t="str">
        <f>IFERROR(VLOOKUP(A324,#REF!,6,0),J324)</f>
        <v/>
      </c>
      <c r="J324" t="str">
        <f>IFERROR(VLOOKUP(A324,#REF!,6,0),K324)</f>
        <v/>
      </c>
      <c r="K324" t="str">
        <f>IFERROR(VLOOKUP(A324,#REF!,11,0),L324)</f>
        <v/>
      </c>
      <c r="L324" t="str">
        <f>IFERROR(VLOOKUP(A324,#REF!,9,0),M324)</f>
        <v/>
      </c>
      <c r="M324" t="str">
        <f>IFERROR(VLOOKUP(A324,#REF!,9,0),N324)</f>
        <v/>
      </c>
      <c r="N324" t="str">
        <f>IFERROR(VLOOKUP(A324,#REF!,9,0),O324)</f>
        <v/>
      </c>
      <c r="O324" t="str">
        <f>IFERROR(VLOOKUP(A324,#REF!,5,0),P324)</f>
        <v/>
      </c>
      <c r="P324" t="str">
        <f>IFERROR(VLOOKUP(A324,#REF!,8,0),Q324)</f>
        <v/>
      </c>
      <c r="Q324" t="str">
        <f>IFERROR(VLOOKUP(A324,#REF!,8,0),R324)</f>
        <v/>
      </c>
      <c r="R324" t="str">
        <f>IFERROR(VLOOKUP(A324,#REF!,7,0),S324)</f>
        <v/>
      </c>
      <c r="S324" t="str">
        <f>IFERROR(VLOOKUP(A324,#REF!,6,0),T324)</f>
        <v/>
      </c>
      <c r="T324" t="str">
        <f>IFERROR(VLOOKUP(A324,#REF!,13,0),U324)</f>
        <v/>
      </c>
      <c r="U324" t="str">
        <f>IFERROR(VLOOKUP(A324,#REF!,5,0),V324)</f>
        <v/>
      </c>
      <c r="V324" t="str">
        <f>IFERROR(VLOOKUP(A324,#REF!,11,0),W324)</f>
        <v/>
      </c>
      <c r="W324" t="str">
        <f>IFERROR(VLOOKUP(A324,#REF!,10,0),X324)</f>
        <v/>
      </c>
      <c r="X324" t="str">
        <f>IFERROR(VLOOKUP(A324,#REF!,10,0),Y324)</f>
        <v/>
      </c>
      <c r="Y324" t="str">
        <f>IFERROR(VLOOKUP(A324,#REF!,8,0),Z324)</f>
        <v/>
      </c>
      <c r="Z324" t="str">
        <f>IFERROR(VLOOKUP(A324,#REF!,8,0),AA324)</f>
        <v/>
      </c>
      <c r="AA324" t="str">
        <f>IFERROR(VLOOKUP(A324,#REF!,8,0),AB324)</f>
        <v/>
      </c>
      <c r="AB324" t="str">
        <f>IFERROR(VLOOKUP(A324,#REF!,8,0),AC324)</f>
        <v/>
      </c>
      <c r="AC324" t="str">
        <f>IFERROR(VLOOKUP(A324,#REF!,6,0),AD324)</f>
        <v/>
      </c>
      <c r="AD324" t="str">
        <f>IFERROR(VLOOKUP(A324,#REF!,6,0),"")</f>
        <v/>
      </c>
      <c r="AE324" t="str">
        <f t="shared" si="5"/>
        <v>Assente</v>
      </c>
    </row>
    <row r="325" spans="1:31" x14ac:dyDescent="0.25">
      <c r="A325">
        <v>69142</v>
      </c>
      <c r="B325" t="s">
        <v>2076</v>
      </c>
      <c r="C325" t="s">
        <v>211</v>
      </c>
      <c r="D325" t="s">
        <v>770</v>
      </c>
      <c r="E325" t="s">
        <v>1635</v>
      </c>
      <c r="F325" t="s">
        <v>169</v>
      </c>
      <c r="G325" t="str">
        <f>IFERROR(VLOOKUP(A325,#REF!,7,0),H325)</f>
        <v/>
      </c>
      <c r="H325" t="str">
        <f>IFERROR(VLOOKUP(A325,#REF!,7,0),I325)</f>
        <v/>
      </c>
      <c r="I325" t="str">
        <f>IFERROR(VLOOKUP(A325,#REF!,6,0),J325)</f>
        <v/>
      </c>
      <c r="J325" t="str">
        <f>IFERROR(VLOOKUP(A325,#REF!,6,0),K325)</f>
        <v/>
      </c>
      <c r="K325" t="str">
        <f>IFERROR(VLOOKUP(A325,#REF!,11,0),L325)</f>
        <v/>
      </c>
      <c r="L325" t="str">
        <f>IFERROR(VLOOKUP(A325,#REF!,9,0),M325)</f>
        <v/>
      </c>
      <c r="M325" t="str">
        <f>IFERROR(VLOOKUP(A325,#REF!,9,0),N325)</f>
        <v/>
      </c>
      <c r="N325" t="str">
        <f>IFERROR(VLOOKUP(A325,#REF!,9,0),O325)</f>
        <v/>
      </c>
      <c r="O325" t="str">
        <f>IFERROR(VLOOKUP(A325,#REF!,5,0),P325)</f>
        <v/>
      </c>
      <c r="P325" t="str">
        <f>IFERROR(VLOOKUP(A325,#REF!,8,0),Q325)</f>
        <v/>
      </c>
      <c r="Q325" t="str">
        <f>IFERROR(VLOOKUP(A325,#REF!,8,0),R325)</f>
        <v/>
      </c>
      <c r="R325" t="str">
        <f>IFERROR(VLOOKUP(A325,#REF!,7,0),S325)</f>
        <v/>
      </c>
      <c r="S325" t="str">
        <f>IFERROR(VLOOKUP(A325,#REF!,6,0),T325)</f>
        <v/>
      </c>
      <c r="T325" t="str">
        <f>IFERROR(VLOOKUP(A325,#REF!,13,0),U325)</f>
        <v/>
      </c>
      <c r="U325" t="str">
        <f>IFERROR(VLOOKUP(A325,#REF!,5,0),V325)</f>
        <v/>
      </c>
      <c r="V325" t="str">
        <f>IFERROR(VLOOKUP(A325,#REF!,11,0),W325)</f>
        <v/>
      </c>
      <c r="W325" t="str">
        <f>IFERROR(VLOOKUP(A325,#REF!,10,0),X325)</f>
        <v/>
      </c>
      <c r="X325" t="str">
        <f>IFERROR(VLOOKUP(A325,#REF!,10,0),Y325)</f>
        <v/>
      </c>
      <c r="Y325" t="str">
        <f>IFERROR(VLOOKUP(A325,#REF!,8,0),Z325)</f>
        <v/>
      </c>
      <c r="Z325" t="str">
        <f>IFERROR(VLOOKUP(A325,#REF!,8,0),AA325)</f>
        <v/>
      </c>
      <c r="AA325" t="str">
        <f>IFERROR(VLOOKUP(A325,#REF!,8,0),AB325)</f>
        <v/>
      </c>
      <c r="AB325" t="str">
        <f>IFERROR(VLOOKUP(A325,#REF!,8,0),AC325)</f>
        <v/>
      </c>
      <c r="AC325" t="str">
        <f>IFERROR(VLOOKUP(A325,#REF!,6,0),AD325)</f>
        <v/>
      </c>
      <c r="AD325" t="str">
        <f>IFERROR(VLOOKUP(A325,#REF!,6,0),"")</f>
        <v/>
      </c>
      <c r="AE325" t="str">
        <f t="shared" si="5"/>
        <v>Assente</v>
      </c>
    </row>
    <row r="326" spans="1:31" x14ac:dyDescent="0.25">
      <c r="A326">
        <v>48311</v>
      </c>
      <c r="B326" t="s">
        <v>2092</v>
      </c>
      <c r="C326" t="s">
        <v>212</v>
      </c>
      <c r="D326" t="s">
        <v>988</v>
      </c>
      <c r="E326" t="s">
        <v>1635</v>
      </c>
      <c r="F326" t="s">
        <v>169</v>
      </c>
      <c r="G326" t="str">
        <f>IFERROR(VLOOKUP(A326,#REF!,7,0),H326)</f>
        <v/>
      </c>
      <c r="H326" t="str">
        <f>IFERROR(VLOOKUP(A326,#REF!,7,0),I326)</f>
        <v/>
      </c>
      <c r="I326" t="str">
        <f>IFERROR(VLOOKUP(A326,#REF!,6,0),J326)</f>
        <v/>
      </c>
      <c r="J326" t="str">
        <f>IFERROR(VLOOKUP(A326,#REF!,6,0),K326)</f>
        <v/>
      </c>
      <c r="K326" t="str">
        <f>IFERROR(VLOOKUP(A326,#REF!,11,0),L326)</f>
        <v/>
      </c>
      <c r="L326" t="str">
        <f>IFERROR(VLOOKUP(A326,#REF!,9,0),M326)</f>
        <v/>
      </c>
      <c r="M326" t="str">
        <f>IFERROR(VLOOKUP(A326,#REF!,9,0),N326)</f>
        <v/>
      </c>
      <c r="N326" t="str">
        <f>IFERROR(VLOOKUP(A326,#REF!,9,0),O326)</f>
        <v/>
      </c>
      <c r="O326" t="str">
        <f>IFERROR(VLOOKUP(A326,#REF!,5,0),P326)</f>
        <v/>
      </c>
      <c r="P326" t="str">
        <f>IFERROR(VLOOKUP(A326,#REF!,8,0),Q326)</f>
        <v/>
      </c>
      <c r="Q326" t="str">
        <f>IFERROR(VLOOKUP(A326,#REF!,8,0),R326)</f>
        <v/>
      </c>
      <c r="R326" t="str">
        <f>IFERROR(VLOOKUP(A326,#REF!,7,0),S326)</f>
        <v/>
      </c>
      <c r="S326" t="str">
        <f>IFERROR(VLOOKUP(A326,#REF!,6,0),T326)</f>
        <v/>
      </c>
      <c r="T326" t="str">
        <f>IFERROR(VLOOKUP(A326,#REF!,13,0),U326)</f>
        <v/>
      </c>
      <c r="U326" t="str">
        <f>IFERROR(VLOOKUP(A326,#REF!,5,0),V326)</f>
        <v/>
      </c>
      <c r="V326" t="str">
        <f>IFERROR(VLOOKUP(A326,#REF!,11,0),W326)</f>
        <v/>
      </c>
      <c r="W326" t="str">
        <f>IFERROR(VLOOKUP(A326,#REF!,10,0),X326)</f>
        <v/>
      </c>
      <c r="X326" t="str">
        <f>IFERROR(VLOOKUP(A326,#REF!,10,0),Y326)</f>
        <v/>
      </c>
      <c r="Y326" t="str">
        <f>IFERROR(VLOOKUP(A326,#REF!,8,0),Z326)</f>
        <v/>
      </c>
      <c r="Z326" t="str">
        <f>IFERROR(VLOOKUP(A326,#REF!,8,0),AA326)</f>
        <v/>
      </c>
      <c r="AA326" t="str">
        <f>IFERROR(VLOOKUP(A326,#REF!,8,0),AB326)</f>
        <v/>
      </c>
      <c r="AB326" t="str">
        <f>IFERROR(VLOOKUP(A326,#REF!,8,0),AC326)</f>
        <v/>
      </c>
      <c r="AC326" t="str">
        <f>IFERROR(VLOOKUP(A326,#REF!,6,0),AD326)</f>
        <v/>
      </c>
      <c r="AD326" t="str">
        <f>IFERROR(VLOOKUP(A326,#REF!,6,0),"")</f>
        <v/>
      </c>
      <c r="AE326" t="str">
        <f t="shared" si="5"/>
        <v>Assente</v>
      </c>
    </row>
    <row r="327" spans="1:31" x14ac:dyDescent="0.25">
      <c r="A327">
        <v>48345</v>
      </c>
      <c r="B327" t="s">
        <v>2096</v>
      </c>
      <c r="C327" t="s">
        <v>213</v>
      </c>
      <c r="D327" t="s">
        <v>877</v>
      </c>
      <c r="E327" t="s">
        <v>1635</v>
      </c>
      <c r="F327" t="s">
        <v>169</v>
      </c>
      <c r="G327" t="str">
        <f>IFERROR(VLOOKUP(A327,#REF!,7,0),H327)</f>
        <v/>
      </c>
      <c r="H327" t="str">
        <f>IFERROR(VLOOKUP(A327,#REF!,7,0),I327)</f>
        <v/>
      </c>
      <c r="I327" t="str">
        <f>IFERROR(VLOOKUP(A327,#REF!,6,0),J327)</f>
        <v/>
      </c>
      <c r="J327" t="str">
        <f>IFERROR(VLOOKUP(A327,#REF!,6,0),K327)</f>
        <v/>
      </c>
      <c r="K327" t="str">
        <f>IFERROR(VLOOKUP(A327,#REF!,11,0),L327)</f>
        <v/>
      </c>
      <c r="L327" t="str">
        <f>IFERROR(VLOOKUP(A327,#REF!,9,0),M327)</f>
        <v/>
      </c>
      <c r="M327" t="str">
        <f>IFERROR(VLOOKUP(A327,#REF!,9,0),N327)</f>
        <v/>
      </c>
      <c r="N327" t="str">
        <f>IFERROR(VLOOKUP(A327,#REF!,9,0),O327)</f>
        <v/>
      </c>
      <c r="O327" t="str">
        <f>IFERROR(VLOOKUP(A327,#REF!,5,0),P327)</f>
        <v/>
      </c>
      <c r="P327" t="str">
        <f>IFERROR(VLOOKUP(A327,#REF!,8,0),Q327)</f>
        <v/>
      </c>
      <c r="Q327" t="str">
        <f>IFERROR(VLOOKUP(A327,#REF!,8,0),R327)</f>
        <v/>
      </c>
      <c r="R327" t="str">
        <f>IFERROR(VLOOKUP(A327,#REF!,7,0),S327)</f>
        <v/>
      </c>
      <c r="S327" t="str">
        <f>IFERROR(VLOOKUP(A327,#REF!,6,0),T327)</f>
        <v/>
      </c>
      <c r="T327" t="str">
        <f>IFERROR(VLOOKUP(A327,#REF!,13,0),U327)</f>
        <v/>
      </c>
      <c r="U327" t="str">
        <f>IFERROR(VLOOKUP(A327,#REF!,5,0),V327)</f>
        <v/>
      </c>
      <c r="V327" t="str">
        <f>IFERROR(VLOOKUP(A327,#REF!,11,0),W327)</f>
        <v/>
      </c>
      <c r="W327" t="str">
        <f>IFERROR(VLOOKUP(A327,#REF!,10,0),X327)</f>
        <v/>
      </c>
      <c r="X327" t="str">
        <f>IFERROR(VLOOKUP(A327,#REF!,10,0),Y327)</f>
        <v/>
      </c>
      <c r="Y327" t="str">
        <f>IFERROR(VLOOKUP(A327,#REF!,8,0),Z327)</f>
        <v/>
      </c>
      <c r="Z327" t="str">
        <f>IFERROR(VLOOKUP(A327,#REF!,8,0),AA327)</f>
        <v/>
      </c>
      <c r="AA327" t="str">
        <f>IFERROR(VLOOKUP(A327,#REF!,8,0),AB327)</f>
        <v/>
      </c>
      <c r="AB327" t="str">
        <f>IFERROR(VLOOKUP(A327,#REF!,8,0),AC327)</f>
        <v/>
      </c>
      <c r="AC327" t="str">
        <f>IFERROR(VLOOKUP(A327,#REF!,6,0),AD327)</f>
        <v/>
      </c>
      <c r="AD327" t="str">
        <f>IFERROR(VLOOKUP(A327,#REF!,6,0),"")</f>
        <v/>
      </c>
      <c r="AE327" t="str">
        <f t="shared" si="5"/>
        <v>Assente</v>
      </c>
    </row>
    <row r="328" spans="1:31" x14ac:dyDescent="0.25">
      <c r="A328">
        <v>703601</v>
      </c>
      <c r="B328" t="s">
        <v>2114</v>
      </c>
      <c r="C328" t="s">
        <v>214</v>
      </c>
      <c r="D328" t="s">
        <v>841</v>
      </c>
      <c r="E328" t="s">
        <v>1635</v>
      </c>
      <c r="F328" t="s">
        <v>169</v>
      </c>
      <c r="G328" t="str">
        <f>IFERROR(VLOOKUP(A328,#REF!,7,0),H328)</f>
        <v/>
      </c>
      <c r="H328" t="str">
        <f>IFERROR(VLOOKUP(A328,#REF!,7,0),I328)</f>
        <v/>
      </c>
      <c r="I328" t="str">
        <f>IFERROR(VLOOKUP(A328,#REF!,6,0),J328)</f>
        <v/>
      </c>
      <c r="J328" t="str">
        <f>IFERROR(VLOOKUP(A328,#REF!,6,0),K328)</f>
        <v/>
      </c>
      <c r="K328" t="str">
        <f>IFERROR(VLOOKUP(A328,#REF!,11,0),L328)</f>
        <v/>
      </c>
      <c r="L328" t="str">
        <f>IFERROR(VLOOKUP(A328,#REF!,9,0),M328)</f>
        <v/>
      </c>
      <c r="M328" t="str">
        <f>IFERROR(VLOOKUP(A328,#REF!,9,0),N328)</f>
        <v/>
      </c>
      <c r="N328" t="str">
        <f>IFERROR(VLOOKUP(A328,#REF!,9,0),O328)</f>
        <v/>
      </c>
      <c r="O328" t="str">
        <f>IFERROR(VLOOKUP(A328,#REF!,5,0),P328)</f>
        <v/>
      </c>
      <c r="P328" t="str">
        <f>IFERROR(VLOOKUP(A328,#REF!,8,0),Q328)</f>
        <v/>
      </c>
      <c r="Q328" t="str">
        <f>IFERROR(VLOOKUP(A328,#REF!,8,0),R328)</f>
        <v/>
      </c>
      <c r="R328" t="str">
        <f>IFERROR(VLOOKUP(A328,#REF!,7,0),S328)</f>
        <v/>
      </c>
      <c r="S328" t="str">
        <f>IFERROR(VLOOKUP(A328,#REF!,6,0),T328)</f>
        <v/>
      </c>
      <c r="T328" t="str">
        <f>IFERROR(VLOOKUP(A328,#REF!,13,0),U328)</f>
        <v/>
      </c>
      <c r="U328" t="str">
        <f>IFERROR(VLOOKUP(A328,#REF!,5,0),V328)</f>
        <v/>
      </c>
      <c r="V328" t="str">
        <f>IFERROR(VLOOKUP(A328,#REF!,11,0),W328)</f>
        <v/>
      </c>
      <c r="W328" t="str">
        <f>IFERROR(VLOOKUP(A328,#REF!,10,0),X328)</f>
        <v/>
      </c>
      <c r="X328" t="str">
        <f>IFERROR(VLOOKUP(A328,#REF!,10,0),Y328)</f>
        <v/>
      </c>
      <c r="Y328" t="str">
        <f>IFERROR(VLOOKUP(A328,#REF!,8,0),Z328)</f>
        <v/>
      </c>
      <c r="Z328" t="str">
        <f>IFERROR(VLOOKUP(A328,#REF!,8,0),AA328)</f>
        <v/>
      </c>
      <c r="AA328" t="str">
        <f>IFERROR(VLOOKUP(A328,#REF!,8,0),AB328)</f>
        <v/>
      </c>
      <c r="AB328" t="str">
        <f>IFERROR(VLOOKUP(A328,#REF!,8,0),AC328)</f>
        <v/>
      </c>
      <c r="AC328" t="str">
        <f>IFERROR(VLOOKUP(A328,#REF!,6,0),AD328)</f>
        <v/>
      </c>
      <c r="AD328" t="str">
        <f>IFERROR(VLOOKUP(A328,#REF!,6,0),"")</f>
        <v/>
      </c>
      <c r="AE328" t="str">
        <f t="shared" si="5"/>
        <v>Assente</v>
      </c>
    </row>
    <row r="329" spans="1:31" x14ac:dyDescent="0.25">
      <c r="A329">
        <v>48413</v>
      </c>
      <c r="B329" t="s">
        <v>2130</v>
      </c>
      <c r="C329" t="s">
        <v>215</v>
      </c>
      <c r="D329" t="s">
        <v>437</v>
      </c>
      <c r="E329" t="s">
        <v>1635</v>
      </c>
      <c r="F329" t="s">
        <v>169</v>
      </c>
      <c r="G329" t="str">
        <f>IFERROR(VLOOKUP(A329,#REF!,7,0),H329)</f>
        <v/>
      </c>
      <c r="H329" t="str">
        <f>IFERROR(VLOOKUP(A329,#REF!,7,0),I329)</f>
        <v/>
      </c>
      <c r="I329" t="str">
        <f>IFERROR(VLOOKUP(A329,#REF!,6,0),J329)</f>
        <v/>
      </c>
      <c r="J329" t="str">
        <f>IFERROR(VLOOKUP(A329,#REF!,6,0),K329)</f>
        <v/>
      </c>
      <c r="K329" t="str">
        <f>IFERROR(VLOOKUP(A329,#REF!,11,0),L329)</f>
        <v/>
      </c>
      <c r="L329" t="str">
        <f>IFERROR(VLOOKUP(A329,#REF!,9,0),M329)</f>
        <v/>
      </c>
      <c r="M329" t="str">
        <f>IFERROR(VLOOKUP(A329,#REF!,9,0),N329)</f>
        <v/>
      </c>
      <c r="N329" t="str">
        <f>IFERROR(VLOOKUP(A329,#REF!,9,0),O329)</f>
        <v/>
      </c>
      <c r="O329" t="str">
        <f>IFERROR(VLOOKUP(A329,#REF!,5,0),P329)</f>
        <v/>
      </c>
      <c r="P329" t="str">
        <f>IFERROR(VLOOKUP(A329,#REF!,8,0),Q329)</f>
        <v/>
      </c>
      <c r="Q329" t="str">
        <f>IFERROR(VLOOKUP(A329,#REF!,8,0),R329)</f>
        <v/>
      </c>
      <c r="R329" t="str">
        <f>IFERROR(VLOOKUP(A329,#REF!,7,0),S329)</f>
        <v/>
      </c>
      <c r="S329" t="str">
        <f>IFERROR(VLOOKUP(A329,#REF!,6,0),T329)</f>
        <v/>
      </c>
      <c r="T329" t="str">
        <f>IFERROR(VLOOKUP(A329,#REF!,13,0),U329)</f>
        <v/>
      </c>
      <c r="U329" t="str">
        <f>IFERROR(VLOOKUP(A329,#REF!,5,0),V329)</f>
        <v/>
      </c>
      <c r="V329" t="str">
        <f>IFERROR(VLOOKUP(A329,#REF!,11,0),W329)</f>
        <v/>
      </c>
      <c r="W329" t="str">
        <f>IFERROR(VLOOKUP(A329,#REF!,10,0),X329)</f>
        <v/>
      </c>
      <c r="X329" t="str">
        <f>IFERROR(VLOOKUP(A329,#REF!,10,0),Y329)</f>
        <v/>
      </c>
      <c r="Y329" t="str">
        <f>IFERROR(VLOOKUP(A329,#REF!,8,0),Z329)</f>
        <v/>
      </c>
      <c r="Z329" t="str">
        <f>IFERROR(VLOOKUP(A329,#REF!,8,0),AA329)</f>
        <v/>
      </c>
      <c r="AA329" t="str">
        <f>IFERROR(VLOOKUP(A329,#REF!,8,0),AB329)</f>
        <v/>
      </c>
      <c r="AB329" t="str">
        <f>IFERROR(VLOOKUP(A329,#REF!,8,0),AC329)</f>
        <v/>
      </c>
      <c r="AC329" t="str">
        <f>IFERROR(VLOOKUP(A329,#REF!,6,0),AD329)</f>
        <v/>
      </c>
      <c r="AD329" t="str">
        <f>IFERROR(VLOOKUP(A329,#REF!,6,0),"")</f>
        <v/>
      </c>
      <c r="AE329" t="str">
        <f t="shared" si="5"/>
        <v>Assente</v>
      </c>
    </row>
    <row r="330" spans="1:31" x14ac:dyDescent="0.25">
      <c r="A330">
        <v>55748</v>
      </c>
      <c r="B330" t="s">
        <v>2131</v>
      </c>
      <c r="C330" t="s">
        <v>216</v>
      </c>
      <c r="D330" t="s">
        <v>885</v>
      </c>
      <c r="E330" t="s">
        <v>1635</v>
      </c>
      <c r="F330" t="s">
        <v>169</v>
      </c>
      <c r="G330" t="str">
        <f>IFERROR(VLOOKUP(A330,#REF!,7,0),H330)</f>
        <v/>
      </c>
      <c r="H330" t="str">
        <f>IFERROR(VLOOKUP(A330,#REF!,7,0),I330)</f>
        <v/>
      </c>
      <c r="I330" t="str">
        <f>IFERROR(VLOOKUP(A330,#REF!,6,0),J330)</f>
        <v/>
      </c>
      <c r="J330" t="str">
        <f>IFERROR(VLOOKUP(A330,#REF!,6,0),K330)</f>
        <v/>
      </c>
      <c r="K330" t="str">
        <f>IFERROR(VLOOKUP(A330,#REF!,11,0),L330)</f>
        <v/>
      </c>
      <c r="L330" t="str">
        <f>IFERROR(VLOOKUP(A330,#REF!,9,0),M330)</f>
        <v/>
      </c>
      <c r="M330" t="str">
        <f>IFERROR(VLOOKUP(A330,#REF!,9,0),N330)</f>
        <v/>
      </c>
      <c r="N330" t="str">
        <f>IFERROR(VLOOKUP(A330,#REF!,9,0),O330)</f>
        <v/>
      </c>
      <c r="O330" t="str">
        <f>IFERROR(VLOOKUP(A330,#REF!,5,0),P330)</f>
        <v/>
      </c>
      <c r="P330" t="str">
        <f>IFERROR(VLOOKUP(A330,#REF!,8,0),Q330)</f>
        <v/>
      </c>
      <c r="Q330" t="str">
        <f>IFERROR(VLOOKUP(A330,#REF!,8,0),R330)</f>
        <v/>
      </c>
      <c r="R330" t="str">
        <f>IFERROR(VLOOKUP(A330,#REF!,7,0),S330)</f>
        <v/>
      </c>
      <c r="S330" t="str">
        <f>IFERROR(VLOOKUP(A330,#REF!,6,0),T330)</f>
        <v/>
      </c>
      <c r="T330" t="str">
        <f>IFERROR(VLOOKUP(A330,#REF!,13,0),U330)</f>
        <v/>
      </c>
      <c r="U330" t="str">
        <f>IFERROR(VLOOKUP(A330,#REF!,5,0),V330)</f>
        <v/>
      </c>
      <c r="V330" t="str">
        <f>IFERROR(VLOOKUP(A330,#REF!,11,0),W330)</f>
        <v/>
      </c>
      <c r="W330" t="str">
        <f>IFERROR(VLOOKUP(A330,#REF!,10,0),X330)</f>
        <v/>
      </c>
      <c r="X330" t="str">
        <f>IFERROR(VLOOKUP(A330,#REF!,10,0),Y330)</f>
        <v/>
      </c>
      <c r="Y330" t="str">
        <f>IFERROR(VLOOKUP(A330,#REF!,8,0),Z330)</f>
        <v/>
      </c>
      <c r="Z330" t="str">
        <f>IFERROR(VLOOKUP(A330,#REF!,8,0),AA330)</f>
        <v/>
      </c>
      <c r="AA330" t="str">
        <f>IFERROR(VLOOKUP(A330,#REF!,8,0),AB330)</f>
        <v/>
      </c>
      <c r="AB330" t="str">
        <f>IFERROR(VLOOKUP(A330,#REF!,8,0),AC330)</f>
        <v/>
      </c>
      <c r="AC330" t="str">
        <f>IFERROR(VLOOKUP(A330,#REF!,6,0),AD330)</f>
        <v/>
      </c>
      <c r="AD330" t="str">
        <f>IFERROR(VLOOKUP(A330,#REF!,6,0),"")</f>
        <v/>
      </c>
      <c r="AE330" t="str">
        <f t="shared" si="5"/>
        <v>Assente</v>
      </c>
    </row>
    <row r="331" spans="1:31" x14ac:dyDescent="0.25">
      <c r="A331">
        <v>64112</v>
      </c>
      <c r="B331" t="s">
        <v>2145</v>
      </c>
      <c r="C331" t="s">
        <v>217</v>
      </c>
      <c r="D331" t="s">
        <v>721</v>
      </c>
      <c r="E331" t="s">
        <v>1635</v>
      </c>
      <c r="F331" t="s">
        <v>169</v>
      </c>
      <c r="G331" t="str">
        <f>IFERROR(VLOOKUP(A331,#REF!,7,0),H331)</f>
        <v/>
      </c>
      <c r="H331" t="str">
        <f>IFERROR(VLOOKUP(A331,#REF!,7,0),I331)</f>
        <v/>
      </c>
      <c r="I331" t="str">
        <f>IFERROR(VLOOKUP(A331,#REF!,6,0),J331)</f>
        <v/>
      </c>
      <c r="J331" t="str">
        <f>IFERROR(VLOOKUP(A331,#REF!,6,0),K331)</f>
        <v/>
      </c>
      <c r="K331" t="str">
        <f>IFERROR(VLOOKUP(A331,#REF!,11,0),L331)</f>
        <v/>
      </c>
      <c r="L331" t="str">
        <f>IFERROR(VLOOKUP(A331,#REF!,9,0),M331)</f>
        <v/>
      </c>
      <c r="M331" t="str">
        <f>IFERROR(VLOOKUP(A331,#REF!,9,0),N331)</f>
        <v/>
      </c>
      <c r="N331" t="str">
        <f>IFERROR(VLOOKUP(A331,#REF!,9,0),O331)</f>
        <v/>
      </c>
      <c r="O331" t="str">
        <f>IFERROR(VLOOKUP(A331,#REF!,5,0),P331)</f>
        <v/>
      </c>
      <c r="P331" t="str">
        <f>IFERROR(VLOOKUP(A331,#REF!,8,0),Q331)</f>
        <v/>
      </c>
      <c r="Q331" t="str">
        <f>IFERROR(VLOOKUP(A331,#REF!,8,0),R331)</f>
        <v/>
      </c>
      <c r="R331" t="str">
        <f>IFERROR(VLOOKUP(A331,#REF!,7,0),S331)</f>
        <v/>
      </c>
      <c r="S331" t="str">
        <f>IFERROR(VLOOKUP(A331,#REF!,6,0),T331)</f>
        <v/>
      </c>
      <c r="T331" t="str">
        <f>IFERROR(VLOOKUP(A331,#REF!,13,0),U331)</f>
        <v/>
      </c>
      <c r="U331" t="str">
        <f>IFERROR(VLOOKUP(A331,#REF!,5,0),V331)</f>
        <v/>
      </c>
      <c r="V331" t="str">
        <f>IFERROR(VLOOKUP(A331,#REF!,11,0),W331)</f>
        <v/>
      </c>
      <c r="W331" t="str">
        <f>IFERROR(VLOOKUP(A331,#REF!,10,0),X331)</f>
        <v/>
      </c>
      <c r="X331" t="str">
        <f>IFERROR(VLOOKUP(A331,#REF!,10,0),Y331)</f>
        <v/>
      </c>
      <c r="Y331" t="str">
        <f>IFERROR(VLOOKUP(A331,#REF!,8,0),Z331)</f>
        <v/>
      </c>
      <c r="Z331" t="str">
        <f>IFERROR(VLOOKUP(A331,#REF!,8,0),AA331)</f>
        <v/>
      </c>
      <c r="AA331" t="str">
        <f>IFERROR(VLOOKUP(A331,#REF!,8,0),AB331)</f>
        <v/>
      </c>
      <c r="AB331" t="str">
        <f>IFERROR(VLOOKUP(A331,#REF!,8,0),AC331)</f>
        <v/>
      </c>
      <c r="AC331" t="str">
        <f>IFERROR(VLOOKUP(A331,#REF!,6,0),AD331)</f>
        <v/>
      </c>
      <c r="AD331" t="str">
        <f>IFERROR(VLOOKUP(A331,#REF!,6,0),"")</f>
        <v/>
      </c>
      <c r="AE331" t="str">
        <f t="shared" si="5"/>
        <v>Assente</v>
      </c>
    </row>
    <row r="332" spans="1:31" x14ac:dyDescent="0.25">
      <c r="A332">
        <v>48447</v>
      </c>
      <c r="B332" t="s">
        <v>2160</v>
      </c>
      <c r="C332" t="s">
        <v>218</v>
      </c>
      <c r="D332" t="s">
        <v>1094</v>
      </c>
      <c r="E332" t="s">
        <v>1635</v>
      </c>
      <c r="F332" t="s">
        <v>169</v>
      </c>
      <c r="G332" t="str">
        <f>IFERROR(VLOOKUP(A332,#REF!,7,0),H332)</f>
        <v/>
      </c>
      <c r="H332" t="str">
        <f>IFERROR(VLOOKUP(A332,#REF!,7,0),I332)</f>
        <v/>
      </c>
      <c r="I332" t="str">
        <f>IFERROR(VLOOKUP(A332,#REF!,6,0),J332)</f>
        <v/>
      </c>
      <c r="J332" t="str">
        <f>IFERROR(VLOOKUP(A332,#REF!,6,0),K332)</f>
        <v/>
      </c>
      <c r="K332" t="str">
        <f>IFERROR(VLOOKUP(A332,#REF!,11,0),L332)</f>
        <v/>
      </c>
      <c r="L332" t="str">
        <f>IFERROR(VLOOKUP(A332,#REF!,9,0),M332)</f>
        <v/>
      </c>
      <c r="M332" t="str">
        <f>IFERROR(VLOOKUP(A332,#REF!,9,0),N332)</f>
        <v/>
      </c>
      <c r="N332" t="str">
        <f>IFERROR(VLOOKUP(A332,#REF!,9,0),O332)</f>
        <v/>
      </c>
      <c r="O332" t="str">
        <f>IFERROR(VLOOKUP(A332,#REF!,5,0),P332)</f>
        <v/>
      </c>
      <c r="P332" t="str">
        <f>IFERROR(VLOOKUP(A332,#REF!,8,0),Q332)</f>
        <v/>
      </c>
      <c r="Q332" t="str">
        <f>IFERROR(VLOOKUP(A332,#REF!,8,0),R332)</f>
        <v/>
      </c>
      <c r="R332" t="str">
        <f>IFERROR(VLOOKUP(A332,#REF!,7,0),S332)</f>
        <v/>
      </c>
      <c r="S332" t="str">
        <f>IFERROR(VLOOKUP(A332,#REF!,6,0),T332)</f>
        <v/>
      </c>
      <c r="T332" t="str">
        <f>IFERROR(VLOOKUP(A332,#REF!,13,0),U332)</f>
        <v/>
      </c>
      <c r="U332" t="str">
        <f>IFERROR(VLOOKUP(A332,#REF!,5,0),V332)</f>
        <v/>
      </c>
      <c r="V332" t="str">
        <f>IFERROR(VLOOKUP(A332,#REF!,11,0),W332)</f>
        <v/>
      </c>
      <c r="W332" t="str">
        <f>IFERROR(VLOOKUP(A332,#REF!,10,0),X332)</f>
        <v/>
      </c>
      <c r="X332" t="str">
        <f>IFERROR(VLOOKUP(A332,#REF!,10,0),Y332)</f>
        <v/>
      </c>
      <c r="Y332" t="str">
        <f>IFERROR(VLOOKUP(A332,#REF!,8,0),Z332)</f>
        <v/>
      </c>
      <c r="Z332" t="str">
        <f>IFERROR(VLOOKUP(A332,#REF!,8,0),AA332)</f>
        <v/>
      </c>
      <c r="AA332" t="str">
        <f>IFERROR(VLOOKUP(A332,#REF!,8,0),AB332)</f>
        <v/>
      </c>
      <c r="AB332" t="str">
        <f>IFERROR(VLOOKUP(A332,#REF!,8,0),AC332)</f>
        <v/>
      </c>
      <c r="AC332" t="str">
        <f>IFERROR(VLOOKUP(A332,#REF!,6,0),AD332)</f>
        <v/>
      </c>
      <c r="AD332" t="str">
        <f>IFERROR(VLOOKUP(A332,#REF!,6,0),"")</f>
        <v/>
      </c>
      <c r="AE332" t="str">
        <f t="shared" si="5"/>
        <v>Assente</v>
      </c>
    </row>
    <row r="333" spans="1:31" x14ac:dyDescent="0.25">
      <c r="A333">
        <v>48538</v>
      </c>
      <c r="B333" t="s">
        <v>2217</v>
      </c>
      <c r="C333" t="s">
        <v>2218</v>
      </c>
      <c r="D333" t="s">
        <v>294</v>
      </c>
      <c r="E333" t="s">
        <v>1635</v>
      </c>
      <c r="F333" t="s">
        <v>1062</v>
      </c>
      <c r="G333" t="str">
        <f>IFERROR(VLOOKUP(A333,#REF!,7,0),H333)</f>
        <v/>
      </c>
      <c r="H333" t="str">
        <f>IFERROR(VLOOKUP(A333,#REF!,7,0),I333)</f>
        <v/>
      </c>
      <c r="I333" t="str">
        <f>IFERROR(VLOOKUP(A333,#REF!,6,0),J333)</f>
        <v/>
      </c>
      <c r="J333" t="str">
        <f>IFERROR(VLOOKUP(A333,#REF!,6,0),K333)</f>
        <v/>
      </c>
      <c r="K333" t="str">
        <f>IFERROR(VLOOKUP(A333,#REF!,11,0),L333)</f>
        <v/>
      </c>
      <c r="L333" t="str">
        <f>IFERROR(VLOOKUP(A333,#REF!,9,0),M333)</f>
        <v/>
      </c>
      <c r="M333" t="str">
        <f>IFERROR(VLOOKUP(A333,#REF!,9,0),N333)</f>
        <v/>
      </c>
      <c r="N333" t="str">
        <f>IFERROR(VLOOKUP(A333,#REF!,9,0),O333)</f>
        <v/>
      </c>
      <c r="O333" t="str">
        <f>IFERROR(VLOOKUP(A333,#REF!,5,0),P333)</f>
        <v/>
      </c>
      <c r="P333" t="str">
        <f>IFERROR(VLOOKUP(A333,#REF!,8,0),Q333)</f>
        <v/>
      </c>
      <c r="Q333" t="str">
        <f>IFERROR(VLOOKUP(A333,#REF!,8,0),R333)</f>
        <v/>
      </c>
      <c r="R333" t="str">
        <f>IFERROR(VLOOKUP(A333,#REF!,7,0),S333)</f>
        <v/>
      </c>
      <c r="S333" t="str">
        <f>IFERROR(VLOOKUP(A333,#REF!,6,0),T333)</f>
        <v/>
      </c>
      <c r="T333" t="str">
        <f>IFERROR(VLOOKUP(A333,#REF!,13,0),U333)</f>
        <v/>
      </c>
      <c r="U333" t="str">
        <f>IFERROR(VLOOKUP(A333,#REF!,5,0),V333)</f>
        <v/>
      </c>
      <c r="V333" t="str">
        <f>IFERROR(VLOOKUP(A333,#REF!,11,0),W333)</f>
        <v/>
      </c>
      <c r="W333" t="str">
        <f>IFERROR(VLOOKUP(A333,#REF!,10,0),X333)</f>
        <v/>
      </c>
      <c r="X333" t="str">
        <f>IFERROR(VLOOKUP(A333,#REF!,10,0),Y333)</f>
        <v/>
      </c>
      <c r="Y333" t="str">
        <f>IFERROR(VLOOKUP(A333,#REF!,8,0),Z333)</f>
        <v/>
      </c>
      <c r="Z333" t="str">
        <f>IFERROR(VLOOKUP(A333,#REF!,8,0),AA333)</f>
        <v/>
      </c>
      <c r="AA333" t="str">
        <f>IFERROR(VLOOKUP(A333,#REF!,8,0),AB333)</f>
        <v/>
      </c>
      <c r="AB333" t="str">
        <f>IFERROR(VLOOKUP(A333,#REF!,8,0),AC333)</f>
        <v/>
      </c>
      <c r="AC333" t="str">
        <f>IFERROR(VLOOKUP(A333,#REF!,6,0),AD333)</f>
        <v/>
      </c>
      <c r="AD333" t="str">
        <f>IFERROR(VLOOKUP(A333,#REF!,6,0),"")</f>
        <v/>
      </c>
      <c r="AE333" t="str">
        <f t="shared" si="5"/>
        <v>Assente</v>
      </c>
    </row>
    <row r="334" spans="1:31" x14ac:dyDescent="0.25">
      <c r="A334">
        <v>55806</v>
      </c>
      <c r="B334" t="s">
        <v>2241</v>
      </c>
      <c r="C334" t="s">
        <v>219</v>
      </c>
      <c r="D334" t="s">
        <v>867</v>
      </c>
      <c r="E334" t="s">
        <v>1635</v>
      </c>
      <c r="F334" t="s">
        <v>169</v>
      </c>
      <c r="G334" t="str">
        <f>IFERROR(VLOOKUP(A334,#REF!,7,0),H334)</f>
        <v/>
      </c>
      <c r="H334" t="str">
        <f>IFERROR(VLOOKUP(A334,#REF!,7,0),I334)</f>
        <v/>
      </c>
      <c r="I334" t="str">
        <f>IFERROR(VLOOKUP(A334,#REF!,6,0),J334)</f>
        <v/>
      </c>
      <c r="J334" t="str">
        <f>IFERROR(VLOOKUP(A334,#REF!,6,0),K334)</f>
        <v/>
      </c>
      <c r="K334" t="str">
        <f>IFERROR(VLOOKUP(A334,#REF!,11,0),L334)</f>
        <v/>
      </c>
      <c r="L334" t="str">
        <f>IFERROR(VLOOKUP(A334,#REF!,9,0),M334)</f>
        <v/>
      </c>
      <c r="M334" t="str">
        <f>IFERROR(VLOOKUP(A334,#REF!,9,0),N334)</f>
        <v/>
      </c>
      <c r="N334" t="str">
        <f>IFERROR(VLOOKUP(A334,#REF!,9,0),O334)</f>
        <v/>
      </c>
      <c r="O334" t="str">
        <f>IFERROR(VLOOKUP(A334,#REF!,5,0),P334)</f>
        <v/>
      </c>
      <c r="P334" t="str">
        <f>IFERROR(VLOOKUP(A334,#REF!,8,0),Q334)</f>
        <v/>
      </c>
      <c r="Q334" t="str">
        <f>IFERROR(VLOOKUP(A334,#REF!,8,0),R334)</f>
        <v/>
      </c>
      <c r="R334" t="str">
        <f>IFERROR(VLOOKUP(A334,#REF!,7,0),S334)</f>
        <v/>
      </c>
      <c r="S334" t="str">
        <f>IFERROR(VLOOKUP(A334,#REF!,6,0),T334)</f>
        <v/>
      </c>
      <c r="T334" t="str">
        <f>IFERROR(VLOOKUP(A334,#REF!,13,0),U334)</f>
        <v/>
      </c>
      <c r="U334" t="str">
        <f>IFERROR(VLOOKUP(A334,#REF!,5,0),V334)</f>
        <v/>
      </c>
      <c r="V334" t="str">
        <f>IFERROR(VLOOKUP(A334,#REF!,11,0),W334)</f>
        <v/>
      </c>
      <c r="W334" t="str">
        <f>IFERROR(VLOOKUP(A334,#REF!,10,0),X334)</f>
        <v/>
      </c>
      <c r="X334" t="str">
        <f>IFERROR(VLOOKUP(A334,#REF!,10,0),Y334)</f>
        <v/>
      </c>
      <c r="Y334" t="str">
        <f>IFERROR(VLOOKUP(A334,#REF!,8,0),Z334)</f>
        <v/>
      </c>
      <c r="Z334" t="str">
        <f>IFERROR(VLOOKUP(A334,#REF!,8,0),AA334)</f>
        <v/>
      </c>
      <c r="AA334" t="str">
        <f>IFERROR(VLOOKUP(A334,#REF!,8,0),AB334)</f>
        <v/>
      </c>
      <c r="AB334" t="str">
        <f>IFERROR(VLOOKUP(A334,#REF!,8,0),AC334)</f>
        <v/>
      </c>
      <c r="AC334" t="str">
        <f>IFERROR(VLOOKUP(A334,#REF!,6,0),AD334)</f>
        <v/>
      </c>
      <c r="AD334" t="str">
        <f>IFERROR(VLOOKUP(A334,#REF!,6,0),"")</f>
        <v/>
      </c>
      <c r="AE334" t="str">
        <f t="shared" si="5"/>
        <v>Assente</v>
      </c>
    </row>
    <row r="335" spans="1:31" x14ac:dyDescent="0.25">
      <c r="A335">
        <v>813111</v>
      </c>
      <c r="B335" t="s">
        <v>2269</v>
      </c>
      <c r="C335" t="s">
        <v>923</v>
      </c>
      <c r="D335" t="s">
        <v>1006</v>
      </c>
      <c r="E335" t="s">
        <v>1635</v>
      </c>
      <c r="F335" t="s">
        <v>1062</v>
      </c>
      <c r="G335" t="str">
        <f>IFERROR(VLOOKUP(A335,#REF!,7,0),H335)</f>
        <v/>
      </c>
      <c r="H335" t="str">
        <f>IFERROR(VLOOKUP(A335,#REF!,7,0),I335)</f>
        <v/>
      </c>
      <c r="I335" t="str">
        <f>IFERROR(VLOOKUP(A335,#REF!,6,0),J335)</f>
        <v/>
      </c>
      <c r="J335" t="str">
        <f>IFERROR(VLOOKUP(A335,#REF!,6,0),K335)</f>
        <v/>
      </c>
      <c r="K335" t="str">
        <f>IFERROR(VLOOKUP(A335,#REF!,11,0),L335)</f>
        <v/>
      </c>
      <c r="L335" t="str">
        <f>IFERROR(VLOOKUP(A335,#REF!,9,0),M335)</f>
        <v/>
      </c>
      <c r="M335" t="str">
        <f>IFERROR(VLOOKUP(A335,#REF!,9,0),N335)</f>
        <v/>
      </c>
      <c r="N335" t="str">
        <f>IFERROR(VLOOKUP(A335,#REF!,9,0),O335)</f>
        <v/>
      </c>
      <c r="O335" t="str">
        <f>IFERROR(VLOOKUP(A335,#REF!,5,0),P335)</f>
        <v/>
      </c>
      <c r="P335" t="str">
        <f>IFERROR(VLOOKUP(A335,#REF!,8,0),Q335)</f>
        <v/>
      </c>
      <c r="Q335" t="str">
        <f>IFERROR(VLOOKUP(A335,#REF!,8,0),R335)</f>
        <v/>
      </c>
      <c r="R335" t="str">
        <f>IFERROR(VLOOKUP(A335,#REF!,7,0),S335)</f>
        <v/>
      </c>
      <c r="S335" t="str">
        <f>IFERROR(VLOOKUP(A335,#REF!,6,0),T335)</f>
        <v/>
      </c>
      <c r="T335" t="str">
        <f>IFERROR(VLOOKUP(A335,#REF!,13,0),U335)</f>
        <v/>
      </c>
      <c r="U335" t="str">
        <f>IFERROR(VLOOKUP(A335,#REF!,5,0),V335)</f>
        <v/>
      </c>
      <c r="V335" t="str">
        <f>IFERROR(VLOOKUP(A335,#REF!,11,0),W335)</f>
        <v/>
      </c>
      <c r="W335" t="str">
        <f>IFERROR(VLOOKUP(A335,#REF!,10,0),X335)</f>
        <v/>
      </c>
      <c r="X335" t="str">
        <f>IFERROR(VLOOKUP(A335,#REF!,10,0),Y335)</f>
        <v/>
      </c>
      <c r="Y335" t="str">
        <f>IFERROR(VLOOKUP(A335,#REF!,8,0),Z335)</f>
        <v/>
      </c>
      <c r="Z335" t="str">
        <f>IFERROR(VLOOKUP(A335,#REF!,8,0),AA335)</f>
        <v/>
      </c>
      <c r="AA335" t="str">
        <f>IFERROR(VLOOKUP(A335,#REF!,8,0),AB335)</f>
        <v/>
      </c>
      <c r="AB335" t="str">
        <f>IFERROR(VLOOKUP(A335,#REF!,8,0),AC335)</f>
        <v/>
      </c>
      <c r="AC335" t="str">
        <f>IFERROR(VLOOKUP(A335,#REF!,6,0),AD335)</f>
        <v/>
      </c>
      <c r="AD335" t="str">
        <f>IFERROR(VLOOKUP(A335,#REF!,6,0),"")</f>
        <v/>
      </c>
      <c r="AE335" t="str">
        <f t="shared" si="5"/>
        <v>Assente</v>
      </c>
    </row>
    <row r="336" spans="1:31" x14ac:dyDescent="0.25">
      <c r="A336">
        <v>73181</v>
      </c>
      <c r="B336" t="s">
        <v>2270</v>
      </c>
      <c r="C336" t="s">
        <v>923</v>
      </c>
      <c r="D336" t="s">
        <v>721</v>
      </c>
      <c r="E336" t="s">
        <v>1635</v>
      </c>
      <c r="F336" t="s">
        <v>169</v>
      </c>
      <c r="G336" t="str">
        <f>IFERROR(VLOOKUP(A336,#REF!,7,0),H336)</f>
        <v/>
      </c>
      <c r="H336" t="str">
        <f>IFERROR(VLOOKUP(A336,#REF!,7,0),I336)</f>
        <v/>
      </c>
      <c r="I336" t="str">
        <f>IFERROR(VLOOKUP(A336,#REF!,6,0),J336)</f>
        <v/>
      </c>
      <c r="J336" t="str">
        <f>IFERROR(VLOOKUP(A336,#REF!,6,0),K336)</f>
        <v/>
      </c>
      <c r="K336" t="str">
        <f>IFERROR(VLOOKUP(A336,#REF!,11,0),L336)</f>
        <v/>
      </c>
      <c r="L336" t="str">
        <f>IFERROR(VLOOKUP(A336,#REF!,9,0),M336)</f>
        <v/>
      </c>
      <c r="M336" t="str">
        <f>IFERROR(VLOOKUP(A336,#REF!,9,0),N336)</f>
        <v/>
      </c>
      <c r="N336" t="str">
        <f>IFERROR(VLOOKUP(A336,#REF!,9,0),O336)</f>
        <v/>
      </c>
      <c r="O336" t="str">
        <f>IFERROR(VLOOKUP(A336,#REF!,5,0),P336)</f>
        <v/>
      </c>
      <c r="P336" t="str">
        <f>IFERROR(VLOOKUP(A336,#REF!,8,0),Q336)</f>
        <v/>
      </c>
      <c r="Q336" t="str">
        <f>IFERROR(VLOOKUP(A336,#REF!,8,0),R336)</f>
        <v/>
      </c>
      <c r="R336" t="str">
        <f>IFERROR(VLOOKUP(A336,#REF!,7,0),S336)</f>
        <v/>
      </c>
      <c r="S336" t="str">
        <f>IFERROR(VLOOKUP(A336,#REF!,6,0),T336)</f>
        <v/>
      </c>
      <c r="T336" t="str">
        <f>IFERROR(VLOOKUP(A336,#REF!,13,0),U336)</f>
        <v/>
      </c>
      <c r="U336" t="str">
        <f>IFERROR(VLOOKUP(A336,#REF!,5,0),V336)</f>
        <v/>
      </c>
      <c r="V336" t="str">
        <f>IFERROR(VLOOKUP(A336,#REF!,11,0),W336)</f>
        <v/>
      </c>
      <c r="W336" t="str">
        <f>IFERROR(VLOOKUP(A336,#REF!,10,0),X336)</f>
        <v/>
      </c>
      <c r="X336" t="str">
        <f>IFERROR(VLOOKUP(A336,#REF!,10,0),Y336)</f>
        <v/>
      </c>
      <c r="Y336" t="str">
        <f>IFERROR(VLOOKUP(A336,#REF!,8,0),Z336)</f>
        <v/>
      </c>
      <c r="Z336" t="str">
        <f>IFERROR(VLOOKUP(A336,#REF!,8,0),AA336)</f>
        <v/>
      </c>
      <c r="AA336" t="str">
        <f>IFERROR(VLOOKUP(A336,#REF!,8,0),AB336)</f>
        <v/>
      </c>
      <c r="AB336" t="str">
        <f>IFERROR(VLOOKUP(A336,#REF!,8,0),AC336)</f>
        <v/>
      </c>
      <c r="AC336" t="str">
        <f>IFERROR(VLOOKUP(A336,#REF!,6,0),AD336)</f>
        <v/>
      </c>
      <c r="AD336" t="str">
        <f>IFERROR(VLOOKUP(A336,#REF!,6,0),"")</f>
        <v/>
      </c>
      <c r="AE336" t="str">
        <f t="shared" si="5"/>
        <v>Assente</v>
      </c>
    </row>
    <row r="337" spans="1:31" x14ac:dyDescent="0.25">
      <c r="A337">
        <v>80642</v>
      </c>
      <c r="B337" t="s">
        <v>2273</v>
      </c>
      <c r="C337" t="s">
        <v>923</v>
      </c>
      <c r="D337" t="s">
        <v>745</v>
      </c>
      <c r="E337" t="s">
        <v>1635</v>
      </c>
      <c r="F337" t="s">
        <v>169</v>
      </c>
      <c r="G337" t="str">
        <f>IFERROR(VLOOKUP(A337,#REF!,7,0),H337)</f>
        <v/>
      </c>
      <c r="H337" t="str">
        <f>IFERROR(VLOOKUP(A337,#REF!,7,0),I337)</f>
        <v/>
      </c>
      <c r="I337" t="str">
        <f>IFERROR(VLOOKUP(A337,#REF!,6,0),J337)</f>
        <v/>
      </c>
      <c r="J337" t="str">
        <f>IFERROR(VLOOKUP(A337,#REF!,6,0),K337)</f>
        <v/>
      </c>
      <c r="K337" t="str">
        <f>IFERROR(VLOOKUP(A337,#REF!,11,0),L337)</f>
        <v/>
      </c>
      <c r="L337" t="str">
        <f>IFERROR(VLOOKUP(A337,#REF!,9,0),M337)</f>
        <v/>
      </c>
      <c r="M337" t="str">
        <f>IFERROR(VLOOKUP(A337,#REF!,9,0),N337)</f>
        <v/>
      </c>
      <c r="N337" t="str">
        <f>IFERROR(VLOOKUP(A337,#REF!,9,0),O337)</f>
        <v/>
      </c>
      <c r="O337" t="str">
        <f>IFERROR(VLOOKUP(A337,#REF!,5,0),P337)</f>
        <v/>
      </c>
      <c r="P337" t="str">
        <f>IFERROR(VLOOKUP(A337,#REF!,8,0),Q337)</f>
        <v/>
      </c>
      <c r="Q337" t="str">
        <f>IFERROR(VLOOKUP(A337,#REF!,8,0),R337)</f>
        <v/>
      </c>
      <c r="R337" t="str">
        <f>IFERROR(VLOOKUP(A337,#REF!,7,0),S337)</f>
        <v/>
      </c>
      <c r="S337" t="str">
        <f>IFERROR(VLOOKUP(A337,#REF!,6,0),T337)</f>
        <v/>
      </c>
      <c r="T337" t="str">
        <f>IFERROR(VLOOKUP(A337,#REF!,13,0),U337)</f>
        <v/>
      </c>
      <c r="U337" t="str">
        <f>IFERROR(VLOOKUP(A337,#REF!,5,0),V337)</f>
        <v/>
      </c>
      <c r="V337" t="str">
        <f>IFERROR(VLOOKUP(A337,#REF!,11,0),W337)</f>
        <v/>
      </c>
      <c r="W337" t="str">
        <f>IFERROR(VLOOKUP(A337,#REF!,10,0),X337)</f>
        <v/>
      </c>
      <c r="X337" t="str">
        <f>IFERROR(VLOOKUP(A337,#REF!,10,0),Y337)</f>
        <v/>
      </c>
      <c r="Y337" t="str">
        <f>IFERROR(VLOOKUP(A337,#REF!,8,0),Z337)</f>
        <v/>
      </c>
      <c r="Z337" t="str">
        <f>IFERROR(VLOOKUP(A337,#REF!,8,0),AA337)</f>
        <v/>
      </c>
      <c r="AA337" t="str">
        <f>IFERROR(VLOOKUP(A337,#REF!,8,0),AB337)</f>
        <v/>
      </c>
      <c r="AB337" t="str">
        <f>IFERROR(VLOOKUP(A337,#REF!,8,0),AC337)</f>
        <v/>
      </c>
      <c r="AC337" t="str">
        <f>IFERROR(VLOOKUP(A337,#REF!,6,0),AD337)</f>
        <v/>
      </c>
      <c r="AD337" t="str">
        <f>IFERROR(VLOOKUP(A337,#REF!,6,0),"")</f>
        <v/>
      </c>
      <c r="AE337" t="str">
        <f t="shared" si="5"/>
        <v>Assente</v>
      </c>
    </row>
    <row r="338" spans="1:31" x14ac:dyDescent="0.25">
      <c r="A338">
        <v>703577</v>
      </c>
      <c r="B338" t="s">
        <v>2274</v>
      </c>
      <c r="C338" t="s">
        <v>923</v>
      </c>
      <c r="D338" t="s">
        <v>834</v>
      </c>
      <c r="E338" t="s">
        <v>1635</v>
      </c>
      <c r="F338" t="s">
        <v>169</v>
      </c>
      <c r="G338" t="str">
        <f>IFERROR(VLOOKUP(A338,#REF!,7,0),H338)</f>
        <v/>
      </c>
      <c r="H338" t="str">
        <f>IFERROR(VLOOKUP(A338,#REF!,7,0),I338)</f>
        <v/>
      </c>
      <c r="I338" t="str">
        <f>IFERROR(VLOOKUP(A338,#REF!,6,0),J338)</f>
        <v/>
      </c>
      <c r="J338" t="str">
        <f>IFERROR(VLOOKUP(A338,#REF!,6,0),K338)</f>
        <v/>
      </c>
      <c r="K338" t="str">
        <f>IFERROR(VLOOKUP(A338,#REF!,11,0),L338)</f>
        <v/>
      </c>
      <c r="L338" t="str">
        <f>IFERROR(VLOOKUP(A338,#REF!,9,0),M338)</f>
        <v/>
      </c>
      <c r="M338" t="str">
        <f>IFERROR(VLOOKUP(A338,#REF!,9,0),N338)</f>
        <v/>
      </c>
      <c r="N338" t="str">
        <f>IFERROR(VLOOKUP(A338,#REF!,9,0),O338)</f>
        <v/>
      </c>
      <c r="O338" t="str">
        <f>IFERROR(VLOOKUP(A338,#REF!,5,0),P338)</f>
        <v/>
      </c>
      <c r="P338" t="str">
        <f>IFERROR(VLOOKUP(A338,#REF!,8,0),Q338)</f>
        <v/>
      </c>
      <c r="Q338" t="str">
        <f>IFERROR(VLOOKUP(A338,#REF!,8,0),R338)</f>
        <v/>
      </c>
      <c r="R338" t="str">
        <f>IFERROR(VLOOKUP(A338,#REF!,7,0),S338)</f>
        <v/>
      </c>
      <c r="S338" t="str">
        <f>IFERROR(VLOOKUP(A338,#REF!,6,0),T338)</f>
        <v/>
      </c>
      <c r="T338" t="str">
        <f>IFERROR(VLOOKUP(A338,#REF!,13,0),U338)</f>
        <v/>
      </c>
      <c r="U338" t="str">
        <f>IFERROR(VLOOKUP(A338,#REF!,5,0),V338)</f>
        <v/>
      </c>
      <c r="V338" t="str">
        <f>IFERROR(VLOOKUP(A338,#REF!,11,0),W338)</f>
        <v/>
      </c>
      <c r="W338" t="str">
        <f>IFERROR(VLOOKUP(A338,#REF!,10,0),X338)</f>
        <v/>
      </c>
      <c r="X338" t="str">
        <f>IFERROR(VLOOKUP(A338,#REF!,10,0),Y338)</f>
        <v/>
      </c>
      <c r="Y338" t="str">
        <f>IFERROR(VLOOKUP(A338,#REF!,8,0),Z338)</f>
        <v/>
      </c>
      <c r="Z338" t="str">
        <f>IFERROR(VLOOKUP(A338,#REF!,8,0),AA338)</f>
        <v/>
      </c>
      <c r="AA338" t="str">
        <f>IFERROR(VLOOKUP(A338,#REF!,8,0),AB338)</f>
        <v/>
      </c>
      <c r="AB338" t="str">
        <f>IFERROR(VLOOKUP(A338,#REF!,8,0),AC338)</f>
        <v/>
      </c>
      <c r="AC338" t="str">
        <f>IFERROR(VLOOKUP(A338,#REF!,6,0),AD338)</f>
        <v/>
      </c>
      <c r="AD338" t="str">
        <f>IFERROR(VLOOKUP(A338,#REF!,6,0),"")</f>
        <v/>
      </c>
      <c r="AE338" t="str">
        <f t="shared" si="5"/>
        <v>Assente</v>
      </c>
    </row>
    <row r="339" spans="1:31" x14ac:dyDescent="0.25">
      <c r="A339">
        <v>703566</v>
      </c>
      <c r="B339" t="s">
        <v>2275</v>
      </c>
      <c r="C339" t="s">
        <v>923</v>
      </c>
      <c r="D339" t="s">
        <v>770</v>
      </c>
      <c r="E339" t="s">
        <v>1635</v>
      </c>
      <c r="F339" t="s">
        <v>169</v>
      </c>
      <c r="G339" t="str">
        <f>IFERROR(VLOOKUP(A339,#REF!,7,0),H339)</f>
        <v/>
      </c>
      <c r="H339" t="str">
        <f>IFERROR(VLOOKUP(A339,#REF!,7,0),I339)</f>
        <v/>
      </c>
      <c r="I339" t="str">
        <f>IFERROR(VLOOKUP(A339,#REF!,6,0),J339)</f>
        <v/>
      </c>
      <c r="J339" t="str">
        <f>IFERROR(VLOOKUP(A339,#REF!,6,0),K339)</f>
        <v/>
      </c>
      <c r="K339" t="str">
        <f>IFERROR(VLOOKUP(A339,#REF!,11,0),L339)</f>
        <v/>
      </c>
      <c r="L339" t="str">
        <f>IFERROR(VLOOKUP(A339,#REF!,9,0),M339)</f>
        <v/>
      </c>
      <c r="M339" t="str">
        <f>IFERROR(VLOOKUP(A339,#REF!,9,0),N339)</f>
        <v/>
      </c>
      <c r="N339" t="str">
        <f>IFERROR(VLOOKUP(A339,#REF!,9,0),O339)</f>
        <v/>
      </c>
      <c r="O339" t="str">
        <f>IFERROR(VLOOKUP(A339,#REF!,5,0),P339)</f>
        <v/>
      </c>
      <c r="P339" t="str">
        <f>IFERROR(VLOOKUP(A339,#REF!,8,0),Q339)</f>
        <v/>
      </c>
      <c r="Q339" t="str">
        <f>IFERROR(VLOOKUP(A339,#REF!,8,0),R339)</f>
        <v/>
      </c>
      <c r="R339" t="str">
        <f>IFERROR(VLOOKUP(A339,#REF!,7,0),S339)</f>
        <v/>
      </c>
      <c r="S339" t="str">
        <f>IFERROR(VLOOKUP(A339,#REF!,6,0),T339)</f>
        <v/>
      </c>
      <c r="T339" t="str">
        <f>IFERROR(VLOOKUP(A339,#REF!,13,0),U339)</f>
        <v/>
      </c>
      <c r="U339" t="str">
        <f>IFERROR(VLOOKUP(A339,#REF!,5,0),V339)</f>
        <v/>
      </c>
      <c r="V339" t="str">
        <f>IFERROR(VLOOKUP(A339,#REF!,11,0),W339)</f>
        <v/>
      </c>
      <c r="W339" t="str">
        <f>IFERROR(VLOOKUP(A339,#REF!,10,0),X339)</f>
        <v/>
      </c>
      <c r="X339" t="str">
        <f>IFERROR(VLOOKUP(A339,#REF!,10,0),Y339)</f>
        <v/>
      </c>
      <c r="Y339" t="str">
        <f>IFERROR(VLOOKUP(A339,#REF!,8,0),Z339)</f>
        <v/>
      </c>
      <c r="Z339" t="str">
        <f>IFERROR(VLOOKUP(A339,#REF!,8,0),AA339)</f>
        <v/>
      </c>
      <c r="AA339" t="str">
        <f>IFERROR(VLOOKUP(A339,#REF!,8,0),AB339)</f>
        <v/>
      </c>
      <c r="AB339" t="str">
        <f>IFERROR(VLOOKUP(A339,#REF!,8,0),AC339)</f>
        <v/>
      </c>
      <c r="AC339" t="str">
        <f>IFERROR(VLOOKUP(A339,#REF!,6,0),AD339)</f>
        <v/>
      </c>
      <c r="AD339" t="str">
        <f>IFERROR(VLOOKUP(A339,#REF!,6,0),"")</f>
        <v/>
      </c>
      <c r="AE339" t="str">
        <f t="shared" si="5"/>
        <v>Assente</v>
      </c>
    </row>
    <row r="340" spans="1:31" x14ac:dyDescent="0.25">
      <c r="A340">
        <v>703612</v>
      </c>
      <c r="B340" t="s">
        <v>2299</v>
      </c>
      <c r="C340" t="s">
        <v>220</v>
      </c>
      <c r="D340" t="s">
        <v>2300</v>
      </c>
      <c r="E340" t="s">
        <v>1635</v>
      </c>
      <c r="F340" t="s">
        <v>169</v>
      </c>
      <c r="G340" t="str">
        <f>IFERROR(VLOOKUP(A340,#REF!,7,0),H340)</f>
        <v/>
      </c>
      <c r="H340" t="str">
        <f>IFERROR(VLOOKUP(A340,#REF!,7,0),I340)</f>
        <v/>
      </c>
      <c r="I340" t="str">
        <f>IFERROR(VLOOKUP(A340,#REF!,6,0),J340)</f>
        <v/>
      </c>
      <c r="J340" t="str">
        <f>IFERROR(VLOOKUP(A340,#REF!,6,0),K340)</f>
        <v/>
      </c>
      <c r="K340" t="str">
        <f>IFERROR(VLOOKUP(A340,#REF!,11,0),L340)</f>
        <v/>
      </c>
      <c r="L340" t="str">
        <f>IFERROR(VLOOKUP(A340,#REF!,9,0),M340)</f>
        <v/>
      </c>
      <c r="M340" t="str">
        <f>IFERROR(VLOOKUP(A340,#REF!,9,0),N340)</f>
        <v/>
      </c>
      <c r="N340" t="str">
        <f>IFERROR(VLOOKUP(A340,#REF!,9,0),O340)</f>
        <v/>
      </c>
      <c r="O340" t="str">
        <f>IFERROR(VLOOKUP(A340,#REF!,5,0),P340)</f>
        <v/>
      </c>
      <c r="P340" t="str">
        <f>IFERROR(VLOOKUP(A340,#REF!,8,0),Q340)</f>
        <v/>
      </c>
      <c r="Q340" t="str">
        <f>IFERROR(VLOOKUP(A340,#REF!,8,0),R340)</f>
        <v/>
      </c>
      <c r="R340" t="str">
        <f>IFERROR(VLOOKUP(A340,#REF!,7,0),S340)</f>
        <v/>
      </c>
      <c r="S340" t="str">
        <f>IFERROR(VLOOKUP(A340,#REF!,6,0),T340)</f>
        <v/>
      </c>
      <c r="T340" t="str">
        <f>IFERROR(VLOOKUP(A340,#REF!,13,0),U340)</f>
        <v/>
      </c>
      <c r="U340" t="str">
        <f>IFERROR(VLOOKUP(A340,#REF!,5,0),V340)</f>
        <v/>
      </c>
      <c r="V340" t="str">
        <f>IFERROR(VLOOKUP(A340,#REF!,11,0),W340)</f>
        <v/>
      </c>
      <c r="W340" t="str">
        <f>IFERROR(VLOOKUP(A340,#REF!,10,0),X340)</f>
        <v/>
      </c>
      <c r="X340" t="str">
        <f>IFERROR(VLOOKUP(A340,#REF!,10,0),Y340)</f>
        <v/>
      </c>
      <c r="Y340" t="str">
        <f>IFERROR(VLOOKUP(A340,#REF!,8,0),Z340)</f>
        <v/>
      </c>
      <c r="Z340" t="str">
        <f>IFERROR(VLOOKUP(A340,#REF!,8,0),AA340)</f>
        <v/>
      </c>
      <c r="AA340" t="str">
        <f>IFERROR(VLOOKUP(A340,#REF!,8,0),AB340)</f>
        <v/>
      </c>
      <c r="AB340" t="str">
        <f>IFERROR(VLOOKUP(A340,#REF!,8,0),AC340)</f>
        <v/>
      </c>
      <c r="AC340" t="str">
        <f>IFERROR(VLOOKUP(A340,#REF!,6,0),AD340)</f>
        <v/>
      </c>
      <c r="AD340" t="str">
        <f>IFERROR(VLOOKUP(A340,#REF!,6,0),"")</f>
        <v/>
      </c>
      <c r="AE340" t="str">
        <f t="shared" si="5"/>
        <v>Assente</v>
      </c>
    </row>
    <row r="341" spans="1:31" x14ac:dyDescent="0.25">
      <c r="A341">
        <v>69120</v>
      </c>
      <c r="B341" t="s">
        <v>2317</v>
      </c>
      <c r="C341" t="s">
        <v>221</v>
      </c>
      <c r="D341" t="s">
        <v>222</v>
      </c>
      <c r="E341" t="s">
        <v>1635</v>
      </c>
      <c r="F341" t="s">
        <v>169</v>
      </c>
      <c r="G341" t="str">
        <f>IFERROR(VLOOKUP(A341,#REF!,7,0),H341)</f>
        <v/>
      </c>
      <c r="H341" t="str">
        <f>IFERROR(VLOOKUP(A341,#REF!,7,0),I341)</f>
        <v/>
      </c>
      <c r="I341" t="str">
        <f>IFERROR(VLOOKUP(A341,#REF!,6,0),J341)</f>
        <v/>
      </c>
      <c r="J341" t="str">
        <f>IFERROR(VLOOKUP(A341,#REF!,6,0),K341)</f>
        <v/>
      </c>
      <c r="K341" t="str">
        <f>IFERROR(VLOOKUP(A341,#REF!,11,0),L341)</f>
        <v/>
      </c>
      <c r="L341" t="str">
        <f>IFERROR(VLOOKUP(A341,#REF!,9,0),M341)</f>
        <v/>
      </c>
      <c r="M341" t="str">
        <f>IFERROR(VLOOKUP(A341,#REF!,9,0),N341)</f>
        <v/>
      </c>
      <c r="N341" t="str">
        <f>IFERROR(VLOOKUP(A341,#REF!,9,0),O341)</f>
        <v/>
      </c>
      <c r="O341" t="str">
        <f>IFERROR(VLOOKUP(A341,#REF!,5,0),P341)</f>
        <v/>
      </c>
      <c r="P341" t="str">
        <f>IFERROR(VLOOKUP(A341,#REF!,8,0),Q341)</f>
        <v/>
      </c>
      <c r="Q341" t="str">
        <f>IFERROR(VLOOKUP(A341,#REF!,8,0),R341)</f>
        <v/>
      </c>
      <c r="R341" t="str">
        <f>IFERROR(VLOOKUP(A341,#REF!,7,0),S341)</f>
        <v/>
      </c>
      <c r="S341" t="str">
        <f>IFERROR(VLOOKUP(A341,#REF!,6,0),T341)</f>
        <v/>
      </c>
      <c r="T341" t="str">
        <f>IFERROR(VLOOKUP(A341,#REF!,13,0),U341)</f>
        <v/>
      </c>
      <c r="U341" t="str">
        <f>IFERROR(VLOOKUP(A341,#REF!,5,0),V341)</f>
        <v/>
      </c>
      <c r="V341" t="str">
        <f>IFERROR(VLOOKUP(A341,#REF!,11,0),W341)</f>
        <v/>
      </c>
      <c r="W341" t="str">
        <f>IFERROR(VLOOKUP(A341,#REF!,10,0),X341)</f>
        <v/>
      </c>
      <c r="X341" t="str">
        <f>IFERROR(VLOOKUP(A341,#REF!,10,0),Y341)</f>
        <v/>
      </c>
      <c r="Y341" t="str">
        <f>IFERROR(VLOOKUP(A341,#REF!,8,0),Z341)</f>
        <v/>
      </c>
      <c r="Z341" t="str">
        <f>IFERROR(VLOOKUP(A341,#REF!,8,0),AA341)</f>
        <v/>
      </c>
      <c r="AA341" t="str">
        <f>IFERROR(VLOOKUP(A341,#REF!,8,0),AB341)</f>
        <v/>
      </c>
      <c r="AB341" t="str">
        <f>IFERROR(VLOOKUP(A341,#REF!,8,0),AC341)</f>
        <v/>
      </c>
      <c r="AC341" t="str">
        <f>IFERROR(VLOOKUP(A341,#REF!,6,0),AD341)</f>
        <v/>
      </c>
      <c r="AD341" t="str">
        <f>IFERROR(VLOOKUP(A341,#REF!,6,0),"")</f>
        <v/>
      </c>
      <c r="AE341" t="str">
        <f t="shared" si="5"/>
        <v>Assente</v>
      </c>
    </row>
    <row r="342" spans="1:31" x14ac:dyDescent="0.25">
      <c r="A342">
        <v>55840</v>
      </c>
      <c r="B342" t="s">
        <v>2318</v>
      </c>
      <c r="C342" t="s">
        <v>221</v>
      </c>
      <c r="D342" t="s">
        <v>804</v>
      </c>
      <c r="E342" t="s">
        <v>1635</v>
      </c>
      <c r="F342" t="s">
        <v>169</v>
      </c>
      <c r="G342" t="str">
        <f>IFERROR(VLOOKUP(A342,#REF!,7,0),H342)</f>
        <v/>
      </c>
      <c r="H342" t="str">
        <f>IFERROR(VLOOKUP(A342,#REF!,7,0),I342)</f>
        <v/>
      </c>
      <c r="I342" t="str">
        <f>IFERROR(VLOOKUP(A342,#REF!,6,0),J342)</f>
        <v/>
      </c>
      <c r="J342" t="str">
        <f>IFERROR(VLOOKUP(A342,#REF!,6,0),K342)</f>
        <v/>
      </c>
      <c r="K342" t="str">
        <f>IFERROR(VLOOKUP(A342,#REF!,11,0),L342)</f>
        <v/>
      </c>
      <c r="L342" t="str">
        <f>IFERROR(VLOOKUP(A342,#REF!,9,0),M342)</f>
        <v/>
      </c>
      <c r="M342" t="str">
        <f>IFERROR(VLOOKUP(A342,#REF!,9,0),N342)</f>
        <v/>
      </c>
      <c r="N342" t="str">
        <f>IFERROR(VLOOKUP(A342,#REF!,9,0),O342)</f>
        <v/>
      </c>
      <c r="O342" t="str">
        <f>IFERROR(VLOOKUP(A342,#REF!,5,0),P342)</f>
        <v/>
      </c>
      <c r="P342" t="str">
        <f>IFERROR(VLOOKUP(A342,#REF!,8,0),Q342)</f>
        <v/>
      </c>
      <c r="Q342" t="str">
        <f>IFERROR(VLOOKUP(A342,#REF!,8,0),R342)</f>
        <v/>
      </c>
      <c r="R342" t="str">
        <f>IFERROR(VLOOKUP(A342,#REF!,7,0),S342)</f>
        <v/>
      </c>
      <c r="S342" t="str">
        <f>IFERROR(VLOOKUP(A342,#REF!,6,0),T342)</f>
        <v/>
      </c>
      <c r="T342" t="str">
        <f>IFERROR(VLOOKUP(A342,#REF!,13,0),U342)</f>
        <v/>
      </c>
      <c r="U342" t="str">
        <f>IFERROR(VLOOKUP(A342,#REF!,5,0),V342)</f>
        <v/>
      </c>
      <c r="V342" t="str">
        <f>IFERROR(VLOOKUP(A342,#REF!,11,0),W342)</f>
        <v/>
      </c>
      <c r="W342" t="str">
        <f>IFERROR(VLOOKUP(A342,#REF!,10,0),X342)</f>
        <v/>
      </c>
      <c r="X342" t="str">
        <f>IFERROR(VLOOKUP(A342,#REF!,10,0),Y342)</f>
        <v/>
      </c>
      <c r="Y342" t="str">
        <f>IFERROR(VLOOKUP(A342,#REF!,8,0),Z342)</f>
        <v/>
      </c>
      <c r="Z342" t="str">
        <f>IFERROR(VLOOKUP(A342,#REF!,8,0),AA342)</f>
        <v/>
      </c>
      <c r="AA342" t="str">
        <f>IFERROR(VLOOKUP(A342,#REF!,8,0),AB342)</f>
        <v/>
      </c>
      <c r="AB342" t="str">
        <f>IFERROR(VLOOKUP(A342,#REF!,8,0),AC342)</f>
        <v/>
      </c>
      <c r="AC342" t="str">
        <f>IFERROR(VLOOKUP(A342,#REF!,6,0),AD342)</f>
        <v/>
      </c>
      <c r="AD342" t="str">
        <f>IFERROR(VLOOKUP(A342,#REF!,6,0),"")</f>
        <v/>
      </c>
      <c r="AE342" t="str">
        <f t="shared" si="5"/>
        <v>Assente</v>
      </c>
    </row>
    <row r="343" spans="1:31" x14ac:dyDescent="0.25">
      <c r="A343">
        <v>709190</v>
      </c>
      <c r="B343" t="s">
        <v>2320</v>
      </c>
      <c r="C343" t="s">
        <v>223</v>
      </c>
      <c r="D343" t="s">
        <v>224</v>
      </c>
      <c r="E343" t="s">
        <v>1635</v>
      </c>
      <c r="F343" t="s">
        <v>169</v>
      </c>
      <c r="G343" t="str">
        <f>IFERROR(VLOOKUP(A343,#REF!,7,0),H343)</f>
        <v/>
      </c>
      <c r="H343" t="str">
        <f>IFERROR(VLOOKUP(A343,#REF!,7,0),I343)</f>
        <v/>
      </c>
      <c r="I343" t="str">
        <f>IFERROR(VLOOKUP(A343,#REF!,6,0),J343)</f>
        <v/>
      </c>
      <c r="J343" t="str">
        <f>IFERROR(VLOOKUP(A343,#REF!,6,0),K343)</f>
        <v/>
      </c>
      <c r="K343" t="str">
        <f>IFERROR(VLOOKUP(A343,#REF!,11,0),L343)</f>
        <v/>
      </c>
      <c r="L343" t="str">
        <f>IFERROR(VLOOKUP(A343,#REF!,9,0),M343)</f>
        <v/>
      </c>
      <c r="M343" t="str">
        <f>IFERROR(VLOOKUP(A343,#REF!,9,0),N343)</f>
        <v/>
      </c>
      <c r="N343" t="str">
        <f>IFERROR(VLOOKUP(A343,#REF!,9,0),O343)</f>
        <v/>
      </c>
      <c r="O343" t="str">
        <f>IFERROR(VLOOKUP(A343,#REF!,5,0),P343)</f>
        <v/>
      </c>
      <c r="P343" t="str">
        <f>IFERROR(VLOOKUP(A343,#REF!,8,0),Q343)</f>
        <v/>
      </c>
      <c r="Q343" t="str">
        <f>IFERROR(VLOOKUP(A343,#REF!,8,0),R343)</f>
        <v/>
      </c>
      <c r="R343" t="str">
        <f>IFERROR(VLOOKUP(A343,#REF!,7,0),S343)</f>
        <v/>
      </c>
      <c r="S343" t="str">
        <f>IFERROR(VLOOKUP(A343,#REF!,6,0),T343)</f>
        <v/>
      </c>
      <c r="T343" t="str">
        <f>IFERROR(VLOOKUP(A343,#REF!,13,0),U343)</f>
        <v/>
      </c>
      <c r="U343" t="str">
        <f>IFERROR(VLOOKUP(A343,#REF!,5,0),V343)</f>
        <v/>
      </c>
      <c r="V343" t="str">
        <f>IFERROR(VLOOKUP(A343,#REF!,11,0),W343)</f>
        <v/>
      </c>
      <c r="W343" t="str">
        <f>IFERROR(VLOOKUP(A343,#REF!,10,0),X343)</f>
        <v/>
      </c>
      <c r="X343" t="str">
        <f>IFERROR(VLOOKUP(A343,#REF!,10,0),Y343)</f>
        <v/>
      </c>
      <c r="Y343" t="str">
        <f>IFERROR(VLOOKUP(A343,#REF!,8,0),Z343)</f>
        <v/>
      </c>
      <c r="Z343" t="str">
        <f>IFERROR(VLOOKUP(A343,#REF!,8,0),AA343)</f>
        <v/>
      </c>
      <c r="AA343" t="str">
        <f>IFERROR(VLOOKUP(A343,#REF!,8,0),AB343)</f>
        <v/>
      </c>
      <c r="AB343" t="str">
        <f>IFERROR(VLOOKUP(A343,#REF!,8,0),AC343)</f>
        <v/>
      </c>
      <c r="AC343" t="str">
        <f>IFERROR(VLOOKUP(A343,#REF!,6,0),AD343)</f>
        <v/>
      </c>
      <c r="AD343" t="str">
        <f>IFERROR(VLOOKUP(A343,#REF!,6,0),"")</f>
        <v/>
      </c>
      <c r="AE343" t="str">
        <f t="shared" si="5"/>
        <v>Assente</v>
      </c>
    </row>
    <row r="344" spans="1:31" x14ac:dyDescent="0.25">
      <c r="A344">
        <v>48607</v>
      </c>
      <c r="B344" t="s">
        <v>2338</v>
      </c>
      <c r="C344" t="s">
        <v>225</v>
      </c>
      <c r="D344" t="s">
        <v>891</v>
      </c>
      <c r="E344" t="s">
        <v>1635</v>
      </c>
      <c r="F344" t="s">
        <v>169</v>
      </c>
      <c r="G344" t="str">
        <f>IFERROR(VLOOKUP(A344,#REF!,7,0),H344)</f>
        <v/>
      </c>
      <c r="H344" t="str">
        <f>IFERROR(VLOOKUP(A344,#REF!,7,0),I344)</f>
        <v/>
      </c>
      <c r="I344" t="str">
        <f>IFERROR(VLOOKUP(A344,#REF!,6,0),J344)</f>
        <v/>
      </c>
      <c r="J344" t="str">
        <f>IFERROR(VLOOKUP(A344,#REF!,6,0),K344)</f>
        <v/>
      </c>
      <c r="K344" t="str">
        <f>IFERROR(VLOOKUP(A344,#REF!,11,0),L344)</f>
        <v/>
      </c>
      <c r="L344" t="str">
        <f>IFERROR(VLOOKUP(A344,#REF!,9,0),M344)</f>
        <v/>
      </c>
      <c r="M344" t="str">
        <f>IFERROR(VLOOKUP(A344,#REF!,9,0),N344)</f>
        <v/>
      </c>
      <c r="N344" t="str">
        <f>IFERROR(VLOOKUP(A344,#REF!,9,0),O344)</f>
        <v/>
      </c>
      <c r="O344" t="str">
        <f>IFERROR(VLOOKUP(A344,#REF!,5,0),P344)</f>
        <v/>
      </c>
      <c r="P344" t="str">
        <f>IFERROR(VLOOKUP(A344,#REF!,8,0),Q344)</f>
        <v/>
      </c>
      <c r="Q344" t="str">
        <f>IFERROR(VLOOKUP(A344,#REF!,8,0),R344)</f>
        <v/>
      </c>
      <c r="R344" t="str">
        <f>IFERROR(VLOOKUP(A344,#REF!,7,0),S344)</f>
        <v/>
      </c>
      <c r="S344" t="str">
        <f>IFERROR(VLOOKUP(A344,#REF!,6,0),T344)</f>
        <v/>
      </c>
      <c r="T344" t="str">
        <f>IFERROR(VLOOKUP(A344,#REF!,13,0),U344)</f>
        <v/>
      </c>
      <c r="U344" t="str">
        <f>IFERROR(VLOOKUP(A344,#REF!,5,0),V344)</f>
        <v/>
      </c>
      <c r="V344" t="str">
        <f>IFERROR(VLOOKUP(A344,#REF!,11,0),W344)</f>
        <v/>
      </c>
      <c r="W344" t="str">
        <f>IFERROR(VLOOKUP(A344,#REF!,10,0),X344)</f>
        <v/>
      </c>
      <c r="X344" t="str">
        <f>IFERROR(VLOOKUP(A344,#REF!,10,0),Y344)</f>
        <v/>
      </c>
      <c r="Y344" t="str">
        <f>IFERROR(VLOOKUP(A344,#REF!,8,0),Z344)</f>
        <v/>
      </c>
      <c r="Z344" t="str">
        <f>IFERROR(VLOOKUP(A344,#REF!,8,0),AA344)</f>
        <v/>
      </c>
      <c r="AA344" t="str">
        <f>IFERROR(VLOOKUP(A344,#REF!,8,0),AB344)</f>
        <v/>
      </c>
      <c r="AB344" t="str">
        <f>IFERROR(VLOOKUP(A344,#REF!,8,0),AC344)</f>
        <v/>
      </c>
      <c r="AC344" t="str">
        <f>IFERROR(VLOOKUP(A344,#REF!,6,0),AD344)</f>
        <v/>
      </c>
      <c r="AD344" t="str">
        <f>IFERROR(VLOOKUP(A344,#REF!,6,0),"")</f>
        <v/>
      </c>
      <c r="AE344" t="str">
        <f t="shared" si="5"/>
        <v>Assente</v>
      </c>
    </row>
    <row r="345" spans="1:31" x14ac:dyDescent="0.25">
      <c r="A345">
        <v>48618</v>
      </c>
      <c r="B345" t="s">
        <v>2339</v>
      </c>
      <c r="C345" t="s">
        <v>226</v>
      </c>
      <c r="D345" t="s">
        <v>1081</v>
      </c>
      <c r="E345" t="s">
        <v>1635</v>
      </c>
      <c r="F345" t="s">
        <v>169</v>
      </c>
      <c r="G345" t="str">
        <f>IFERROR(VLOOKUP(A345,#REF!,7,0),H345)</f>
        <v/>
      </c>
      <c r="H345" t="str">
        <f>IFERROR(VLOOKUP(A345,#REF!,7,0),I345)</f>
        <v/>
      </c>
      <c r="I345" t="str">
        <f>IFERROR(VLOOKUP(A345,#REF!,6,0),J345)</f>
        <v/>
      </c>
      <c r="J345" t="str">
        <f>IFERROR(VLOOKUP(A345,#REF!,6,0),K345)</f>
        <v/>
      </c>
      <c r="K345" t="str">
        <f>IFERROR(VLOOKUP(A345,#REF!,11,0),L345)</f>
        <v/>
      </c>
      <c r="L345" t="str">
        <f>IFERROR(VLOOKUP(A345,#REF!,9,0),M345)</f>
        <v/>
      </c>
      <c r="M345" t="str">
        <f>IFERROR(VLOOKUP(A345,#REF!,9,0),N345)</f>
        <v/>
      </c>
      <c r="N345" t="str">
        <f>IFERROR(VLOOKUP(A345,#REF!,9,0),O345)</f>
        <v/>
      </c>
      <c r="O345" t="str">
        <f>IFERROR(VLOOKUP(A345,#REF!,5,0),P345)</f>
        <v/>
      </c>
      <c r="P345" t="str">
        <f>IFERROR(VLOOKUP(A345,#REF!,8,0),Q345)</f>
        <v/>
      </c>
      <c r="Q345" t="str">
        <f>IFERROR(VLOOKUP(A345,#REF!,8,0),R345)</f>
        <v/>
      </c>
      <c r="R345" t="str">
        <f>IFERROR(VLOOKUP(A345,#REF!,7,0),S345)</f>
        <v/>
      </c>
      <c r="S345" t="str">
        <f>IFERROR(VLOOKUP(A345,#REF!,6,0),T345)</f>
        <v/>
      </c>
      <c r="T345" t="str">
        <f>IFERROR(VLOOKUP(A345,#REF!,13,0),U345)</f>
        <v/>
      </c>
      <c r="U345" t="str">
        <f>IFERROR(VLOOKUP(A345,#REF!,5,0),V345)</f>
        <v/>
      </c>
      <c r="V345" t="str">
        <f>IFERROR(VLOOKUP(A345,#REF!,11,0),W345)</f>
        <v/>
      </c>
      <c r="W345" t="str">
        <f>IFERROR(VLOOKUP(A345,#REF!,10,0),X345)</f>
        <v/>
      </c>
      <c r="X345" t="str">
        <f>IFERROR(VLOOKUP(A345,#REF!,10,0),Y345)</f>
        <v/>
      </c>
      <c r="Y345" t="str">
        <f>IFERROR(VLOOKUP(A345,#REF!,8,0),Z345)</f>
        <v/>
      </c>
      <c r="Z345" t="str">
        <f>IFERROR(VLOOKUP(A345,#REF!,8,0),AA345)</f>
        <v/>
      </c>
      <c r="AA345" t="str">
        <f>IFERROR(VLOOKUP(A345,#REF!,8,0),AB345)</f>
        <v/>
      </c>
      <c r="AB345" t="str">
        <f>IFERROR(VLOOKUP(A345,#REF!,8,0),AC345)</f>
        <v/>
      </c>
      <c r="AC345" t="str">
        <f>IFERROR(VLOOKUP(A345,#REF!,6,0),AD345)</f>
        <v/>
      </c>
      <c r="AD345" t="str">
        <f>IFERROR(VLOOKUP(A345,#REF!,6,0),"")</f>
        <v/>
      </c>
      <c r="AE345" t="str">
        <f t="shared" si="5"/>
        <v>Assente</v>
      </c>
    </row>
    <row r="346" spans="1:31" x14ac:dyDescent="0.25">
      <c r="A346">
        <v>812346</v>
      </c>
      <c r="B346" t="s">
        <v>2340</v>
      </c>
      <c r="C346" t="s">
        <v>226</v>
      </c>
      <c r="D346" t="s">
        <v>234</v>
      </c>
      <c r="E346" t="s">
        <v>1635</v>
      </c>
      <c r="F346" t="s">
        <v>1062</v>
      </c>
      <c r="G346" t="str">
        <f>IFERROR(VLOOKUP(A346,#REF!,7,0),H346)</f>
        <v/>
      </c>
      <c r="H346" t="str">
        <f>IFERROR(VLOOKUP(A346,#REF!,7,0),I346)</f>
        <v/>
      </c>
      <c r="I346" t="str">
        <f>IFERROR(VLOOKUP(A346,#REF!,6,0),J346)</f>
        <v/>
      </c>
      <c r="J346" t="str">
        <f>IFERROR(VLOOKUP(A346,#REF!,6,0),K346)</f>
        <v/>
      </c>
      <c r="K346" t="str">
        <f>IFERROR(VLOOKUP(A346,#REF!,11,0),L346)</f>
        <v/>
      </c>
      <c r="L346" t="str">
        <f>IFERROR(VLOOKUP(A346,#REF!,9,0),M346)</f>
        <v/>
      </c>
      <c r="M346" t="str">
        <f>IFERROR(VLOOKUP(A346,#REF!,9,0),N346)</f>
        <v/>
      </c>
      <c r="N346" t="str">
        <f>IFERROR(VLOOKUP(A346,#REF!,9,0),O346)</f>
        <v/>
      </c>
      <c r="O346" t="str">
        <f>IFERROR(VLOOKUP(A346,#REF!,5,0),P346)</f>
        <v/>
      </c>
      <c r="P346" t="str">
        <f>IFERROR(VLOOKUP(A346,#REF!,8,0),Q346)</f>
        <v/>
      </c>
      <c r="Q346" t="str">
        <f>IFERROR(VLOOKUP(A346,#REF!,8,0),R346)</f>
        <v/>
      </c>
      <c r="R346" t="str">
        <f>IFERROR(VLOOKUP(A346,#REF!,7,0),S346)</f>
        <v/>
      </c>
      <c r="S346" t="str">
        <f>IFERROR(VLOOKUP(A346,#REF!,6,0),T346)</f>
        <v/>
      </c>
      <c r="T346" t="str">
        <f>IFERROR(VLOOKUP(A346,#REF!,13,0),U346)</f>
        <v/>
      </c>
      <c r="U346" t="str">
        <f>IFERROR(VLOOKUP(A346,#REF!,5,0),V346)</f>
        <v/>
      </c>
      <c r="V346" t="str">
        <f>IFERROR(VLOOKUP(A346,#REF!,11,0),W346)</f>
        <v/>
      </c>
      <c r="W346" t="str">
        <f>IFERROR(VLOOKUP(A346,#REF!,10,0),X346)</f>
        <v/>
      </c>
      <c r="X346" t="str">
        <f>IFERROR(VLOOKUP(A346,#REF!,10,0),Y346)</f>
        <v/>
      </c>
      <c r="Y346" t="str">
        <f>IFERROR(VLOOKUP(A346,#REF!,8,0),Z346)</f>
        <v/>
      </c>
      <c r="Z346" t="str">
        <f>IFERROR(VLOOKUP(A346,#REF!,8,0),AA346)</f>
        <v/>
      </c>
      <c r="AA346" t="str">
        <f>IFERROR(VLOOKUP(A346,#REF!,8,0),AB346)</f>
        <v/>
      </c>
      <c r="AB346" t="str">
        <f>IFERROR(VLOOKUP(A346,#REF!,8,0),AC346)</f>
        <v/>
      </c>
      <c r="AC346" t="str">
        <f>IFERROR(VLOOKUP(A346,#REF!,6,0),AD346)</f>
        <v/>
      </c>
      <c r="AD346" t="str">
        <f>IFERROR(VLOOKUP(A346,#REF!,6,0),"")</f>
        <v/>
      </c>
      <c r="AE346" t="str">
        <f t="shared" si="5"/>
        <v>Assente</v>
      </c>
    </row>
    <row r="347" spans="1:31" x14ac:dyDescent="0.25">
      <c r="A347">
        <v>77424</v>
      </c>
      <c r="B347" t="s">
        <v>2351</v>
      </c>
      <c r="C347" t="s">
        <v>227</v>
      </c>
      <c r="D347" t="s">
        <v>228</v>
      </c>
      <c r="E347" t="s">
        <v>1635</v>
      </c>
      <c r="F347" t="s">
        <v>169</v>
      </c>
      <c r="G347" t="str">
        <f>IFERROR(VLOOKUP(A347,#REF!,7,0),H347)</f>
        <v/>
      </c>
      <c r="H347" t="str">
        <f>IFERROR(VLOOKUP(A347,#REF!,7,0),I347)</f>
        <v/>
      </c>
      <c r="I347" t="str">
        <f>IFERROR(VLOOKUP(A347,#REF!,6,0),J347)</f>
        <v/>
      </c>
      <c r="J347" t="str">
        <f>IFERROR(VLOOKUP(A347,#REF!,6,0),K347)</f>
        <v/>
      </c>
      <c r="K347" t="str">
        <f>IFERROR(VLOOKUP(A347,#REF!,11,0),L347)</f>
        <v/>
      </c>
      <c r="L347" t="str">
        <f>IFERROR(VLOOKUP(A347,#REF!,9,0),M347)</f>
        <v/>
      </c>
      <c r="M347" t="str">
        <f>IFERROR(VLOOKUP(A347,#REF!,9,0),N347)</f>
        <v/>
      </c>
      <c r="N347" t="str">
        <f>IFERROR(VLOOKUP(A347,#REF!,9,0),O347)</f>
        <v/>
      </c>
      <c r="O347" t="str">
        <f>IFERROR(VLOOKUP(A347,#REF!,5,0),P347)</f>
        <v/>
      </c>
      <c r="P347" t="str">
        <f>IFERROR(VLOOKUP(A347,#REF!,8,0),Q347)</f>
        <v/>
      </c>
      <c r="Q347" t="str">
        <f>IFERROR(VLOOKUP(A347,#REF!,8,0),R347)</f>
        <v/>
      </c>
      <c r="R347" t="str">
        <f>IFERROR(VLOOKUP(A347,#REF!,7,0),S347)</f>
        <v/>
      </c>
      <c r="S347" t="str">
        <f>IFERROR(VLOOKUP(A347,#REF!,6,0),T347)</f>
        <v/>
      </c>
      <c r="T347" t="str">
        <f>IFERROR(VLOOKUP(A347,#REF!,13,0),U347)</f>
        <v/>
      </c>
      <c r="U347" t="str">
        <f>IFERROR(VLOOKUP(A347,#REF!,5,0),V347)</f>
        <v/>
      </c>
      <c r="V347" t="str">
        <f>IFERROR(VLOOKUP(A347,#REF!,11,0),W347)</f>
        <v/>
      </c>
      <c r="W347" t="str">
        <f>IFERROR(VLOOKUP(A347,#REF!,10,0),X347)</f>
        <v/>
      </c>
      <c r="X347" t="str">
        <f>IFERROR(VLOOKUP(A347,#REF!,10,0),Y347)</f>
        <v/>
      </c>
      <c r="Y347" t="str">
        <f>IFERROR(VLOOKUP(A347,#REF!,8,0),Z347)</f>
        <v/>
      </c>
      <c r="Z347" t="str">
        <f>IFERROR(VLOOKUP(A347,#REF!,8,0),AA347)</f>
        <v/>
      </c>
      <c r="AA347" t="str">
        <f>IFERROR(VLOOKUP(A347,#REF!,8,0),AB347)</f>
        <v/>
      </c>
      <c r="AB347" t="str">
        <f>IFERROR(VLOOKUP(A347,#REF!,8,0),AC347)</f>
        <v/>
      </c>
      <c r="AC347" t="str">
        <f>IFERROR(VLOOKUP(A347,#REF!,6,0),AD347)</f>
        <v/>
      </c>
      <c r="AD347" t="str">
        <f>IFERROR(VLOOKUP(A347,#REF!,6,0),"")</f>
        <v/>
      </c>
      <c r="AE347" t="str">
        <f t="shared" si="5"/>
        <v>Assente</v>
      </c>
    </row>
    <row r="348" spans="1:31" x14ac:dyDescent="0.25">
      <c r="A348">
        <v>69289</v>
      </c>
      <c r="B348" t="s">
        <v>2352</v>
      </c>
      <c r="C348" t="s">
        <v>229</v>
      </c>
      <c r="D348" t="s">
        <v>867</v>
      </c>
      <c r="E348" t="s">
        <v>1635</v>
      </c>
      <c r="F348" t="s">
        <v>169</v>
      </c>
      <c r="G348" t="str">
        <f>IFERROR(VLOOKUP(A348,#REF!,7,0),H348)</f>
        <v/>
      </c>
      <c r="H348" t="str">
        <f>IFERROR(VLOOKUP(A348,#REF!,7,0),I348)</f>
        <v/>
      </c>
      <c r="I348" t="str">
        <f>IFERROR(VLOOKUP(A348,#REF!,6,0),J348)</f>
        <v/>
      </c>
      <c r="J348" t="str">
        <f>IFERROR(VLOOKUP(A348,#REF!,6,0),K348)</f>
        <v/>
      </c>
      <c r="K348" t="str">
        <f>IFERROR(VLOOKUP(A348,#REF!,11,0),L348)</f>
        <v/>
      </c>
      <c r="L348" t="str">
        <f>IFERROR(VLOOKUP(A348,#REF!,9,0),M348)</f>
        <v/>
      </c>
      <c r="M348" t="str">
        <f>IFERROR(VLOOKUP(A348,#REF!,9,0),N348)</f>
        <v/>
      </c>
      <c r="N348" t="str">
        <f>IFERROR(VLOOKUP(A348,#REF!,9,0),O348)</f>
        <v/>
      </c>
      <c r="O348" t="str">
        <f>IFERROR(VLOOKUP(A348,#REF!,5,0),P348)</f>
        <v/>
      </c>
      <c r="P348" t="str">
        <f>IFERROR(VLOOKUP(A348,#REF!,8,0),Q348)</f>
        <v/>
      </c>
      <c r="Q348" t="str">
        <f>IFERROR(VLOOKUP(A348,#REF!,8,0),R348)</f>
        <v/>
      </c>
      <c r="R348" t="str">
        <f>IFERROR(VLOOKUP(A348,#REF!,7,0),S348)</f>
        <v/>
      </c>
      <c r="S348" t="str">
        <f>IFERROR(VLOOKUP(A348,#REF!,6,0),T348)</f>
        <v/>
      </c>
      <c r="T348" t="str">
        <f>IFERROR(VLOOKUP(A348,#REF!,13,0),U348)</f>
        <v/>
      </c>
      <c r="U348" t="str">
        <f>IFERROR(VLOOKUP(A348,#REF!,5,0),V348)</f>
        <v/>
      </c>
      <c r="V348" t="str">
        <f>IFERROR(VLOOKUP(A348,#REF!,11,0),W348)</f>
        <v/>
      </c>
      <c r="W348" t="str">
        <f>IFERROR(VLOOKUP(A348,#REF!,10,0),X348)</f>
        <v/>
      </c>
      <c r="X348" t="str">
        <f>IFERROR(VLOOKUP(A348,#REF!,10,0),Y348)</f>
        <v/>
      </c>
      <c r="Y348" t="str">
        <f>IFERROR(VLOOKUP(A348,#REF!,8,0),Z348)</f>
        <v/>
      </c>
      <c r="Z348" t="str">
        <f>IFERROR(VLOOKUP(A348,#REF!,8,0),AA348)</f>
        <v/>
      </c>
      <c r="AA348" t="str">
        <f>IFERROR(VLOOKUP(A348,#REF!,8,0),AB348)</f>
        <v/>
      </c>
      <c r="AB348" t="str">
        <f>IFERROR(VLOOKUP(A348,#REF!,8,0),AC348)</f>
        <v/>
      </c>
      <c r="AC348" t="str">
        <f>IFERROR(VLOOKUP(A348,#REF!,6,0),AD348)</f>
        <v/>
      </c>
      <c r="AD348" t="str">
        <f>IFERROR(VLOOKUP(A348,#REF!,6,0),"")</f>
        <v/>
      </c>
      <c r="AE348" t="str">
        <f t="shared" si="5"/>
        <v>Assente</v>
      </c>
    </row>
    <row r="349" spans="1:31" x14ac:dyDescent="0.25">
      <c r="A349">
        <v>48686</v>
      </c>
      <c r="B349" t="s">
        <v>2357</v>
      </c>
      <c r="C349" t="s">
        <v>230</v>
      </c>
      <c r="D349" t="s">
        <v>745</v>
      </c>
      <c r="E349" t="s">
        <v>1635</v>
      </c>
      <c r="F349" t="s">
        <v>169</v>
      </c>
      <c r="G349" t="str">
        <f>IFERROR(VLOOKUP(A349,#REF!,7,0),H349)</f>
        <v/>
      </c>
      <c r="H349" t="str">
        <f>IFERROR(VLOOKUP(A349,#REF!,7,0),I349)</f>
        <v/>
      </c>
      <c r="I349" t="str">
        <f>IFERROR(VLOOKUP(A349,#REF!,6,0),J349)</f>
        <v/>
      </c>
      <c r="J349" t="str">
        <f>IFERROR(VLOOKUP(A349,#REF!,6,0),K349)</f>
        <v/>
      </c>
      <c r="K349" t="str">
        <f>IFERROR(VLOOKUP(A349,#REF!,11,0),L349)</f>
        <v/>
      </c>
      <c r="L349" t="str">
        <f>IFERROR(VLOOKUP(A349,#REF!,9,0),M349)</f>
        <v/>
      </c>
      <c r="M349" t="str">
        <f>IFERROR(VLOOKUP(A349,#REF!,9,0),N349)</f>
        <v/>
      </c>
      <c r="N349" t="str">
        <f>IFERROR(VLOOKUP(A349,#REF!,9,0),O349)</f>
        <v/>
      </c>
      <c r="O349" t="str">
        <f>IFERROR(VLOOKUP(A349,#REF!,5,0),P349)</f>
        <v/>
      </c>
      <c r="P349" t="str">
        <f>IFERROR(VLOOKUP(A349,#REF!,8,0),Q349)</f>
        <v/>
      </c>
      <c r="Q349" t="str">
        <f>IFERROR(VLOOKUP(A349,#REF!,8,0),R349)</f>
        <v/>
      </c>
      <c r="R349" t="str">
        <f>IFERROR(VLOOKUP(A349,#REF!,7,0),S349)</f>
        <v/>
      </c>
      <c r="S349" t="str">
        <f>IFERROR(VLOOKUP(A349,#REF!,6,0),T349)</f>
        <v/>
      </c>
      <c r="T349" t="str">
        <f>IFERROR(VLOOKUP(A349,#REF!,13,0),U349)</f>
        <v/>
      </c>
      <c r="U349" t="str">
        <f>IFERROR(VLOOKUP(A349,#REF!,5,0),V349)</f>
        <v/>
      </c>
      <c r="V349" t="str">
        <f>IFERROR(VLOOKUP(A349,#REF!,11,0),W349)</f>
        <v/>
      </c>
      <c r="W349" t="str">
        <f>IFERROR(VLOOKUP(A349,#REF!,10,0),X349)</f>
        <v/>
      </c>
      <c r="X349" t="str">
        <f>IFERROR(VLOOKUP(A349,#REF!,10,0),Y349)</f>
        <v/>
      </c>
      <c r="Y349" t="str">
        <f>IFERROR(VLOOKUP(A349,#REF!,8,0),Z349)</f>
        <v/>
      </c>
      <c r="Z349" t="str">
        <f>IFERROR(VLOOKUP(A349,#REF!,8,0),AA349)</f>
        <v/>
      </c>
      <c r="AA349" t="str">
        <f>IFERROR(VLOOKUP(A349,#REF!,8,0),AB349)</f>
        <v/>
      </c>
      <c r="AB349" t="str">
        <f>IFERROR(VLOOKUP(A349,#REF!,8,0),AC349)</f>
        <v/>
      </c>
      <c r="AC349" t="str">
        <f>IFERROR(VLOOKUP(A349,#REF!,6,0),AD349)</f>
        <v/>
      </c>
      <c r="AD349" t="str">
        <f>IFERROR(VLOOKUP(A349,#REF!,6,0),"")</f>
        <v/>
      </c>
      <c r="AE349" t="str">
        <f t="shared" si="5"/>
        <v>Assente</v>
      </c>
    </row>
    <row r="350" spans="1:31" x14ac:dyDescent="0.25">
      <c r="A350">
        <v>68970</v>
      </c>
      <c r="B350" t="s">
        <v>2359</v>
      </c>
      <c r="C350" t="s">
        <v>933</v>
      </c>
      <c r="D350" t="s">
        <v>885</v>
      </c>
      <c r="E350" t="s">
        <v>1635</v>
      </c>
      <c r="F350" t="s">
        <v>169</v>
      </c>
      <c r="G350" t="str">
        <f>IFERROR(VLOOKUP(A350,#REF!,7,0),H350)</f>
        <v/>
      </c>
      <c r="H350" t="str">
        <f>IFERROR(VLOOKUP(A350,#REF!,7,0),I350)</f>
        <v/>
      </c>
      <c r="I350" t="str">
        <f>IFERROR(VLOOKUP(A350,#REF!,6,0),J350)</f>
        <v/>
      </c>
      <c r="J350" t="str">
        <f>IFERROR(VLOOKUP(A350,#REF!,6,0),K350)</f>
        <v/>
      </c>
      <c r="K350" t="str">
        <f>IFERROR(VLOOKUP(A350,#REF!,11,0),L350)</f>
        <v/>
      </c>
      <c r="L350" t="str">
        <f>IFERROR(VLOOKUP(A350,#REF!,9,0),M350)</f>
        <v/>
      </c>
      <c r="M350" t="str">
        <f>IFERROR(VLOOKUP(A350,#REF!,9,0),N350)</f>
        <v/>
      </c>
      <c r="N350" t="str">
        <f>IFERROR(VLOOKUP(A350,#REF!,9,0),O350)</f>
        <v/>
      </c>
      <c r="O350" t="str">
        <f>IFERROR(VLOOKUP(A350,#REF!,5,0),P350)</f>
        <v/>
      </c>
      <c r="P350" t="str">
        <f>IFERROR(VLOOKUP(A350,#REF!,8,0),Q350)</f>
        <v/>
      </c>
      <c r="Q350" t="str">
        <f>IFERROR(VLOOKUP(A350,#REF!,8,0),R350)</f>
        <v/>
      </c>
      <c r="R350" t="str">
        <f>IFERROR(VLOOKUP(A350,#REF!,7,0),S350)</f>
        <v/>
      </c>
      <c r="S350" t="str">
        <f>IFERROR(VLOOKUP(A350,#REF!,6,0),T350)</f>
        <v/>
      </c>
      <c r="T350" t="str">
        <f>IFERROR(VLOOKUP(A350,#REF!,13,0),U350)</f>
        <v/>
      </c>
      <c r="U350" t="str">
        <f>IFERROR(VLOOKUP(A350,#REF!,5,0),V350)</f>
        <v/>
      </c>
      <c r="V350" t="str">
        <f>IFERROR(VLOOKUP(A350,#REF!,11,0),W350)</f>
        <v/>
      </c>
      <c r="W350" t="str">
        <f>IFERROR(VLOOKUP(A350,#REF!,10,0),X350)</f>
        <v/>
      </c>
      <c r="X350" t="str">
        <f>IFERROR(VLOOKUP(A350,#REF!,10,0),Y350)</f>
        <v/>
      </c>
      <c r="Y350" t="str">
        <f>IFERROR(VLOOKUP(A350,#REF!,8,0),Z350)</f>
        <v/>
      </c>
      <c r="Z350" t="str">
        <f>IFERROR(VLOOKUP(A350,#REF!,8,0),AA350)</f>
        <v/>
      </c>
      <c r="AA350" t="str">
        <f>IFERROR(VLOOKUP(A350,#REF!,8,0),AB350)</f>
        <v/>
      </c>
      <c r="AB350" t="str">
        <f>IFERROR(VLOOKUP(A350,#REF!,8,0),AC350)</f>
        <v/>
      </c>
      <c r="AC350" t="str">
        <f>IFERROR(VLOOKUP(A350,#REF!,6,0),AD350)</f>
        <v/>
      </c>
      <c r="AD350" t="str">
        <f>IFERROR(VLOOKUP(A350,#REF!,6,0),"")</f>
        <v/>
      </c>
      <c r="AE350" t="str">
        <f t="shared" si="5"/>
        <v>Assente</v>
      </c>
    </row>
    <row r="351" spans="1:31" x14ac:dyDescent="0.25">
      <c r="A351">
        <v>73045</v>
      </c>
      <c r="B351" t="s">
        <v>2423</v>
      </c>
      <c r="C351" t="s">
        <v>231</v>
      </c>
      <c r="D351" t="s">
        <v>721</v>
      </c>
      <c r="E351" t="s">
        <v>1635</v>
      </c>
      <c r="F351" t="s">
        <v>169</v>
      </c>
      <c r="G351" t="str">
        <f>IFERROR(VLOOKUP(A351,#REF!,7,0),H351)</f>
        <v/>
      </c>
      <c r="H351" t="str">
        <f>IFERROR(VLOOKUP(A351,#REF!,7,0),I351)</f>
        <v/>
      </c>
      <c r="I351" t="str">
        <f>IFERROR(VLOOKUP(A351,#REF!,6,0),J351)</f>
        <v/>
      </c>
      <c r="J351" t="str">
        <f>IFERROR(VLOOKUP(A351,#REF!,6,0),K351)</f>
        <v/>
      </c>
      <c r="K351" t="str">
        <f>IFERROR(VLOOKUP(A351,#REF!,11,0),L351)</f>
        <v/>
      </c>
      <c r="L351" t="str">
        <f>IFERROR(VLOOKUP(A351,#REF!,9,0),M351)</f>
        <v/>
      </c>
      <c r="M351" t="str">
        <f>IFERROR(VLOOKUP(A351,#REF!,9,0),N351)</f>
        <v/>
      </c>
      <c r="N351" t="str">
        <f>IFERROR(VLOOKUP(A351,#REF!,9,0),O351)</f>
        <v/>
      </c>
      <c r="O351" t="str">
        <f>IFERROR(VLOOKUP(A351,#REF!,5,0),P351)</f>
        <v/>
      </c>
      <c r="P351" t="str">
        <f>IFERROR(VLOOKUP(A351,#REF!,8,0),Q351)</f>
        <v/>
      </c>
      <c r="Q351" t="str">
        <f>IFERROR(VLOOKUP(A351,#REF!,8,0),R351)</f>
        <v/>
      </c>
      <c r="R351" t="str">
        <f>IFERROR(VLOOKUP(A351,#REF!,7,0),S351)</f>
        <v/>
      </c>
      <c r="S351" t="str">
        <f>IFERROR(VLOOKUP(A351,#REF!,6,0),T351)</f>
        <v/>
      </c>
      <c r="T351" t="str">
        <f>IFERROR(VLOOKUP(A351,#REF!,13,0),U351)</f>
        <v/>
      </c>
      <c r="U351" t="str">
        <f>IFERROR(VLOOKUP(A351,#REF!,5,0),V351)</f>
        <v/>
      </c>
      <c r="V351" t="str">
        <f>IFERROR(VLOOKUP(A351,#REF!,11,0),W351)</f>
        <v/>
      </c>
      <c r="W351" t="str">
        <f>IFERROR(VLOOKUP(A351,#REF!,10,0),X351)</f>
        <v/>
      </c>
      <c r="X351" t="str">
        <f>IFERROR(VLOOKUP(A351,#REF!,10,0),Y351)</f>
        <v/>
      </c>
      <c r="Y351" t="str">
        <f>IFERROR(VLOOKUP(A351,#REF!,8,0),Z351)</f>
        <v/>
      </c>
      <c r="Z351" t="str">
        <f>IFERROR(VLOOKUP(A351,#REF!,8,0),AA351)</f>
        <v/>
      </c>
      <c r="AA351" t="str">
        <f>IFERROR(VLOOKUP(A351,#REF!,8,0),AB351)</f>
        <v/>
      </c>
      <c r="AB351" t="str">
        <f>IFERROR(VLOOKUP(A351,#REF!,8,0),AC351)</f>
        <v/>
      </c>
      <c r="AC351" t="str">
        <f>IFERROR(VLOOKUP(A351,#REF!,6,0),AD351)</f>
        <v/>
      </c>
      <c r="AD351" t="str">
        <f>IFERROR(VLOOKUP(A351,#REF!,6,0),"")</f>
        <v/>
      </c>
      <c r="AE351" t="str">
        <f t="shared" si="5"/>
        <v>Assente</v>
      </c>
    </row>
    <row r="352" spans="1:31" x14ac:dyDescent="0.25">
      <c r="A352">
        <v>530499</v>
      </c>
      <c r="B352" t="s">
        <v>2446</v>
      </c>
      <c r="C352" t="s">
        <v>2447</v>
      </c>
      <c r="D352" t="s">
        <v>877</v>
      </c>
      <c r="E352" t="s">
        <v>1635</v>
      </c>
      <c r="F352" t="s">
        <v>169</v>
      </c>
      <c r="G352" t="str">
        <f>IFERROR(VLOOKUP(A352,#REF!,7,0),H352)</f>
        <v/>
      </c>
      <c r="H352" t="str">
        <f>IFERROR(VLOOKUP(A352,#REF!,7,0),I352)</f>
        <v/>
      </c>
      <c r="I352" t="str">
        <f>IFERROR(VLOOKUP(A352,#REF!,6,0),J352)</f>
        <v/>
      </c>
      <c r="J352" t="str">
        <f>IFERROR(VLOOKUP(A352,#REF!,6,0),K352)</f>
        <v/>
      </c>
      <c r="K352" t="str">
        <f>IFERROR(VLOOKUP(A352,#REF!,11,0),L352)</f>
        <v/>
      </c>
      <c r="L352" t="str">
        <f>IFERROR(VLOOKUP(A352,#REF!,9,0),M352)</f>
        <v/>
      </c>
      <c r="M352" t="str">
        <f>IFERROR(VLOOKUP(A352,#REF!,9,0),N352)</f>
        <v/>
      </c>
      <c r="N352" t="str">
        <f>IFERROR(VLOOKUP(A352,#REF!,9,0),O352)</f>
        <v/>
      </c>
      <c r="O352" t="str">
        <f>IFERROR(VLOOKUP(A352,#REF!,5,0),P352)</f>
        <v/>
      </c>
      <c r="P352" t="str">
        <f>IFERROR(VLOOKUP(A352,#REF!,8,0),Q352)</f>
        <v/>
      </c>
      <c r="Q352" t="str">
        <f>IFERROR(VLOOKUP(A352,#REF!,8,0),R352)</f>
        <v/>
      </c>
      <c r="R352" t="str">
        <f>IFERROR(VLOOKUP(A352,#REF!,7,0),S352)</f>
        <v/>
      </c>
      <c r="S352" t="str">
        <f>IFERROR(VLOOKUP(A352,#REF!,6,0),T352)</f>
        <v/>
      </c>
      <c r="T352" t="str">
        <f>IFERROR(VLOOKUP(A352,#REF!,13,0),U352)</f>
        <v/>
      </c>
      <c r="U352" t="str">
        <f>IFERROR(VLOOKUP(A352,#REF!,5,0),V352)</f>
        <v/>
      </c>
      <c r="V352" t="str">
        <f>IFERROR(VLOOKUP(A352,#REF!,11,0),W352)</f>
        <v/>
      </c>
      <c r="W352" t="str">
        <f>IFERROR(VLOOKUP(A352,#REF!,10,0),X352)</f>
        <v/>
      </c>
      <c r="X352" t="str">
        <f>IFERROR(VLOOKUP(A352,#REF!,10,0),Y352)</f>
        <v/>
      </c>
      <c r="Y352" t="str">
        <f>IFERROR(VLOOKUP(A352,#REF!,8,0),Z352)</f>
        <v/>
      </c>
      <c r="Z352" t="str">
        <f>IFERROR(VLOOKUP(A352,#REF!,8,0),AA352)</f>
        <v/>
      </c>
      <c r="AA352" t="str">
        <f>IFERROR(VLOOKUP(A352,#REF!,8,0),AB352)</f>
        <v/>
      </c>
      <c r="AB352" t="str">
        <f>IFERROR(VLOOKUP(A352,#REF!,8,0),AC352)</f>
        <v/>
      </c>
      <c r="AC352" t="str">
        <f>IFERROR(VLOOKUP(A352,#REF!,6,0),AD352)</f>
        <v/>
      </c>
      <c r="AD352" t="str">
        <f>IFERROR(VLOOKUP(A352,#REF!,6,0),"")</f>
        <v/>
      </c>
      <c r="AE352" t="str">
        <f t="shared" si="5"/>
        <v>Assente</v>
      </c>
    </row>
    <row r="353" spans="1:31" x14ac:dyDescent="0.25">
      <c r="A353">
        <v>48732</v>
      </c>
      <c r="B353" t="s">
        <v>2460</v>
      </c>
      <c r="C353" t="s">
        <v>232</v>
      </c>
      <c r="D353" t="s">
        <v>745</v>
      </c>
      <c r="E353" t="s">
        <v>1635</v>
      </c>
      <c r="F353" t="s">
        <v>169</v>
      </c>
      <c r="G353" t="str">
        <f>IFERROR(VLOOKUP(A353,#REF!,7,0),H353)</f>
        <v/>
      </c>
      <c r="H353" t="str">
        <f>IFERROR(VLOOKUP(A353,#REF!,7,0),I353)</f>
        <v/>
      </c>
      <c r="I353" t="str">
        <f>IFERROR(VLOOKUP(A353,#REF!,6,0),J353)</f>
        <v/>
      </c>
      <c r="J353" t="str">
        <f>IFERROR(VLOOKUP(A353,#REF!,6,0),K353)</f>
        <v/>
      </c>
      <c r="K353" t="str">
        <f>IFERROR(VLOOKUP(A353,#REF!,11,0),L353)</f>
        <v/>
      </c>
      <c r="L353" t="str">
        <f>IFERROR(VLOOKUP(A353,#REF!,9,0),M353)</f>
        <v/>
      </c>
      <c r="M353" t="str">
        <f>IFERROR(VLOOKUP(A353,#REF!,9,0),N353)</f>
        <v/>
      </c>
      <c r="N353" t="str">
        <f>IFERROR(VLOOKUP(A353,#REF!,9,0),O353)</f>
        <v/>
      </c>
      <c r="O353" t="str">
        <f>IFERROR(VLOOKUP(A353,#REF!,5,0),P353)</f>
        <v/>
      </c>
      <c r="P353" t="str">
        <f>IFERROR(VLOOKUP(A353,#REF!,8,0),Q353)</f>
        <v/>
      </c>
      <c r="Q353" t="str">
        <f>IFERROR(VLOOKUP(A353,#REF!,8,0),R353)</f>
        <v/>
      </c>
      <c r="R353" t="str">
        <f>IFERROR(VLOOKUP(A353,#REF!,7,0),S353)</f>
        <v/>
      </c>
      <c r="S353" t="str">
        <f>IFERROR(VLOOKUP(A353,#REF!,6,0),T353)</f>
        <v/>
      </c>
      <c r="T353" t="str">
        <f>IFERROR(VLOOKUP(A353,#REF!,13,0),U353)</f>
        <v/>
      </c>
      <c r="U353" t="str">
        <f>IFERROR(VLOOKUP(A353,#REF!,5,0),V353)</f>
        <v/>
      </c>
      <c r="V353" t="str">
        <f>IFERROR(VLOOKUP(A353,#REF!,11,0),W353)</f>
        <v/>
      </c>
      <c r="W353" t="str">
        <f>IFERROR(VLOOKUP(A353,#REF!,10,0),X353)</f>
        <v/>
      </c>
      <c r="X353" t="str">
        <f>IFERROR(VLOOKUP(A353,#REF!,10,0),Y353)</f>
        <v/>
      </c>
      <c r="Y353" t="str">
        <f>IFERROR(VLOOKUP(A353,#REF!,8,0),Z353)</f>
        <v/>
      </c>
      <c r="Z353" t="str">
        <f>IFERROR(VLOOKUP(A353,#REF!,8,0),AA353)</f>
        <v/>
      </c>
      <c r="AA353" t="str">
        <f>IFERROR(VLOOKUP(A353,#REF!,8,0),AB353)</f>
        <v/>
      </c>
      <c r="AB353" t="str">
        <f>IFERROR(VLOOKUP(A353,#REF!,8,0),AC353)</f>
        <v/>
      </c>
      <c r="AC353" t="str">
        <f>IFERROR(VLOOKUP(A353,#REF!,6,0),AD353)</f>
        <v/>
      </c>
      <c r="AD353" t="str">
        <f>IFERROR(VLOOKUP(A353,#REF!,6,0),"")</f>
        <v/>
      </c>
      <c r="AE353" t="str">
        <f t="shared" si="5"/>
        <v>Assente</v>
      </c>
    </row>
    <row r="354" spans="1:31" x14ac:dyDescent="0.25">
      <c r="A354">
        <v>55873</v>
      </c>
      <c r="B354" t="s">
        <v>2467</v>
      </c>
      <c r="C354" t="s">
        <v>170</v>
      </c>
      <c r="D354" t="s">
        <v>776</v>
      </c>
      <c r="E354" t="s">
        <v>1635</v>
      </c>
      <c r="F354" t="s">
        <v>169</v>
      </c>
      <c r="G354" t="str">
        <f>IFERROR(VLOOKUP(A354,#REF!,7,0),H354)</f>
        <v/>
      </c>
      <c r="H354" t="str">
        <f>IFERROR(VLOOKUP(A354,#REF!,7,0),I354)</f>
        <v/>
      </c>
      <c r="I354" t="str">
        <f>IFERROR(VLOOKUP(A354,#REF!,6,0),J354)</f>
        <v/>
      </c>
      <c r="J354" t="str">
        <f>IFERROR(VLOOKUP(A354,#REF!,6,0),K354)</f>
        <v/>
      </c>
      <c r="K354" t="str">
        <f>IFERROR(VLOOKUP(A354,#REF!,11,0),L354)</f>
        <v/>
      </c>
      <c r="L354" t="str">
        <f>IFERROR(VLOOKUP(A354,#REF!,9,0),M354)</f>
        <v/>
      </c>
      <c r="M354" t="str">
        <f>IFERROR(VLOOKUP(A354,#REF!,9,0),N354)</f>
        <v/>
      </c>
      <c r="N354" t="str">
        <f>IFERROR(VLOOKUP(A354,#REF!,9,0),O354)</f>
        <v/>
      </c>
      <c r="O354" t="str">
        <f>IFERROR(VLOOKUP(A354,#REF!,5,0),P354)</f>
        <v/>
      </c>
      <c r="P354" t="str">
        <f>IFERROR(VLOOKUP(A354,#REF!,8,0),Q354)</f>
        <v/>
      </c>
      <c r="Q354" t="str">
        <f>IFERROR(VLOOKUP(A354,#REF!,8,0),R354)</f>
        <v/>
      </c>
      <c r="R354" t="str">
        <f>IFERROR(VLOOKUP(A354,#REF!,7,0),S354)</f>
        <v/>
      </c>
      <c r="S354" t="str">
        <f>IFERROR(VLOOKUP(A354,#REF!,6,0),T354)</f>
        <v/>
      </c>
      <c r="T354" t="str">
        <f>IFERROR(VLOOKUP(A354,#REF!,13,0),U354)</f>
        <v/>
      </c>
      <c r="U354" t="str">
        <f>IFERROR(VLOOKUP(A354,#REF!,5,0),V354)</f>
        <v/>
      </c>
      <c r="V354" t="str">
        <f>IFERROR(VLOOKUP(A354,#REF!,11,0),W354)</f>
        <v/>
      </c>
      <c r="W354" t="str">
        <f>IFERROR(VLOOKUP(A354,#REF!,10,0),X354)</f>
        <v/>
      </c>
      <c r="X354" t="str">
        <f>IFERROR(VLOOKUP(A354,#REF!,10,0),Y354)</f>
        <v/>
      </c>
      <c r="Y354" t="str">
        <f>IFERROR(VLOOKUP(A354,#REF!,8,0),Z354)</f>
        <v/>
      </c>
      <c r="Z354" t="str">
        <f>IFERROR(VLOOKUP(A354,#REF!,8,0),AA354)</f>
        <v/>
      </c>
      <c r="AA354" t="str">
        <f>IFERROR(VLOOKUP(A354,#REF!,8,0),AB354)</f>
        <v/>
      </c>
      <c r="AB354" t="str">
        <f>IFERROR(VLOOKUP(A354,#REF!,8,0),AC354)</f>
        <v/>
      </c>
      <c r="AC354" t="str">
        <f>IFERROR(VLOOKUP(A354,#REF!,6,0),AD354)</f>
        <v/>
      </c>
      <c r="AD354" t="str">
        <f>IFERROR(VLOOKUP(A354,#REF!,6,0),"")</f>
        <v/>
      </c>
      <c r="AE354" t="str">
        <f t="shared" si="5"/>
        <v>Assente</v>
      </c>
    </row>
    <row r="355" spans="1:31" x14ac:dyDescent="0.25">
      <c r="A355">
        <v>74265</v>
      </c>
      <c r="B355" t="s">
        <v>1645</v>
      </c>
      <c r="C355" t="s">
        <v>768</v>
      </c>
      <c r="D355" t="s">
        <v>767</v>
      </c>
      <c r="E355" t="s">
        <v>1646</v>
      </c>
      <c r="F355" t="s">
        <v>169</v>
      </c>
      <c r="G355" t="str">
        <f>IFERROR(VLOOKUP(A355,#REF!,7,0),H355)</f>
        <v/>
      </c>
      <c r="H355" t="str">
        <f>IFERROR(VLOOKUP(A355,#REF!,7,0),I355)</f>
        <v/>
      </c>
      <c r="I355" t="str">
        <f>IFERROR(VLOOKUP(A355,#REF!,6,0),J355)</f>
        <v/>
      </c>
      <c r="J355" t="str">
        <f>IFERROR(VLOOKUP(A355,#REF!,6,0),K355)</f>
        <v/>
      </c>
      <c r="K355" t="str">
        <f>IFERROR(VLOOKUP(A355,#REF!,11,0),L355)</f>
        <v/>
      </c>
      <c r="L355" t="str">
        <f>IFERROR(VLOOKUP(A355,#REF!,9,0),M355)</f>
        <v/>
      </c>
      <c r="M355" t="str">
        <f>IFERROR(VLOOKUP(A355,#REF!,9,0),N355)</f>
        <v/>
      </c>
      <c r="N355" t="str">
        <f>IFERROR(VLOOKUP(A355,#REF!,9,0),O355)</f>
        <v/>
      </c>
      <c r="O355" t="str">
        <f>IFERROR(VLOOKUP(A355,#REF!,5,0),P355)</f>
        <v/>
      </c>
      <c r="P355" t="str">
        <f>IFERROR(VLOOKUP(A355,#REF!,8,0),Q355)</f>
        <v/>
      </c>
      <c r="Q355" t="str">
        <f>IFERROR(VLOOKUP(A355,#REF!,8,0),R355)</f>
        <v/>
      </c>
      <c r="R355" t="str">
        <f>IFERROR(VLOOKUP(A355,#REF!,7,0),S355)</f>
        <v/>
      </c>
      <c r="S355" t="str">
        <f>IFERROR(VLOOKUP(A355,#REF!,6,0),T355)</f>
        <v/>
      </c>
      <c r="T355" t="str">
        <f>IFERROR(VLOOKUP(A355,#REF!,13,0),U355)</f>
        <v/>
      </c>
      <c r="U355" t="str">
        <f>IFERROR(VLOOKUP(A355,#REF!,5,0),V355)</f>
        <v/>
      </c>
      <c r="V355" t="str">
        <f>IFERROR(VLOOKUP(A355,#REF!,11,0),W355)</f>
        <v/>
      </c>
      <c r="W355" t="str">
        <f>IFERROR(VLOOKUP(A355,#REF!,10,0),X355)</f>
        <v/>
      </c>
      <c r="X355" t="str">
        <f>IFERROR(VLOOKUP(A355,#REF!,10,0),Y355)</f>
        <v/>
      </c>
      <c r="Y355" t="str">
        <f>IFERROR(VLOOKUP(A355,#REF!,8,0),Z355)</f>
        <v/>
      </c>
      <c r="Z355" t="str">
        <f>IFERROR(VLOOKUP(A355,#REF!,8,0),AA355)</f>
        <v/>
      </c>
      <c r="AA355" t="str">
        <f>IFERROR(VLOOKUP(A355,#REF!,8,0),AB355)</f>
        <v/>
      </c>
      <c r="AB355" t="str">
        <f>IFERROR(VLOOKUP(A355,#REF!,8,0),AC355)</f>
        <v/>
      </c>
      <c r="AC355" t="str">
        <f>IFERROR(VLOOKUP(A355,#REF!,6,0),AD355)</f>
        <v/>
      </c>
      <c r="AD355" t="str">
        <f>IFERROR(VLOOKUP(A355,#REF!,6,0),"")</f>
        <v/>
      </c>
      <c r="AE355" t="str">
        <f t="shared" si="5"/>
        <v>Assente</v>
      </c>
    </row>
    <row r="356" spans="1:31" x14ac:dyDescent="0.25">
      <c r="A356">
        <v>710069</v>
      </c>
      <c r="B356" t="s">
        <v>1647</v>
      </c>
      <c r="C356" t="s">
        <v>771</v>
      </c>
      <c r="D356" t="s">
        <v>770</v>
      </c>
      <c r="E356" t="s">
        <v>1646</v>
      </c>
      <c r="F356" t="s">
        <v>169</v>
      </c>
      <c r="G356" t="str">
        <f>IFERROR(VLOOKUP(A356,#REF!,7,0),H356)</f>
        <v/>
      </c>
      <c r="H356" t="str">
        <f>IFERROR(VLOOKUP(A356,#REF!,7,0),I356)</f>
        <v/>
      </c>
      <c r="I356" t="str">
        <f>IFERROR(VLOOKUP(A356,#REF!,6,0),J356)</f>
        <v/>
      </c>
      <c r="J356" t="str">
        <f>IFERROR(VLOOKUP(A356,#REF!,6,0),K356)</f>
        <v/>
      </c>
      <c r="K356" t="str">
        <f>IFERROR(VLOOKUP(A356,#REF!,11,0),L356)</f>
        <v/>
      </c>
      <c r="L356" t="str">
        <f>IFERROR(VLOOKUP(A356,#REF!,9,0),M356)</f>
        <v/>
      </c>
      <c r="M356" t="str">
        <f>IFERROR(VLOOKUP(A356,#REF!,9,0),N356)</f>
        <v/>
      </c>
      <c r="N356" t="str">
        <f>IFERROR(VLOOKUP(A356,#REF!,9,0),O356)</f>
        <v/>
      </c>
      <c r="O356" t="str">
        <f>IFERROR(VLOOKUP(A356,#REF!,5,0),P356)</f>
        <v/>
      </c>
      <c r="P356" t="str">
        <f>IFERROR(VLOOKUP(A356,#REF!,8,0),Q356)</f>
        <v/>
      </c>
      <c r="Q356" t="str">
        <f>IFERROR(VLOOKUP(A356,#REF!,8,0),R356)</f>
        <v/>
      </c>
      <c r="R356" t="str">
        <f>IFERROR(VLOOKUP(A356,#REF!,7,0),S356)</f>
        <v/>
      </c>
      <c r="S356" t="str">
        <f>IFERROR(VLOOKUP(A356,#REF!,6,0),T356)</f>
        <v/>
      </c>
      <c r="T356" t="str">
        <f>IFERROR(VLOOKUP(A356,#REF!,13,0),U356)</f>
        <v/>
      </c>
      <c r="U356" t="str">
        <f>IFERROR(VLOOKUP(A356,#REF!,5,0),V356)</f>
        <v/>
      </c>
      <c r="V356" t="str">
        <f>IFERROR(VLOOKUP(A356,#REF!,11,0),W356)</f>
        <v/>
      </c>
      <c r="W356" t="str">
        <f>IFERROR(VLOOKUP(A356,#REF!,10,0),X356)</f>
        <v/>
      </c>
      <c r="X356" t="str">
        <f>IFERROR(VLOOKUP(A356,#REF!,10,0),Y356)</f>
        <v/>
      </c>
      <c r="Y356" t="str">
        <f>IFERROR(VLOOKUP(A356,#REF!,8,0),Z356)</f>
        <v/>
      </c>
      <c r="Z356" t="str">
        <f>IFERROR(VLOOKUP(A356,#REF!,8,0),AA356)</f>
        <v/>
      </c>
      <c r="AA356" t="str">
        <f>IFERROR(VLOOKUP(A356,#REF!,8,0),AB356)</f>
        <v/>
      </c>
      <c r="AB356" t="str">
        <f>IFERROR(VLOOKUP(A356,#REF!,8,0),AC356)</f>
        <v/>
      </c>
      <c r="AC356" t="str">
        <f>IFERROR(VLOOKUP(A356,#REF!,6,0),AD356)</f>
        <v/>
      </c>
      <c r="AD356" t="str">
        <f>IFERROR(VLOOKUP(A356,#REF!,6,0),"")</f>
        <v/>
      </c>
      <c r="AE356" t="str">
        <f t="shared" si="5"/>
        <v>Assente</v>
      </c>
    </row>
    <row r="357" spans="1:31" x14ac:dyDescent="0.25">
      <c r="A357">
        <v>82012</v>
      </c>
      <c r="B357" t="s">
        <v>1658</v>
      </c>
      <c r="C357" t="s">
        <v>774</v>
      </c>
      <c r="D357" t="s">
        <v>773</v>
      </c>
      <c r="E357" t="s">
        <v>1646</v>
      </c>
      <c r="F357" t="s">
        <v>169</v>
      </c>
      <c r="G357" t="str">
        <f>IFERROR(VLOOKUP(A357,#REF!,7,0),H357)</f>
        <v/>
      </c>
      <c r="H357" t="str">
        <f>IFERROR(VLOOKUP(A357,#REF!,7,0),I357)</f>
        <v/>
      </c>
      <c r="I357" t="str">
        <f>IFERROR(VLOOKUP(A357,#REF!,6,0),J357)</f>
        <v/>
      </c>
      <c r="J357" t="str">
        <f>IFERROR(VLOOKUP(A357,#REF!,6,0),K357)</f>
        <v/>
      </c>
      <c r="K357" t="str">
        <f>IFERROR(VLOOKUP(A357,#REF!,11,0),L357)</f>
        <v/>
      </c>
      <c r="L357" t="str">
        <f>IFERROR(VLOOKUP(A357,#REF!,9,0),M357)</f>
        <v/>
      </c>
      <c r="M357" t="str">
        <f>IFERROR(VLOOKUP(A357,#REF!,9,0),N357)</f>
        <v/>
      </c>
      <c r="N357" t="str">
        <f>IFERROR(VLOOKUP(A357,#REF!,9,0),O357)</f>
        <v/>
      </c>
      <c r="O357" t="str">
        <f>IFERROR(VLOOKUP(A357,#REF!,5,0),P357)</f>
        <v/>
      </c>
      <c r="P357" t="str">
        <f>IFERROR(VLOOKUP(A357,#REF!,8,0),Q357)</f>
        <v/>
      </c>
      <c r="Q357" t="str">
        <f>IFERROR(VLOOKUP(A357,#REF!,8,0),R357)</f>
        <v/>
      </c>
      <c r="R357" t="str">
        <f>IFERROR(VLOOKUP(A357,#REF!,7,0),S357)</f>
        <v/>
      </c>
      <c r="S357" t="str">
        <f>IFERROR(VLOOKUP(A357,#REF!,6,0),T357)</f>
        <v/>
      </c>
      <c r="T357" t="str">
        <f>IFERROR(VLOOKUP(A357,#REF!,13,0),U357)</f>
        <v/>
      </c>
      <c r="U357" t="str">
        <f>IFERROR(VLOOKUP(A357,#REF!,5,0),V357)</f>
        <v/>
      </c>
      <c r="V357" t="str">
        <f>IFERROR(VLOOKUP(A357,#REF!,11,0),W357)</f>
        <v/>
      </c>
      <c r="W357" t="str">
        <f>IFERROR(VLOOKUP(A357,#REF!,10,0),X357)</f>
        <v/>
      </c>
      <c r="X357" t="str">
        <f>IFERROR(VLOOKUP(A357,#REF!,10,0),Y357)</f>
        <v/>
      </c>
      <c r="Y357" t="str">
        <f>IFERROR(VLOOKUP(A357,#REF!,8,0),Z357)</f>
        <v/>
      </c>
      <c r="Z357" t="str">
        <f>IFERROR(VLOOKUP(A357,#REF!,8,0),AA357)</f>
        <v/>
      </c>
      <c r="AA357" t="str">
        <f>IFERROR(VLOOKUP(A357,#REF!,8,0),AB357)</f>
        <v/>
      </c>
      <c r="AB357" t="str">
        <f>IFERROR(VLOOKUP(A357,#REF!,8,0),AC357)</f>
        <v/>
      </c>
      <c r="AC357" t="str">
        <f>IFERROR(VLOOKUP(A357,#REF!,6,0),AD357)</f>
        <v/>
      </c>
      <c r="AD357" t="str">
        <f>IFERROR(VLOOKUP(A357,#REF!,6,0),"")</f>
        <v/>
      </c>
      <c r="AE357" t="str">
        <f t="shared" si="5"/>
        <v>Assente</v>
      </c>
    </row>
    <row r="358" spans="1:31" x14ac:dyDescent="0.25">
      <c r="A358">
        <v>76261</v>
      </c>
      <c r="B358" t="s">
        <v>1668</v>
      </c>
      <c r="C358" t="s">
        <v>777</v>
      </c>
      <c r="D358" t="s">
        <v>776</v>
      </c>
      <c r="E358" t="s">
        <v>1646</v>
      </c>
      <c r="F358" t="s">
        <v>169</v>
      </c>
      <c r="G358" t="str">
        <f>IFERROR(VLOOKUP(A358,#REF!,7,0),H358)</f>
        <v/>
      </c>
      <c r="H358" t="str">
        <f>IFERROR(VLOOKUP(A358,#REF!,7,0),I358)</f>
        <v/>
      </c>
      <c r="I358" t="str">
        <f>IFERROR(VLOOKUP(A358,#REF!,6,0),J358)</f>
        <v/>
      </c>
      <c r="J358" t="str">
        <f>IFERROR(VLOOKUP(A358,#REF!,6,0),K358)</f>
        <v/>
      </c>
      <c r="K358" t="str">
        <f>IFERROR(VLOOKUP(A358,#REF!,11,0),L358)</f>
        <v/>
      </c>
      <c r="L358" t="str">
        <f>IFERROR(VLOOKUP(A358,#REF!,9,0),M358)</f>
        <v/>
      </c>
      <c r="M358" t="str">
        <f>IFERROR(VLOOKUP(A358,#REF!,9,0),N358)</f>
        <v/>
      </c>
      <c r="N358" t="str">
        <f>IFERROR(VLOOKUP(A358,#REF!,9,0),O358)</f>
        <v/>
      </c>
      <c r="O358" t="str">
        <f>IFERROR(VLOOKUP(A358,#REF!,5,0),P358)</f>
        <v/>
      </c>
      <c r="P358" t="str">
        <f>IFERROR(VLOOKUP(A358,#REF!,8,0),Q358)</f>
        <v/>
      </c>
      <c r="Q358" t="str">
        <f>IFERROR(VLOOKUP(A358,#REF!,8,0),R358)</f>
        <v/>
      </c>
      <c r="R358" t="str">
        <f>IFERROR(VLOOKUP(A358,#REF!,7,0),S358)</f>
        <v/>
      </c>
      <c r="S358" t="str">
        <f>IFERROR(VLOOKUP(A358,#REF!,6,0),T358)</f>
        <v/>
      </c>
      <c r="T358" t="str">
        <f>IFERROR(VLOOKUP(A358,#REF!,13,0),U358)</f>
        <v/>
      </c>
      <c r="U358" t="str">
        <f>IFERROR(VLOOKUP(A358,#REF!,5,0),V358)</f>
        <v/>
      </c>
      <c r="V358" t="str">
        <f>IFERROR(VLOOKUP(A358,#REF!,11,0),W358)</f>
        <v/>
      </c>
      <c r="W358" t="str">
        <f>IFERROR(VLOOKUP(A358,#REF!,10,0),X358)</f>
        <v/>
      </c>
      <c r="X358" t="str">
        <f>IFERROR(VLOOKUP(A358,#REF!,10,0),Y358)</f>
        <v/>
      </c>
      <c r="Y358" t="str">
        <f>IFERROR(VLOOKUP(A358,#REF!,8,0),Z358)</f>
        <v/>
      </c>
      <c r="Z358" t="str">
        <f>IFERROR(VLOOKUP(A358,#REF!,8,0),AA358)</f>
        <v/>
      </c>
      <c r="AA358" t="str">
        <f>IFERROR(VLOOKUP(A358,#REF!,8,0),AB358)</f>
        <v/>
      </c>
      <c r="AB358" t="str">
        <f>IFERROR(VLOOKUP(A358,#REF!,8,0),AC358)</f>
        <v/>
      </c>
      <c r="AC358" t="str">
        <f>IFERROR(VLOOKUP(A358,#REF!,6,0),AD358)</f>
        <v/>
      </c>
      <c r="AD358" t="str">
        <f>IFERROR(VLOOKUP(A358,#REF!,6,0),"")</f>
        <v/>
      </c>
      <c r="AE358" t="str">
        <f t="shared" si="5"/>
        <v>Assente</v>
      </c>
    </row>
    <row r="359" spans="1:31" x14ac:dyDescent="0.25">
      <c r="A359">
        <v>77378</v>
      </c>
      <c r="B359" t="s">
        <v>1669</v>
      </c>
      <c r="C359" t="s">
        <v>777</v>
      </c>
      <c r="D359" t="s">
        <v>721</v>
      </c>
      <c r="E359" t="s">
        <v>1646</v>
      </c>
      <c r="F359" t="s">
        <v>169</v>
      </c>
      <c r="G359" t="str">
        <f>IFERROR(VLOOKUP(A359,#REF!,7,0),H359)</f>
        <v/>
      </c>
      <c r="H359" t="str">
        <f>IFERROR(VLOOKUP(A359,#REF!,7,0),I359)</f>
        <v/>
      </c>
      <c r="I359" t="str">
        <f>IFERROR(VLOOKUP(A359,#REF!,6,0),J359)</f>
        <v/>
      </c>
      <c r="J359" t="str">
        <f>IFERROR(VLOOKUP(A359,#REF!,6,0),K359)</f>
        <v/>
      </c>
      <c r="K359" t="str">
        <f>IFERROR(VLOOKUP(A359,#REF!,11,0),L359)</f>
        <v/>
      </c>
      <c r="L359" t="str">
        <f>IFERROR(VLOOKUP(A359,#REF!,9,0),M359)</f>
        <v/>
      </c>
      <c r="M359" t="str">
        <f>IFERROR(VLOOKUP(A359,#REF!,9,0),N359)</f>
        <v/>
      </c>
      <c r="N359" t="str">
        <f>IFERROR(VLOOKUP(A359,#REF!,9,0),O359)</f>
        <v/>
      </c>
      <c r="O359" t="str">
        <f>IFERROR(VLOOKUP(A359,#REF!,5,0),P359)</f>
        <v/>
      </c>
      <c r="P359" t="str">
        <f>IFERROR(VLOOKUP(A359,#REF!,8,0),Q359)</f>
        <v/>
      </c>
      <c r="Q359" t="str">
        <f>IFERROR(VLOOKUP(A359,#REF!,8,0),R359)</f>
        <v/>
      </c>
      <c r="R359" t="str">
        <f>IFERROR(VLOOKUP(A359,#REF!,7,0),S359)</f>
        <v/>
      </c>
      <c r="S359" t="str">
        <f>IFERROR(VLOOKUP(A359,#REF!,6,0),T359)</f>
        <v/>
      </c>
      <c r="T359" t="str">
        <f>IFERROR(VLOOKUP(A359,#REF!,13,0),U359)</f>
        <v/>
      </c>
      <c r="U359" t="str">
        <f>IFERROR(VLOOKUP(A359,#REF!,5,0),V359)</f>
        <v/>
      </c>
      <c r="V359" t="str">
        <f>IFERROR(VLOOKUP(A359,#REF!,11,0),W359)</f>
        <v/>
      </c>
      <c r="W359" t="str">
        <f>IFERROR(VLOOKUP(A359,#REF!,10,0),X359)</f>
        <v/>
      </c>
      <c r="X359" t="str">
        <f>IFERROR(VLOOKUP(A359,#REF!,10,0),Y359)</f>
        <v/>
      </c>
      <c r="Y359" t="str">
        <f>IFERROR(VLOOKUP(A359,#REF!,8,0),Z359)</f>
        <v/>
      </c>
      <c r="Z359" t="str">
        <f>IFERROR(VLOOKUP(A359,#REF!,8,0),AA359)</f>
        <v/>
      </c>
      <c r="AA359" t="str">
        <f>IFERROR(VLOOKUP(A359,#REF!,8,0),AB359)</f>
        <v/>
      </c>
      <c r="AB359" t="str">
        <f>IFERROR(VLOOKUP(A359,#REF!,8,0),AC359)</f>
        <v/>
      </c>
      <c r="AC359" t="str">
        <f>IFERROR(VLOOKUP(A359,#REF!,6,0),AD359)</f>
        <v/>
      </c>
      <c r="AD359" t="str">
        <f>IFERROR(VLOOKUP(A359,#REF!,6,0),"")</f>
        <v/>
      </c>
      <c r="AE359" t="str">
        <f t="shared" si="5"/>
        <v>Assente</v>
      </c>
    </row>
    <row r="360" spans="1:31" x14ac:dyDescent="0.25">
      <c r="A360">
        <v>705050</v>
      </c>
      <c r="B360" t="s">
        <v>1670</v>
      </c>
      <c r="C360" t="s">
        <v>777</v>
      </c>
      <c r="D360" t="s">
        <v>780</v>
      </c>
      <c r="E360" t="s">
        <v>1646</v>
      </c>
      <c r="F360" t="s">
        <v>169</v>
      </c>
      <c r="G360" t="str">
        <f>IFERROR(VLOOKUP(A360,#REF!,7,0),H360)</f>
        <v/>
      </c>
      <c r="H360" t="str">
        <f>IFERROR(VLOOKUP(A360,#REF!,7,0),I360)</f>
        <v/>
      </c>
      <c r="I360" t="str">
        <f>IFERROR(VLOOKUP(A360,#REF!,6,0),J360)</f>
        <v/>
      </c>
      <c r="J360" t="str">
        <f>IFERROR(VLOOKUP(A360,#REF!,6,0),K360)</f>
        <v/>
      </c>
      <c r="K360" t="str">
        <f>IFERROR(VLOOKUP(A360,#REF!,11,0),L360)</f>
        <v/>
      </c>
      <c r="L360" t="str">
        <f>IFERROR(VLOOKUP(A360,#REF!,9,0),M360)</f>
        <v/>
      </c>
      <c r="M360" t="str">
        <f>IFERROR(VLOOKUP(A360,#REF!,9,0),N360)</f>
        <v/>
      </c>
      <c r="N360" t="str">
        <f>IFERROR(VLOOKUP(A360,#REF!,9,0),O360)</f>
        <v/>
      </c>
      <c r="O360" t="str">
        <f>IFERROR(VLOOKUP(A360,#REF!,5,0),P360)</f>
        <v/>
      </c>
      <c r="P360" t="str">
        <f>IFERROR(VLOOKUP(A360,#REF!,8,0),Q360)</f>
        <v/>
      </c>
      <c r="Q360" t="str">
        <f>IFERROR(VLOOKUP(A360,#REF!,8,0),R360)</f>
        <v/>
      </c>
      <c r="R360" t="str">
        <f>IFERROR(VLOOKUP(A360,#REF!,7,0),S360)</f>
        <v/>
      </c>
      <c r="S360" t="str">
        <f>IFERROR(VLOOKUP(A360,#REF!,6,0),T360)</f>
        <v/>
      </c>
      <c r="T360" t="str">
        <f>IFERROR(VLOOKUP(A360,#REF!,13,0),U360)</f>
        <v/>
      </c>
      <c r="U360" t="str">
        <f>IFERROR(VLOOKUP(A360,#REF!,5,0),V360)</f>
        <v/>
      </c>
      <c r="V360" t="str">
        <f>IFERROR(VLOOKUP(A360,#REF!,11,0),W360)</f>
        <v/>
      </c>
      <c r="W360" t="str">
        <f>IFERROR(VLOOKUP(A360,#REF!,10,0),X360)</f>
        <v/>
      </c>
      <c r="X360" t="str">
        <f>IFERROR(VLOOKUP(A360,#REF!,10,0),Y360)</f>
        <v/>
      </c>
      <c r="Y360" t="str">
        <f>IFERROR(VLOOKUP(A360,#REF!,8,0),Z360)</f>
        <v/>
      </c>
      <c r="Z360" t="str">
        <f>IFERROR(VLOOKUP(A360,#REF!,8,0),AA360)</f>
        <v/>
      </c>
      <c r="AA360" t="str">
        <f>IFERROR(VLOOKUP(A360,#REF!,8,0),AB360)</f>
        <v/>
      </c>
      <c r="AB360" t="str">
        <f>IFERROR(VLOOKUP(A360,#REF!,8,0),AC360)</f>
        <v/>
      </c>
      <c r="AC360" t="str">
        <f>IFERROR(VLOOKUP(A360,#REF!,6,0),AD360)</f>
        <v/>
      </c>
      <c r="AD360" t="str">
        <f>IFERROR(VLOOKUP(A360,#REF!,6,0),"")</f>
        <v/>
      </c>
      <c r="AE360" t="str">
        <f t="shared" si="5"/>
        <v>Assente</v>
      </c>
    </row>
    <row r="361" spans="1:31" x14ac:dyDescent="0.25">
      <c r="A361">
        <v>54711</v>
      </c>
      <c r="B361" t="s">
        <v>1671</v>
      </c>
      <c r="C361" t="s">
        <v>777</v>
      </c>
      <c r="D361" t="s">
        <v>782</v>
      </c>
      <c r="E361" t="s">
        <v>1646</v>
      </c>
      <c r="F361" t="s">
        <v>169</v>
      </c>
      <c r="G361" t="str">
        <f>IFERROR(VLOOKUP(A361,#REF!,7,0),H361)</f>
        <v/>
      </c>
      <c r="H361" t="str">
        <f>IFERROR(VLOOKUP(A361,#REF!,7,0),I361)</f>
        <v/>
      </c>
      <c r="I361" t="str">
        <f>IFERROR(VLOOKUP(A361,#REF!,6,0),J361)</f>
        <v/>
      </c>
      <c r="J361" t="str">
        <f>IFERROR(VLOOKUP(A361,#REF!,6,0),K361)</f>
        <v/>
      </c>
      <c r="K361" t="str">
        <f>IFERROR(VLOOKUP(A361,#REF!,11,0),L361)</f>
        <v/>
      </c>
      <c r="L361" t="str">
        <f>IFERROR(VLOOKUP(A361,#REF!,9,0),M361)</f>
        <v/>
      </c>
      <c r="M361" t="str">
        <f>IFERROR(VLOOKUP(A361,#REF!,9,0),N361)</f>
        <v/>
      </c>
      <c r="N361" t="str">
        <f>IFERROR(VLOOKUP(A361,#REF!,9,0),O361)</f>
        <v/>
      </c>
      <c r="O361" t="str">
        <f>IFERROR(VLOOKUP(A361,#REF!,5,0),P361)</f>
        <v/>
      </c>
      <c r="P361" t="str">
        <f>IFERROR(VLOOKUP(A361,#REF!,8,0),Q361)</f>
        <v/>
      </c>
      <c r="Q361" t="str">
        <f>IFERROR(VLOOKUP(A361,#REF!,8,0),R361)</f>
        <v/>
      </c>
      <c r="R361" t="str">
        <f>IFERROR(VLOOKUP(A361,#REF!,7,0),S361)</f>
        <v/>
      </c>
      <c r="S361" t="str">
        <f>IFERROR(VLOOKUP(A361,#REF!,6,0),T361)</f>
        <v/>
      </c>
      <c r="T361" t="str">
        <f>IFERROR(VLOOKUP(A361,#REF!,13,0),U361)</f>
        <v/>
      </c>
      <c r="U361" t="str">
        <f>IFERROR(VLOOKUP(A361,#REF!,5,0),V361)</f>
        <v/>
      </c>
      <c r="V361" t="str">
        <f>IFERROR(VLOOKUP(A361,#REF!,11,0),W361)</f>
        <v/>
      </c>
      <c r="W361" t="str">
        <f>IFERROR(VLOOKUP(A361,#REF!,10,0),X361)</f>
        <v/>
      </c>
      <c r="X361" t="str">
        <f>IFERROR(VLOOKUP(A361,#REF!,10,0),Y361)</f>
        <v/>
      </c>
      <c r="Y361" t="str">
        <f>IFERROR(VLOOKUP(A361,#REF!,8,0),Z361)</f>
        <v/>
      </c>
      <c r="Z361" t="str">
        <f>IFERROR(VLOOKUP(A361,#REF!,8,0),AA361)</f>
        <v/>
      </c>
      <c r="AA361" t="str">
        <f>IFERROR(VLOOKUP(A361,#REF!,8,0),AB361)</f>
        <v/>
      </c>
      <c r="AB361" t="str">
        <f>IFERROR(VLOOKUP(A361,#REF!,8,0),AC361)</f>
        <v/>
      </c>
      <c r="AC361" t="str">
        <f>IFERROR(VLOOKUP(A361,#REF!,6,0),AD361)</f>
        <v/>
      </c>
      <c r="AD361" t="str">
        <f>IFERROR(VLOOKUP(A361,#REF!,6,0),"")</f>
        <v/>
      </c>
      <c r="AE361" t="str">
        <f t="shared" si="5"/>
        <v>Assente</v>
      </c>
    </row>
    <row r="362" spans="1:31" x14ac:dyDescent="0.25">
      <c r="A362">
        <v>82683</v>
      </c>
      <c r="B362" t="s">
        <v>1672</v>
      </c>
      <c r="C362" t="s">
        <v>777</v>
      </c>
      <c r="D362" t="s">
        <v>867</v>
      </c>
      <c r="E362" t="s">
        <v>1646</v>
      </c>
      <c r="F362" t="s">
        <v>169</v>
      </c>
      <c r="G362" t="str">
        <f>IFERROR(VLOOKUP(A362,#REF!,7,0),H362)</f>
        <v/>
      </c>
      <c r="H362" t="str">
        <f>IFERROR(VLOOKUP(A362,#REF!,7,0),I362)</f>
        <v/>
      </c>
      <c r="I362" t="str">
        <f>IFERROR(VLOOKUP(A362,#REF!,6,0),J362)</f>
        <v/>
      </c>
      <c r="J362" t="str">
        <f>IFERROR(VLOOKUP(A362,#REF!,6,0),K362)</f>
        <v/>
      </c>
      <c r="K362" t="str">
        <f>IFERROR(VLOOKUP(A362,#REF!,11,0),L362)</f>
        <v/>
      </c>
      <c r="L362" t="str">
        <f>IFERROR(VLOOKUP(A362,#REF!,9,0),M362)</f>
        <v/>
      </c>
      <c r="M362" t="str">
        <f>IFERROR(VLOOKUP(A362,#REF!,9,0),N362)</f>
        <v/>
      </c>
      <c r="N362" t="str">
        <f>IFERROR(VLOOKUP(A362,#REF!,9,0),O362)</f>
        <v/>
      </c>
      <c r="O362" t="str">
        <f>IFERROR(VLOOKUP(A362,#REF!,5,0),P362)</f>
        <v/>
      </c>
      <c r="P362" t="str">
        <f>IFERROR(VLOOKUP(A362,#REF!,8,0),Q362)</f>
        <v/>
      </c>
      <c r="Q362" t="str">
        <f>IFERROR(VLOOKUP(A362,#REF!,8,0),R362)</f>
        <v/>
      </c>
      <c r="R362" t="str">
        <f>IFERROR(VLOOKUP(A362,#REF!,7,0),S362)</f>
        <v/>
      </c>
      <c r="S362" t="str">
        <f>IFERROR(VLOOKUP(A362,#REF!,6,0),T362)</f>
        <v/>
      </c>
      <c r="T362" t="str">
        <f>IFERROR(VLOOKUP(A362,#REF!,13,0),U362)</f>
        <v/>
      </c>
      <c r="U362" t="str">
        <f>IFERROR(VLOOKUP(A362,#REF!,5,0),V362)</f>
        <v/>
      </c>
      <c r="V362" t="str">
        <f>IFERROR(VLOOKUP(A362,#REF!,11,0),W362)</f>
        <v/>
      </c>
      <c r="W362" t="str">
        <f>IFERROR(VLOOKUP(A362,#REF!,10,0),X362)</f>
        <v/>
      </c>
      <c r="X362" t="str">
        <f>IFERROR(VLOOKUP(A362,#REF!,10,0),Y362)</f>
        <v/>
      </c>
      <c r="Y362" t="str">
        <f>IFERROR(VLOOKUP(A362,#REF!,8,0),Z362)</f>
        <v/>
      </c>
      <c r="Z362" t="str">
        <f>IFERROR(VLOOKUP(A362,#REF!,8,0),AA362)</f>
        <v/>
      </c>
      <c r="AA362" t="str">
        <f>IFERROR(VLOOKUP(A362,#REF!,8,0),AB362)</f>
        <v/>
      </c>
      <c r="AB362" t="str">
        <f>IFERROR(VLOOKUP(A362,#REF!,8,0),AC362)</f>
        <v/>
      </c>
      <c r="AC362" t="str">
        <f>IFERROR(VLOOKUP(A362,#REF!,6,0),AD362)</f>
        <v/>
      </c>
      <c r="AD362" t="str">
        <f>IFERROR(VLOOKUP(A362,#REF!,6,0),"")</f>
        <v/>
      </c>
      <c r="AE362" t="str">
        <f t="shared" si="5"/>
        <v>Assente</v>
      </c>
    </row>
    <row r="363" spans="1:31" x14ac:dyDescent="0.25">
      <c r="A363">
        <v>71550</v>
      </c>
      <c r="B363" t="s">
        <v>1673</v>
      </c>
      <c r="C363" t="s">
        <v>783</v>
      </c>
      <c r="D363" t="s">
        <v>748</v>
      </c>
      <c r="E363" t="s">
        <v>1646</v>
      </c>
      <c r="F363" t="s">
        <v>169</v>
      </c>
      <c r="G363" t="str">
        <f>IFERROR(VLOOKUP(A363,#REF!,7,0),H363)</f>
        <v/>
      </c>
      <c r="H363" t="str">
        <f>IFERROR(VLOOKUP(A363,#REF!,7,0),I363)</f>
        <v/>
      </c>
      <c r="I363" t="str">
        <f>IFERROR(VLOOKUP(A363,#REF!,6,0),J363)</f>
        <v/>
      </c>
      <c r="J363" t="str">
        <f>IFERROR(VLOOKUP(A363,#REF!,6,0),K363)</f>
        <v/>
      </c>
      <c r="K363" t="str">
        <f>IFERROR(VLOOKUP(A363,#REF!,11,0),L363)</f>
        <v/>
      </c>
      <c r="L363" t="str">
        <f>IFERROR(VLOOKUP(A363,#REF!,9,0),M363)</f>
        <v/>
      </c>
      <c r="M363" t="str">
        <f>IFERROR(VLOOKUP(A363,#REF!,9,0),N363)</f>
        <v/>
      </c>
      <c r="N363" t="str">
        <f>IFERROR(VLOOKUP(A363,#REF!,9,0),O363)</f>
        <v/>
      </c>
      <c r="O363" t="str">
        <f>IFERROR(VLOOKUP(A363,#REF!,5,0),P363)</f>
        <v/>
      </c>
      <c r="P363" t="str">
        <f>IFERROR(VLOOKUP(A363,#REF!,8,0),Q363)</f>
        <v/>
      </c>
      <c r="Q363" t="str">
        <f>IFERROR(VLOOKUP(A363,#REF!,8,0),R363)</f>
        <v/>
      </c>
      <c r="R363" t="str">
        <f>IFERROR(VLOOKUP(A363,#REF!,7,0),S363)</f>
        <v/>
      </c>
      <c r="S363" t="str">
        <f>IFERROR(VLOOKUP(A363,#REF!,6,0),T363)</f>
        <v/>
      </c>
      <c r="T363" t="str">
        <f>IFERROR(VLOOKUP(A363,#REF!,13,0),U363)</f>
        <v/>
      </c>
      <c r="U363" t="str">
        <f>IFERROR(VLOOKUP(A363,#REF!,5,0),V363)</f>
        <v/>
      </c>
      <c r="V363" t="str">
        <f>IFERROR(VLOOKUP(A363,#REF!,11,0),W363)</f>
        <v/>
      </c>
      <c r="W363" t="str">
        <f>IFERROR(VLOOKUP(A363,#REF!,10,0),X363)</f>
        <v/>
      </c>
      <c r="X363" t="str">
        <f>IFERROR(VLOOKUP(A363,#REF!,10,0),Y363)</f>
        <v/>
      </c>
      <c r="Y363" t="str">
        <f>IFERROR(VLOOKUP(A363,#REF!,8,0),Z363)</f>
        <v/>
      </c>
      <c r="Z363" t="str">
        <f>IFERROR(VLOOKUP(A363,#REF!,8,0),AA363)</f>
        <v/>
      </c>
      <c r="AA363" t="str">
        <f>IFERROR(VLOOKUP(A363,#REF!,8,0),AB363)</f>
        <v/>
      </c>
      <c r="AB363" t="str">
        <f>IFERROR(VLOOKUP(A363,#REF!,8,0),AC363)</f>
        <v/>
      </c>
      <c r="AC363" t="str">
        <f>IFERROR(VLOOKUP(A363,#REF!,6,0),AD363)</f>
        <v/>
      </c>
      <c r="AD363" t="str">
        <f>IFERROR(VLOOKUP(A363,#REF!,6,0),"")</f>
        <v/>
      </c>
      <c r="AE363" t="str">
        <f t="shared" si="5"/>
        <v>Assente</v>
      </c>
    </row>
    <row r="364" spans="1:31" x14ac:dyDescent="0.25">
      <c r="A364">
        <v>57368</v>
      </c>
      <c r="B364" t="s">
        <v>1677</v>
      </c>
      <c r="C364" t="s">
        <v>786</v>
      </c>
      <c r="D364" t="s">
        <v>785</v>
      </c>
      <c r="E364" t="s">
        <v>1646</v>
      </c>
      <c r="F364" t="s">
        <v>169</v>
      </c>
      <c r="G364" t="str">
        <f>IFERROR(VLOOKUP(A364,#REF!,7,0),H364)</f>
        <v/>
      </c>
      <c r="H364" t="str">
        <f>IFERROR(VLOOKUP(A364,#REF!,7,0),I364)</f>
        <v/>
      </c>
      <c r="I364" t="str">
        <f>IFERROR(VLOOKUP(A364,#REF!,6,0),J364)</f>
        <v/>
      </c>
      <c r="J364" t="str">
        <f>IFERROR(VLOOKUP(A364,#REF!,6,0),K364)</f>
        <v/>
      </c>
      <c r="K364" t="str">
        <f>IFERROR(VLOOKUP(A364,#REF!,11,0),L364)</f>
        <v/>
      </c>
      <c r="L364" t="str">
        <f>IFERROR(VLOOKUP(A364,#REF!,9,0),M364)</f>
        <v/>
      </c>
      <c r="M364" t="str">
        <f>IFERROR(VLOOKUP(A364,#REF!,9,0),N364)</f>
        <v/>
      </c>
      <c r="N364" t="str">
        <f>IFERROR(VLOOKUP(A364,#REF!,9,0),O364)</f>
        <v/>
      </c>
      <c r="O364" t="str">
        <f>IFERROR(VLOOKUP(A364,#REF!,5,0),P364)</f>
        <v/>
      </c>
      <c r="P364" t="str">
        <f>IFERROR(VLOOKUP(A364,#REF!,8,0),Q364)</f>
        <v/>
      </c>
      <c r="Q364" t="str">
        <f>IFERROR(VLOOKUP(A364,#REF!,8,0),R364)</f>
        <v/>
      </c>
      <c r="R364" t="str">
        <f>IFERROR(VLOOKUP(A364,#REF!,7,0),S364)</f>
        <v/>
      </c>
      <c r="S364" t="str">
        <f>IFERROR(VLOOKUP(A364,#REF!,6,0),T364)</f>
        <v/>
      </c>
      <c r="T364" t="str">
        <f>IFERROR(VLOOKUP(A364,#REF!,13,0),U364)</f>
        <v/>
      </c>
      <c r="U364" t="str">
        <f>IFERROR(VLOOKUP(A364,#REF!,5,0),V364)</f>
        <v/>
      </c>
      <c r="V364" t="str">
        <f>IFERROR(VLOOKUP(A364,#REF!,11,0),W364)</f>
        <v/>
      </c>
      <c r="W364" t="str">
        <f>IFERROR(VLOOKUP(A364,#REF!,10,0),X364)</f>
        <v/>
      </c>
      <c r="X364" t="str">
        <f>IFERROR(VLOOKUP(A364,#REF!,10,0),Y364)</f>
        <v/>
      </c>
      <c r="Y364" t="str">
        <f>IFERROR(VLOOKUP(A364,#REF!,8,0),Z364)</f>
        <v/>
      </c>
      <c r="Z364" t="str">
        <f>IFERROR(VLOOKUP(A364,#REF!,8,0),AA364)</f>
        <v/>
      </c>
      <c r="AA364" t="str">
        <f>IFERROR(VLOOKUP(A364,#REF!,8,0),AB364)</f>
        <v/>
      </c>
      <c r="AB364" t="str">
        <f>IFERROR(VLOOKUP(A364,#REF!,8,0),AC364)</f>
        <v/>
      </c>
      <c r="AC364" t="str">
        <f>IFERROR(VLOOKUP(A364,#REF!,6,0),AD364)</f>
        <v/>
      </c>
      <c r="AD364" t="str">
        <f>IFERROR(VLOOKUP(A364,#REF!,6,0),"")</f>
        <v/>
      </c>
      <c r="AE364" t="str">
        <f t="shared" si="5"/>
        <v>Assente</v>
      </c>
    </row>
    <row r="365" spans="1:31" x14ac:dyDescent="0.25">
      <c r="A365">
        <v>76671</v>
      </c>
      <c r="B365" t="s">
        <v>1678</v>
      </c>
      <c r="C365" t="s">
        <v>788</v>
      </c>
      <c r="D365" t="s">
        <v>721</v>
      </c>
      <c r="E365" t="s">
        <v>1646</v>
      </c>
      <c r="F365" t="s">
        <v>169</v>
      </c>
      <c r="G365" t="str">
        <f>IFERROR(VLOOKUP(A365,#REF!,7,0),H365)</f>
        <v/>
      </c>
      <c r="H365" t="str">
        <f>IFERROR(VLOOKUP(A365,#REF!,7,0),I365)</f>
        <v/>
      </c>
      <c r="I365" t="str">
        <f>IFERROR(VLOOKUP(A365,#REF!,6,0),J365)</f>
        <v/>
      </c>
      <c r="J365" t="str">
        <f>IFERROR(VLOOKUP(A365,#REF!,6,0),K365)</f>
        <v/>
      </c>
      <c r="K365" t="str">
        <f>IFERROR(VLOOKUP(A365,#REF!,11,0),L365)</f>
        <v/>
      </c>
      <c r="L365" t="str">
        <f>IFERROR(VLOOKUP(A365,#REF!,9,0),M365)</f>
        <v/>
      </c>
      <c r="M365" t="str">
        <f>IFERROR(VLOOKUP(A365,#REF!,9,0),N365)</f>
        <v/>
      </c>
      <c r="N365" t="str">
        <f>IFERROR(VLOOKUP(A365,#REF!,9,0),O365)</f>
        <v/>
      </c>
      <c r="O365" t="str">
        <f>IFERROR(VLOOKUP(A365,#REF!,5,0),P365)</f>
        <v/>
      </c>
      <c r="P365" t="str">
        <f>IFERROR(VLOOKUP(A365,#REF!,8,0),Q365)</f>
        <v/>
      </c>
      <c r="Q365" t="str">
        <f>IFERROR(VLOOKUP(A365,#REF!,8,0),R365)</f>
        <v/>
      </c>
      <c r="R365" t="str">
        <f>IFERROR(VLOOKUP(A365,#REF!,7,0),S365)</f>
        <v/>
      </c>
      <c r="S365" t="str">
        <f>IFERROR(VLOOKUP(A365,#REF!,6,0),T365)</f>
        <v/>
      </c>
      <c r="T365" t="str">
        <f>IFERROR(VLOOKUP(A365,#REF!,13,0),U365)</f>
        <v/>
      </c>
      <c r="U365" t="str">
        <f>IFERROR(VLOOKUP(A365,#REF!,5,0),V365)</f>
        <v/>
      </c>
      <c r="V365" t="str">
        <f>IFERROR(VLOOKUP(A365,#REF!,11,0),W365)</f>
        <v/>
      </c>
      <c r="W365" t="str">
        <f>IFERROR(VLOOKUP(A365,#REF!,10,0),X365)</f>
        <v/>
      </c>
      <c r="X365" t="str">
        <f>IFERROR(VLOOKUP(A365,#REF!,10,0),Y365)</f>
        <v/>
      </c>
      <c r="Y365" t="str">
        <f>IFERROR(VLOOKUP(A365,#REF!,8,0),Z365)</f>
        <v/>
      </c>
      <c r="Z365" t="str">
        <f>IFERROR(VLOOKUP(A365,#REF!,8,0),AA365)</f>
        <v/>
      </c>
      <c r="AA365" t="str">
        <f>IFERROR(VLOOKUP(A365,#REF!,8,0),AB365)</f>
        <v/>
      </c>
      <c r="AB365" t="str">
        <f>IFERROR(VLOOKUP(A365,#REF!,8,0),AC365)</f>
        <v/>
      </c>
      <c r="AC365" t="str">
        <f>IFERROR(VLOOKUP(A365,#REF!,6,0),AD365)</f>
        <v/>
      </c>
      <c r="AD365" t="str">
        <f>IFERROR(VLOOKUP(A365,#REF!,6,0),"")</f>
        <v/>
      </c>
      <c r="AE365" t="str">
        <f t="shared" si="5"/>
        <v>Assente</v>
      </c>
    </row>
    <row r="366" spans="1:31" x14ac:dyDescent="0.25">
      <c r="A366">
        <v>703931</v>
      </c>
      <c r="B366" t="s">
        <v>1686</v>
      </c>
      <c r="C366" t="s">
        <v>791</v>
      </c>
      <c r="D366" t="s">
        <v>790</v>
      </c>
      <c r="E366" t="s">
        <v>1646</v>
      </c>
      <c r="F366" t="s">
        <v>169</v>
      </c>
      <c r="G366" t="str">
        <f>IFERROR(VLOOKUP(A366,#REF!,7,0),H366)</f>
        <v/>
      </c>
      <c r="H366" t="str">
        <f>IFERROR(VLOOKUP(A366,#REF!,7,0),I366)</f>
        <v/>
      </c>
      <c r="I366" t="str">
        <f>IFERROR(VLOOKUP(A366,#REF!,6,0),J366)</f>
        <v/>
      </c>
      <c r="J366" t="str">
        <f>IFERROR(VLOOKUP(A366,#REF!,6,0),K366)</f>
        <v/>
      </c>
      <c r="K366" t="str">
        <f>IFERROR(VLOOKUP(A366,#REF!,11,0),L366)</f>
        <v/>
      </c>
      <c r="L366" t="str">
        <f>IFERROR(VLOOKUP(A366,#REF!,9,0),M366)</f>
        <v/>
      </c>
      <c r="M366" t="str">
        <f>IFERROR(VLOOKUP(A366,#REF!,9,0),N366)</f>
        <v/>
      </c>
      <c r="N366" t="str">
        <f>IFERROR(VLOOKUP(A366,#REF!,9,0),O366)</f>
        <v/>
      </c>
      <c r="O366" t="str">
        <f>IFERROR(VLOOKUP(A366,#REF!,5,0),P366)</f>
        <v/>
      </c>
      <c r="P366" t="str">
        <f>IFERROR(VLOOKUP(A366,#REF!,8,0),Q366)</f>
        <v/>
      </c>
      <c r="Q366" t="str">
        <f>IFERROR(VLOOKUP(A366,#REF!,8,0),R366)</f>
        <v/>
      </c>
      <c r="R366" t="str">
        <f>IFERROR(VLOOKUP(A366,#REF!,7,0),S366)</f>
        <v/>
      </c>
      <c r="S366" t="str">
        <f>IFERROR(VLOOKUP(A366,#REF!,6,0),T366)</f>
        <v/>
      </c>
      <c r="T366" t="str">
        <f>IFERROR(VLOOKUP(A366,#REF!,13,0),U366)</f>
        <v/>
      </c>
      <c r="U366" t="str">
        <f>IFERROR(VLOOKUP(A366,#REF!,5,0),V366)</f>
        <v/>
      </c>
      <c r="V366" t="str">
        <f>IFERROR(VLOOKUP(A366,#REF!,11,0),W366)</f>
        <v/>
      </c>
      <c r="W366" t="str">
        <f>IFERROR(VLOOKUP(A366,#REF!,10,0),X366)</f>
        <v/>
      </c>
      <c r="X366" t="str">
        <f>IFERROR(VLOOKUP(A366,#REF!,10,0),Y366)</f>
        <v/>
      </c>
      <c r="Y366" t="str">
        <f>IFERROR(VLOOKUP(A366,#REF!,8,0),Z366)</f>
        <v/>
      </c>
      <c r="Z366" t="str">
        <f>IFERROR(VLOOKUP(A366,#REF!,8,0),AA366)</f>
        <v/>
      </c>
      <c r="AA366" t="str">
        <f>IFERROR(VLOOKUP(A366,#REF!,8,0),AB366)</f>
        <v/>
      </c>
      <c r="AB366" t="str">
        <f>IFERROR(VLOOKUP(A366,#REF!,8,0),AC366)</f>
        <v/>
      </c>
      <c r="AC366" t="str">
        <f>IFERROR(VLOOKUP(A366,#REF!,6,0),AD366)</f>
        <v/>
      </c>
      <c r="AD366" t="str">
        <f>IFERROR(VLOOKUP(A366,#REF!,6,0),"")</f>
        <v/>
      </c>
      <c r="AE366" t="str">
        <f t="shared" si="5"/>
        <v>Assente</v>
      </c>
    </row>
    <row r="367" spans="1:31" x14ac:dyDescent="0.25">
      <c r="A367">
        <v>704934</v>
      </c>
      <c r="B367" t="s">
        <v>1687</v>
      </c>
      <c r="C367" t="s">
        <v>791</v>
      </c>
      <c r="D367" t="s">
        <v>745</v>
      </c>
      <c r="E367" t="s">
        <v>1646</v>
      </c>
      <c r="F367" t="s">
        <v>169</v>
      </c>
      <c r="G367" t="str">
        <f>IFERROR(VLOOKUP(A367,#REF!,7,0),H367)</f>
        <v/>
      </c>
      <c r="H367" t="str">
        <f>IFERROR(VLOOKUP(A367,#REF!,7,0),I367)</f>
        <v/>
      </c>
      <c r="I367" t="str">
        <f>IFERROR(VLOOKUP(A367,#REF!,6,0),J367)</f>
        <v/>
      </c>
      <c r="J367" t="str">
        <f>IFERROR(VLOOKUP(A367,#REF!,6,0),K367)</f>
        <v/>
      </c>
      <c r="K367" t="str">
        <f>IFERROR(VLOOKUP(A367,#REF!,11,0),L367)</f>
        <v/>
      </c>
      <c r="L367" t="str">
        <f>IFERROR(VLOOKUP(A367,#REF!,9,0),M367)</f>
        <v/>
      </c>
      <c r="M367" t="str">
        <f>IFERROR(VLOOKUP(A367,#REF!,9,0),N367)</f>
        <v/>
      </c>
      <c r="N367" t="str">
        <f>IFERROR(VLOOKUP(A367,#REF!,9,0),O367)</f>
        <v/>
      </c>
      <c r="O367" t="str">
        <f>IFERROR(VLOOKUP(A367,#REF!,5,0),P367)</f>
        <v/>
      </c>
      <c r="P367" t="str">
        <f>IFERROR(VLOOKUP(A367,#REF!,8,0),Q367)</f>
        <v/>
      </c>
      <c r="Q367" t="str">
        <f>IFERROR(VLOOKUP(A367,#REF!,8,0),R367)</f>
        <v/>
      </c>
      <c r="R367" t="str">
        <f>IFERROR(VLOOKUP(A367,#REF!,7,0),S367)</f>
        <v/>
      </c>
      <c r="S367" t="str">
        <f>IFERROR(VLOOKUP(A367,#REF!,6,0),T367)</f>
        <v/>
      </c>
      <c r="T367" t="str">
        <f>IFERROR(VLOOKUP(A367,#REF!,13,0),U367)</f>
        <v/>
      </c>
      <c r="U367" t="str">
        <f>IFERROR(VLOOKUP(A367,#REF!,5,0),V367)</f>
        <v/>
      </c>
      <c r="V367" t="str">
        <f>IFERROR(VLOOKUP(A367,#REF!,11,0),W367)</f>
        <v/>
      </c>
      <c r="W367" t="str">
        <f>IFERROR(VLOOKUP(A367,#REF!,10,0),X367)</f>
        <v/>
      </c>
      <c r="X367" t="str">
        <f>IFERROR(VLOOKUP(A367,#REF!,10,0),Y367)</f>
        <v/>
      </c>
      <c r="Y367" t="str">
        <f>IFERROR(VLOOKUP(A367,#REF!,8,0),Z367)</f>
        <v/>
      </c>
      <c r="Z367" t="str">
        <f>IFERROR(VLOOKUP(A367,#REF!,8,0),AA367)</f>
        <v/>
      </c>
      <c r="AA367" t="str">
        <f>IFERROR(VLOOKUP(A367,#REF!,8,0),AB367)</f>
        <v/>
      </c>
      <c r="AB367" t="str">
        <f>IFERROR(VLOOKUP(A367,#REF!,8,0),AC367)</f>
        <v/>
      </c>
      <c r="AC367" t="str">
        <f>IFERROR(VLOOKUP(A367,#REF!,6,0),AD367)</f>
        <v/>
      </c>
      <c r="AD367" t="str">
        <f>IFERROR(VLOOKUP(A367,#REF!,6,0),"")</f>
        <v/>
      </c>
      <c r="AE367" t="str">
        <f t="shared" si="5"/>
        <v>Assente</v>
      </c>
    </row>
    <row r="368" spans="1:31" x14ac:dyDescent="0.25">
      <c r="A368">
        <v>710526</v>
      </c>
      <c r="B368" t="s">
        <v>1703</v>
      </c>
      <c r="C368" t="s">
        <v>795</v>
      </c>
      <c r="D368" t="s">
        <v>794</v>
      </c>
      <c r="E368" t="s">
        <v>1646</v>
      </c>
      <c r="F368" t="s">
        <v>169</v>
      </c>
      <c r="G368" t="str">
        <f>IFERROR(VLOOKUP(A368,#REF!,7,0),H368)</f>
        <v/>
      </c>
      <c r="H368" t="str">
        <f>IFERROR(VLOOKUP(A368,#REF!,7,0),I368)</f>
        <v/>
      </c>
      <c r="I368" t="str">
        <f>IFERROR(VLOOKUP(A368,#REF!,6,0),J368)</f>
        <v/>
      </c>
      <c r="J368" t="str">
        <f>IFERROR(VLOOKUP(A368,#REF!,6,0),K368)</f>
        <v/>
      </c>
      <c r="K368" t="str">
        <f>IFERROR(VLOOKUP(A368,#REF!,11,0),L368)</f>
        <v/>
      </c>
      <c r="L368" t="str">
        <f>IFERROR(VLOOKUP(A368,#REF!,9,0),M368)</f>
        <v/>
      </c>
      <c r="M368" t="str">
        <f>IFERROR(VLOOKUP(A368,#REF!,9,0),N368)</f>
        <v/>
      </c>
      <c r="N368" t="str">
        <f>IFERROR(VLOOKUP(A368,#REF!,9,0),O368)</f>
        <v/>
      </c>
      <c r="O368" t="str">
        <f>IFERROR(VLOOKUP(A368,#REF!,5,0),P368)</f>
        <v/>
      </c>
      <c r="P368" t="str">
        <f>IFERROR(VLOOKUP(A368,#REF!,8,0),Q368)</f>
        <v/>
      </c>
      <c r="Q368" t="str">
        <f>IFERROR(VLOOKUP(A368,#REF!,8,0),R368)</f>
        <v/>
      </c>
      <c r="R368" t="str">
        <f>IFERROR(VLOOKUP(A368,#REF!,7,0),S368)</f>
        <v/>
      </c>
      <c r="S368" t="str">
        <f>IFERROR(VLOOKUP(A368,#REF!,6,0),T368)</f>
        <v/>
      </c>
      <c r="T368" t="str">
        <f>IFERROR(VLOOKUP(A368,#REF!,13,0),U368)</f>
        <v/>
      </c>
      <c r="U368" t="str">
        <f>IFERROR(VLOOKUP(A368,#REF!,5,0),V368)</f>
        <v/>
      </c>
      <c r="V368" t="str">
        <f>IFERROR(VLOOKUP(A368,#REF!,11,0),W368)</f>
        <v/>
      </c>
      <c r="W368" t="str">
        <f>IFERROR(VLOOKUP(A368,#REF!,10,0),X368)</f>
        <v/>
      </c>
      <c r="X368" t="str">
        <f>IFERROR(VLOOKUP(A368,#REF!,10,0),Y368)</f>
        <v/>
      </c>
      <c r="Y368" t="str">
        <f>IFERROR(VLOOKUP(A368,#REF!,8,0),Z368)</f>
        <v/>
      </c>
      <c r="Z368" t="str">
        <f>IFERROR(VLOOKUP(A368,#REF!,8,0),AA368)</f>
        <v/>
      </c>
      <c r="AA368" t="str">
        <f>IFERROR(VLOOKUP(A368,#REF!,8,0),AB368)</f>
        <v/>
      </c>
      <c r="AB368" t="str">
        <f>IFERROR(VLOOKUP(A368,#REF!,8,0),AC368)</f>
        <v/>
      </c>
      <c r="AC368" t="str">
        <f>IFERROR(VLOOKUP(A368,#REF!,6,0),AD368)</f>
        <v/>
      </c>
      <c r="AD368" t="str">
        <f>IFERROR(VLOOKUP(A368,#REF!,6,0),"")</f>
        <v/>
      </c>
      <c r="AE368" t="str">
        <f t="shared" si="5"/>
        <v>Assente</v>
      </c>
    </row>
    <row r="369" spans="1:31" x14ac:dyDescent="0.25">
      <c r="A369">
        <v>711427</v>
      </c>
      <c r="B369" t="s">
        <v>1712</v>
      </c>
      <c r="C369" t="s">
        <v>797</v>
      </c>
      <c r="D369" t="s">
        <v>780</v>
      </c>
      <c r="E369" t="s">
        <v>1646</v>
      </c>
      <c r="F369" t="s">
        <v>169</v>
      </c>
      <c r="G369" t="str">
        <f>IFERROR(VLOOKUP(A369,#REF!,7,0),H369)</f>
        <v/>
      </c>
      <c r="H369" t="str">
        <f>IFERROR(VLOOKUP(A369,#REF!,7,0),I369)</f>
        <v/>
      </c>
      <c r="I369" t="str">
        <f>IFERROR(VLOOKUP(A369,#REF!,6,0),J369)</f>
        <v/>
      </c>
      <c r="J369" t="str">
        <f>IFERROR(VLOOKUP(A369,#REF!,6,0),K369)</f>
        <v/>
      </c>
      <c r="K369" t="str">
        <f>IFERROR(VLOOKUP(A369,#REF!,11,0),L369)</f>
        <v/>
      </c>
      <c r="L369" t="str">
        <f>IFERROR(VLOOKUP(A369,#REF!,9,0),M369)</f>
        <v/>
      </c>
      <c r="M369" t="str">
        <f>IFERROR(VLOOKUP(A369,#REF!,9,0),N369)</f>
        <v/>
      </c>
      <c r="N369" t="str">
        <f>IFERROR(VLOOKUP(A369,#REF!,9,0),O369)</f>
        <v/>
      </c>
      <c r="O369" t="str">
        <f>IFERROR(VLOOKUP(A369,#REF!,5,0),P369)</f>
        <v/>
      </c>
      <c r="P369" t="str">
        <f>IFERROR(VLOOKUP(A369,#REF!,8,0),Q369)</f>
        <v/>
      </c>
      <c r="Q369" t="str">
        <f>IFERROR(VLOOKUP(A369,#REF!,8,0),R369)</f>
        <v/>
      </c>
      <c r="R369" t="str">
        <f>IFERROR(VLOOKUP(A369,#REF!,7,0),S369)</f>
        <v/>
      </c>
      <c r="S369" t="str">
        <f>IFERROR(VLOOKUP(A369,#REF!,6,0),T369)</f>
        <v/>
      </c>
      <c r="T369" t="str">
        <f>IFERROR(VLOOKUP(A369,#REF!,13,0),U369)</f>
        <v/>
      </c>
      <c r="U369" t="str">
        <f>IFERROR(VLOOKUP(A369,#REF!,5,0),V369)</f>
        <v/>
      </c>
      <c r="V369" t="str">
        <f>IFERROR(VLOOKUP(A369,#REF!,11,0),W369)</f>
        <v/>
      </c>
      <c r="W369" t="str">
        <f>IFERROR(VLOOKUP(A369,#REF!,10,0),X369)</f>
        <v/>
      </c>
      <c r="X369" t="str">
        <f>IFERROR(VLOOKUP(A369,#REF!,10,0),Y369)</f>
        <v/>
      </c>
      <c r="Y369" t="str">
        <f>IFERROR(VLOOKUP(A369,#REF!,8,0),Z369)</f>
        <v/>
      </c>
      <c r="Z369" t="str">
        <f>IFERROR(VLOOKUP(A369,#REF!,8,0),AA369)</f>
        <v/>
      </c>
      <c r="AA369" t="str">
        <f>IFERROR(VLOOKUP(A369,#REF!,8,0),AB369)</f>
        <v/>
      </c>
      <c r="AB369" t="str">
        <f>IFERROR(VLOOKUP(A369,#REF!,8,0),AC369)</f>
        <v/>
      </c>
      <c r="AC369" t="str">
        <f>IFERROR(VLOOKUP(A369,#REF!,6,0),AD369)</f>
        <v/>
      </c>
      <c r="AD369" t="str">
        <f>IFERROR(VLOOKUP(A369,#REF!,6,0),"")</f>
        <v/>
      </c>
      <c r="AE369" t="str">
        <f t="shared" si="5"/>
        <v>Assente</v>
      </c>
    </row>
    <row r="370" spans="1:31" x14ac:dyDescent="0.25">
      <c r="A370">
        <v>57471</v>
      </c>
      <c r="B370" t="s">
        <v>1718</v>
      </c>
      <c r="C370" t="s">
        <v>800</v>
      </c>
      <c r="D370" t="s">
        <v>799</v>
      </c>
      <c r="E370" t="s">
        <v>1646</v>
      </c>
      <c r="F370" t="s">
        <v>169</v>
      </c>
      <c r="G370" t="str">
        <f>IFERROR(VLOOKUP(A370,#REF!,7,0),H370)</f>
        <v/>
      </c>
      <c r="H370" t="str">
        <f>IFERROR(VLOOKUP(A370,#REF!,7,0),I370)</f>
        <v/>
      </c>
      <c r="I370" t="str">
        <f>IFERROR(VLOOKUP(A370,#REF!,6,0),J370)</f>
        <v/>
      </c>
      <c r="J370" t="str">
        <f>IFERROR(VLOOKUP(A370,#REF!,6,0),K370)</f>
        <v/>
      </c>
      <c r="K370" t="str">
        <f>IFERROR(VLOOKUP(A370,#REF!,11,0),L370)</f>
        <v/>
      </c>
      <c r="L370" t="str">
        <f>IFERROR(VLOOKUP(A370,#REF!,9,0),M370)</f>
        <v/>
      </c>
      <c r="M370" t="str">
        <f>IFERROR(VLOOKUP(A370,#REF!,9,0),N370)</f>
        <v/>
      </c>
      <c r="N370" t="str">
        <f>IFERROR(VLOOKUP(A370,#REF!,9,0),O370)</f>
        <v/>
      </c>
      <c r="O370" t="str">
        <f>IFERROR(VLOOKUP(A370,#REF!,5,0),P370)</f>
        <v/>
      </c>
      <c r="P370" t="str">
        <f>IFERROR(VLOOKUP(A370,#REF!,8,0),Q370)</f>
        <v/>
      </c>
      <c r="Q370" t="str">
        <f>IFERROR(VLOOKUP(A370,#REF!,8,0),R370)</f>
        <v/>
      </c>
      <c r="R370" t="str">
        <f>IFERROR(VLOOKUP(A370,#REF!,7,0),S370)</f>
        <v/>
      </c>
      <c r="S370" t="str">
        <f>IFERROR(VLOOKUP(A370,#REF!,6,0),T370)</f>
        <v/>
      </c>
      <c r="T370" t="str">
        <f>IFERROR(VLOOKUP(A370,#REF!,13,0),U370)</f>
        <v/>
      </c>
      <c r="U370" t="str">
        <f>IFERROR(VLOOKUP(A370,#REF!,5,0),V370)</f>
        <v/>
      </c>
      <c r="V370" t="str">
        <f>IFERROR(VLOOKUP(A370,#REF!,11,0),W370)</f>
        <v/>
      </c>
      <c r="W370" t="str">
        <f>IFERROR(VLOOKUP(A370,#REF!,10,0),X370)</f>
        <v/>
      </c>
      <c r="X370" t="str">
        <f>IFERROR(VLOOKUP(A370,#REF!,10,0),Y370)</f>
        <v/>
      </c>
      <c r="Y370" t="str">
        <f>IFERROR(VLOOKUP(A370,#REF!,8,0),Z370)</f>
        <v/>
      </c>
      <c r="Z370" t="str">
        <f>IFERROR(VLOOKUP(A370,#REF!,8,0),AA370)</f>
        <v/>
      </c>
      <c r="AA370" t="str">
        <f>IFERROR(VLOOKUP(A370,#REF!,8,0),AB370)</f>
        <v/>
      </c>
      <c r="AB370" t="str">
        <f>IFERROR(VLOOKUP(A370,#REF!,8,0),AC370)</f>
        <v/>
      </c>
      <c r="AC370" t="str">
        <f>IFERROR(VLOOKUP(A370,#REF!,6,0),AD370)</f>
        <v/>
      </c>
      <c r="AD370" t="str">
        <f>IFERROR(VLOOKUP(A370,#REF!,6,0),"")</f>
        <v/>
      </c>
      <c r="AE370" t="str">
        <f t="shared" si="5"/>
        <v>Assente</v>
      </c>
    </row>
    <row r="371" spans="1:31" x14ac:dyDescent="0.25">
      <c r="A371">
        <v>71561</v>
      </c>
      <c r="B371" t="s">
        <v>1719</v>
      </c>
      <c r="C371" t="s">
        <v>800</v>
      </c>
      <c r="D371" t="s">
        <v>802</v>
      </c>
      <c r="E371" t="s">
        <v>1646</v>
      </c>
      <c r="F371" t="s">
        <v>169</v>
      </c>
      <c r="G371" t="str">
        <f>IFERROR(VLOOKUP(A371,#REF!,7,0),H371)</f>
        <v/>
      </c>
      <c r="H371" t="str">
        <f>IFERROR(VLOOKUP(A371,#REF!,7,0),I371)</f>
        <v/>
      </c>
      <c r="I371" t="str">
        <f>IFERROR(VLOOKUP(A371,#REF!,6,0),J371)</f>
        <v/>
      </c>
      <c r="J371" t="str">
        <f>IFERROR(VLOOKUP(A371,#REF!,6,0),K371)</f>
        <v/>
      </c>
      <c r="K371" t="str">
        <f>IFERROR(VLOOKUP(A371,#REF!,11,0),L371)</f>
        <v/>
      </c>
      <c r="L371" t="str">
        <f>IFERROR(VLOOKUP(A371,#REF!,9,0),M371)</f>
        <v/>
      </c>
      <c r="M371" t="str">
        <f>IFERROR(VLOOKUP(A371,#REF!,9,0),N371)</f>
        <v/>
      </c>
      <c r="N371" t="str">
        <f>IFERROR(VLOOKUP(A371,#REF!,9,0),O371)</f>
        <v/>
      </c>
      <c r="O371" t="str">
        <f>IFERROR(VLOOKUP(A371,#REF!,5,0),P371)</f>
        <v/>
      </c>
      <c r="P371" t="str">
        <f>IFERROR(VLOOKUP(A371,#REF!,8,0),Q371)</f>
        <v/>
      </c>
      <c r="Q371" t="str">
        <f>IFERROR(VLOOKUP(A371,#REF!,8,0),R371)</f>
        <v/>
      </c>
      <c r="R371" t="str">
        <f>IFERROR(VLOOKUP(A371,#REF!,7,0),S371)</f>
        <v/>
      </c>
      <c r="S371" t="str">
        <f>IFERROR(VLOOKUP(A371,#REF!,6,0),T371)</f>
        <v/>
      </c>
      <c r="T371" t="str">
        <f>IFERROR(VLOOKUP(A371,#REF!,13,0),U371)</f>
        <v/>
      </c>
      <c r="U371" t="str">
        <f>IFERROR(VLOOKUP(A371,#REF!,5,0),V371)</f>
        <v/>
      </c>
      <c r="V371" t="str">
        <f>IFERROR(VLOOKUP(A371,#REF!,11,0),W371)</f>
        <v/>
      </c>
      <c r="W371" t="str">
        <f>IFERROR(VLOOKUP(A371,#REF!,10,0),X371)</f>
        <v/>
      </c>
      <c r="X371" t="str">
        <f>IFERROR(VLOOKUP(A371,#REF!,10,0),Y371)</f>
        <v/>
      </c>
      <c r="Y371" t="str">
        <f>IFERROR(VLOOKUP(A371,#REF!,8,0),Z371)</f>
        <v/>
      </c>
      <c r="Z371" t="str">
        <f>IFERROR(VLOOKUP(A371,#REF!,8,0),AA371)</f>
        <v/>
      </c>
      <c r="AA371" t="str">
        <f>IFERROR(VLOOKUP(A371,#REF!,8,0),AB371)</f>
        <v/>
      </c>
      <c r="AB371" t="str">
        <f>IFERROR(VLOOKUP(A371,#REF!,8,0),AC371)</f>
        <v/>
      </c>
      <c r="AC371" t="str">
        <f>IFERROR(VLOOKUP(A371,#REF!,6,0),AD371)</f>
        <v/>
      </c>
      <c r="AD371" t="str">
        <f>IFERROR(VLOOKUP(A371,#REF!,6,0),"")</f>
        <v/>
      </c>
      <c r="AE371" t="str">
        <f t="shared" si="5"/>
        <v>Assente</v>
      </c>
    </row>
    <row r="372" spans="1:31" x14ac:dyDescent="0.25">
      <c r="A372">
        <v>36651</v>
      </c>
      <c r="B372" t="s">
        <v>1732</v>
      </c>
      <c r="C372" t="s">
        <v>805</v>
      </c>
      <c r="D372" t="s">
        <v>804</v>
      </c>
      <c r="E372" t="s">
        <v>1646</v>
      </c>
      <c r="F372" t="s">
        <v>169</v>
      </c>
      <c r="G372" t="str">
        <f>IFERROR(VLOOKUP(A372,#REF!,7,0),H372)</f>
        <v/>
      </c>
      <c r="H372" t="str">
        <f>IFERROR(VLOOKUP(A372,#REF!,7,0),I372)</f>
        <v/>
      </c>
      <c r="I372" t="str">
        <f>IFERROR(VLOOKUP(A372,#REF!,6,0),J372)</f>
        <v/>
      </c>
      <c r="J372" t="str">
        <f>IFERROR(VLOOKUP(A372,#REF!,6,0),K372)</f>
        <v/>
      </c>
      <c r="K372" t="str">
        <f>IFERROR(VLOOKUP(A372,#REF!,11,0),L372)</f>
        <v/>
      </c>
      <c r="L372" t="str">
        <f>IFERROR(VLOOKUP(A372,#REF!,9,0),M372)</f>
        <v/>
      </c>
      <c r="M372" t="str">
        <f>IFERROR(VLOOKUP(A372,#REF!,9,0),N372)</f>
        <v/>
      </c>
      <c r="N372" t="str">
        <f>IFERROR(VLOOKUP(A372,#REF!,9,0),O372)</f>
        <v/>
      </c>
      <c r="O372" t="str">
        <f>IFERROR(VLOOKUP(A372,#REF!,5,0),P372)</f>
        <v/>
      </c>
      <c r="P372" t="str">
        <f>IFERROR(VLOOKUP(A372,#REF!,8,0),Q372)</f>
        <v/>
      </c>
      <c r="Q372" t="str">
        <f>IFERROR(VLOOKUP(A372,#REF!,8,0),R372)</f>
        <v/>
      </c>
      <c r="R372" t="str">
        <f>IFERROR(VLOOKUP(A372,#REF!,7,0),S372)</f>
        <v/>
      </c>
      <c r="S372" t="str">
        <f>IFERROR(VLOOKUP(A372,#REF!,6,0),T372)</f>
        <v/>
      </c>
      <c r="T372" t="str">
        <f>IFERROR(VLOOKUP(A372,#REF!,13,0),U372)</f>
        <v/>
      </c>
      <c r="U372" t="str">
        <f>IFERROR(VLOOKUP(A372,#REF!,5,0),V372)</f>
        <v/>
      </c>
      <c r="V372" t="str">
        <f>IFERROR(VLOOKUP(A372,#REF!,11,0),W372)</f>
        <v/>
      </c>
      <c r="W372" t="str">
        <f>IFERROR(VLOOKUP(A372,#REF!,10,0),X372)</f>
        <v/>
      </c>
      <c r="X372" t="str">
        <f>IFERROR(VLOOKUP(A372,#REF!,10,0),Y372)</f>
        <v/>
      </c>
      <c r="Y372" t="str">
        <f>IFERROR(VLOOKUP(A372,#REF!,8,0),Z372)</f>
        <v/>
      </c>
      <c r="Z372" t="str">
        <f>IFERROR(VLOOKUP(A372,#REF!,8,0),AA372)</f>
        <v/>
      </c>
      <c r="AA372" t="str">
        <f>IFERROR(VLOOKUP(A372,#REF!,8,0),AB372)</f>
        <v/>
      </c>
      <c r="AB372" t="str">
        <f>IFERROR(VLOOKUP(A372,#REF!,8,0),AC372)</f>
        <v/>
      </c>
      <c r="AC372" t="str">
        <f>IFERROR(VLOOKUP(A372,#REF!,6,0),AD372)</f>
        <v/>
      </c>
      <c r="AD372" t="str">
        <f>IFERROR(VLOOKUP(A372,#REF!,6,0),"")</f>
        <v/>
      </c>
      <c r="AE372" t="str">
        <f t="shared" si="5"/>
        <v>Assente</v>
      </c>
    </row>
    <row r="373" spans="1:31" x14ac:dyDescent="0.25">
      <c r="A373">
        <v>47693</v>
      </c>
      <c r="B373" t="s">
        <v>1734</v>
      </c>
      <c r="C373" t="s">
        <v>807</v>
      </c>
      <c r="D373" t="s">
        <v>745</v>
      </c>
      <c r="E373" t="s">
        <v>1646</v>
      </c>
      <c r="F373" t="s">
        <v>169</v>
      </c>
      <c r="G373" t="str">
        <f>IFERROR(VLOOKUP(A373,#REF!,7,0),H373)</f>
        <v/>
      </c>
      <c r="H373" t="str">
        <f>IFERROR(VLOOKUP(A373,#REF!,7,0),I373)</f>
        <v/>
      </c>
      <c r="I373" t="str">
        <f>IFERROR(VLOOKUP(A373,#REF!,6,0),J373)</f>
        <v/>
      </c>
      <c r="J373" t="str">
        <f>IFERROR(VLOOKUP(A373,#REF!,6,0),K373)</f>
        <v/>
      </c>
      <c r="K373" t="str">
        <f>IFERROR(VLOOKUP(A373,#REF!,11,0),L373)</f>
        <v/>
      </c>
      <c r="L373" t="str">
        <f>IFERROR(VLOOKUP(A373,#REF!,9,0),M373)</f>
        <v/>
      </c>
      <c r="M373" t="str">
        <f>IFERROR(VLOOKUP(A373,#REF!,9,0),N373)</f>
        <v/>
      </c>
      <c r="N373" t="str">
        <f>IFERROR(VLOOKUP(A373,#REF!,9,0),O373)</f>
        <v/>
      </c>
      <c r="O373" t="str">
        <f>IFERROR(VLOOKUP(A373,#REF!,5,0),P373)</f>
        <v/>
      </c>
      <c r="P373" t="str">
        <f>IFERROR(VLOOKUP(A373,#REF!,8,0),Q373)</f>
        <v/>
      </c>
      <c r="Q373" t="str">
        <f>IFERROR(VLOOKUP(A373,#REF!,8,0),R373)</f>
        <v/>
      </c>
      <c r="R373" t="str">
        <f>IFERROR(VLOOKUP(A373,#REF!,7,0),S373)</f>
        <v/>
      </c>
      <c r="S373" t="str">
        <f>IFERROR(VLOOKUP(A373,#REF!,6,0),T373)</f>
        <v/>
      </c>
      <c r="T373" t="str">
        <f>IFERROR(VLOOKUP(A373,#REF!,13,0),U373)</f>
        <v/>
      </c>
      <c r="U373" t="str">
        <f>IFERROR(VLOOKUP(A373,#REF!,5,0),V373)</f>
        <v/>
      </c>
      <c r="V373" t="str">
        <f>IFERROR(VLOOKUP(A373,#REF!,11,0),W373)</f>
        <v/>
      </c>
      <c r="W373" t="str">
        <f>IFERROR(VLOOKUP(A373,#REF!,10,0),X373)</f>
        <v/>
      </c>
      <c r="X373" t="str">
        <f>IFERROR(VLOOKUP(A373,#REF!,10,0),Y373)</f>
        <v/>
      </c>
      <c r="Y373" t="str">
        <f>IFERROR(VLOOKUP(A373,#REF!,8,0),Z373)</f>
        <v/>
      </c>
      <c r="Z373" t="str">
        <f>IFERROR(VLOOKUP(A373,#REF!,8,0),AA373)</f>
        <v/>
      </c>
      <c r="AA373" t="str">
        <f>IFERROR(VLOOKUP(A373,#REF!,8,0),AB373)</f>
        <v/>
      </c>
      <c r="AB373" t="str">
        <f>IFERROR(VLOOKUP(A373,#REF!,8,0),AC373)</f>
        <v/>
      </c>
      <c r="AC373" t="str">
        <f>IFERROR(VLOOKUP(A373,#REF!,6,0),AD373)</f>
        <v/>
      </c>
      <c r="AD373" t="str">
        <f>IFERROR(VLOOKUP(A373,#REF!,6,0),"")</f>
        <v/>
      </c>
      <c r="AE373" t="str">
        <f t="shared" si="5"/>
        <v>Assente</v>
      </c>
    </row>
    <row r="374" spans="1:31" x14ac:dyDescent="0.25">
      <c r="A374">
        <v>46690</v>
      </c>
      <c r="B374" t="s">
        <v>1747</v>
      </c>
      <c r="C374" t="s">
        <v>810</v>
      </c>
      <c r="D374" t="s">
        <v>809</v>
      </c>
      <c r="E374" t="s">
        <v>1646</v>
      </c>
      <c r="F374" t="s">
        <v>169</v>
      </c>
      <c r="G374" t="str">
        <f>IFERROR(VLOOKUP(A374,#REF!,7,0),H374)</f>
        <v/>
      </c>
      <c r="H374" t="str">
        <f>IFERROR(VLOOKUP(A374,#REF!,7,0),I374)</f>
        <v/>
      </c>
      <c r="I374" t="str">
        <f>IFERROR(VLOOKUP(A374,#REF!,6,0),J374)</f>
        <v/>
      </c>
      <c r="J374" t="str">
        <f>IFERROR(VLOOKUP(A374,#REF!,6,0),K374)</f>
        <v/>
      </c>
      <c r="K374" t="str">
        <f>IFERROR(VLOOKUP(A374,#REF!,11,0),L374)</f>
        <v/>
      </c>
      <c r="L374" t="str">
        <f>IFERROR(VLOOKUP(A374,#REF!,9,0),M374)</f>
        <v/>
      </c>
      <c r="M374" t="str">
        <f>IFERROR(VLOOKUP(A374,#REF!,9,0),N374)</f>
        <v/>
      </c>
      <c r="N374" t="str">
        <f>IFERROR(VLOOKUP(A374,#REF!,9,0),O374)</f>
        <v/>
      </c>
      <c r="O374" t="str">
        <f>IFERROR(VLOOKUP(A374,#REF!,5,0),P374)</f>
        <v/>
      </c>
      <c r="P374" t="str">
        <f>IFERROR(VLOOKUP(A374,#REF!,8,0),Q374)</f>
        <v/>
      </c>
      <c r="Q374" t="str">
        <f>IFERROR(VLOOKUP(A374,#REF!,8,0),R374)</f>
        <v/>
      </c>
      <c r="R374" t="str">
        <f>IFERROR(VLOOKUP(A374,#REF!,7,0),S374)</f>
        <v/>
      </c>
      <c r="S374" t="str">
        <f>IFERROR(VLOOKUP(A374,#REF!,6,0),T374)</f>
        <v/>
      </c>
      <c r="T374" t="str">
        <f>IFERROR(VLOOKUP(A374,#REF!,13,0),U374)</f>
        <v/>
      </c>
      <c r="U374" t="str">
        <f>IFERROR(VLOOKUP(A374,#REF!,5,0),V374)</f>
        <v/>
      </c>
      <c r="V374" t="str">
        <f>IFERROR(VLOOKUP(A374,#REF!,11,0),W374)</f>
        <v/>
      </c>
      <c r="W374" t="str">
        <f>IFERROR(VLOOKUP(A374,#REF!,10,0),X374)</f>
        <v/>
      </c>
      <c r="X374" t="str">
        <f>IFERROR(VLOOKUP(A374,#REF!,10,0),Y374)</f>
        <v/>
      </c>
      <c r="Y374" t="str">
        <f>IFERROR(VLOOKUP(A374,#REF!,8,0),Z374)</f>
        <v/>
      </c>
      <c r="Z374" t="str">
        <f>IFERROR(VLOOKUP(A374,#REF!,8,0),AA374)</f>
        <v/>
      </c>
      <c r="AA374" t="str">
        <f>IFERROR(VLOOKUP(A374,#REF!,8,0),AB374)</f>
        <v/>
      </c>
      <c r="AB374" t="str">
        <f>IFERROR(VLOOKUP(A374,#REF!,8,0),AC374)</f>
        <v/>
      </c>
      <c r="AC374" t="str">
        <f>IFERROR(VLOOKUP(A374,#REF!,6,0),AD374)</f>
        <v/>
      </c>
      <c r="AD374" t="str">
        <f>IFERROR(VLOOKUP(A374,#REF!,6,0),"")</f>
        <v/>
      </c>
      <c r="AE374" t="str">
        <f t="shared" si="5"/>
        <v>Assente</v>
      </c>
    </row>
    <row r="375" spans="1:31" x14ac:dyDescent="0.25">
      <c r="A375">
        <v>75110</v>
      </c>
      <c r="B375" t="s">
        <v>1749</v>
      </c>
      <c r="C375" t="s">
        <v>713</v>
      </c>
      <c r="D375" t="s">
        <v>721</v>
      </c>
      <c r="E375" t="s">
        <v>1646</v>
      </c>
      <c r="F375" t="s">
        <v>169</v>
      </c>
      <c r="G375" t="str">
        <f>IFERROR(VLOOKUP(A375,#REF!,7,0),H375)</f>
        <v/>
      </c>
      <c r="H375" t="str">
        <f>IFERROR(VLOOKUP(A375,#REF!,7,0),I375)</f>
        <v/>
      </c>
      <c r="I375" t="str">
        <f>IFERROR(VLOOKUP(A375,#REF!,6,0),J375)</f>
        <v/>
      </c>
      <c r="J375" t="str">
        <f>IFERROR(VLOOKUP(A375,#REF!,6,0),K375)</f>
        <v/>
      </c>
      <c r="K375" t="str">
        <f>IFERROR(VLOOKUP(A375,#REF!,11,0),L375)</f>
        <v/>
      </c>
      <c r="L375" t="str">
        <f>IFERROR(VLOOKUP(A375,#REF!,9,0),M375)</f>
        <v/>
      </c>
      <c r="M375" t="str">
        <f>IFERROR(VLOOKUP(A375,#REF!,9,0),N375)</f>
        <v/>
      </c>
      <c r="N375" t="str">
        <f>IFERROR(VLOOKUP(A375,#REF!,9,0),O375)</f>
        <v/>
      </c>
      <c r="O375" t="str">
        <f>IFERROR(VLOOKUP(A375,#REF!,5,0),P375)</f>
        <v/>
      </c>
      <c r="P375" t="str">
        <f>IFERROR(VLOOKUP(A375,#REF!,8,0),Q375)</f>
        <v/>
      </c>
      <c r="Q375" t="str">
        <f>IFERROR(VLOOKUP(A375,#REF!,8,0),R375)</f>
        <v/>
      </c>
      <c r="R375" t="str">
        <f>IFERROR(VLOOKUP(A375,#REF!,7,0),S375)</f>
        <v/>
      </c>
      <c r="S375" t="str">
        <f>IFERROR(VLOOKUP(A375,#REF!,6,0),T375)</f>
        <v/>
      </c>
      <c r="T375" t="str">
        <f>IFERROR(VLOOKUP(A375,#REF!,13,0),U375)</f>
        <v/>
      </c>
      <c r="U375" t="str">
        <f>IFERROR(VLOOKUP(A375,#REF!,5,0),V375)</f>
        <v/>
      </c>
      <c r="V375" t="str">
        <f>IFERROR(VLOOKUP(A375,#REF!,11,0),W375)</f>
        <v/>
      </c>
      <c r="W375" t="str">
        <f>IFERROR(VLOOKUP(A375,#REF!,10,0),X375)</f>
        <v/>
      </c>
      <c r="X375" t="str">
        <f>IFERROR(VLOOKUP(A375,#REF!,10,0),Y375)</f>
        <v/>
      </c>
      <c r="Y375" t="str">
        <f>IFERROR(VLOOKUP(A375,#REF!,8,0),Z375)</f>
        <v/>
      </c>
      <c r="Z375" t="str">
        <f>IFERROR(VLOOKUP(A375,#REF!,8,0),AA375)</f>
        <v/>
      </c>
      <c r="AA375" t="str">
        <f>IFERROR(VLOOKUP(A375,#REF!,8,0),AB375)</f>
        <v/>
      </c>
      <c r="AB375" t="str">
        <f>IFERROR(VLOOKUP(A375,#REF!,8,0),AC375)</f>
        <v/>
      </c>
      <c r="AC375" t="str">
        <f>IFERROR(VLOOKUP(A375,#REF!,6,0),AD375)</f>
        <v/>
      </c>
      <c r="AD375" t="str">
        <f>IFERROR(VLOOKUP(A375,#REF!,6,0),"")</f>
        <v/>
      </c>
      <c r="AE375" t="str">
        <f t="shared" si="5"/>
        <v>Assente</v>
      </c>
    </row>
    <row r="376" spans="1:31" x14ac:dyDescent="0.25">
      <c r="A376">
        <v>813098</v>
      </c>
      <c r="B376" t="s">
        <v>1750</v>
      </c>
      <c r="C376" t="s">
        <v>713</v>
      </c>
      <c r="D376" t="s">
        <v>712</v>
      </c>
      <c r="E376" t="s">
        <v>1646</v>
      </c>
      <c r="F376" t="s">
        <v>1062</v>
      </c>
      <c r="G376" t="str">
        <f>IFERROR(VLOOKUP(A376,#REF!,7,0),H376)</f>
        <v/>
      </c>
      <c r="H376" t="str">
        <f>IFERROR(VLOOKUP(A376,#REF!,7,0),I376)</f>
        <v/>
      </c>
      <c r="I376" t="str">
        <f>IFERROR(VLOOKUP(A376,#REF!,6,0),J376)</f>
        <v/>
      </c>
      <c r="J376" t="str">
        <f>IFERROR(VLOOKUP(A376,#REF!,6,0),K376)</f>
        <v/>
      </c>
      <c r="K376" t="str">
        <f>IFERROR(VLOOKUP(A376,#REF!,11,0),L376)</f>
        <v/>
      </c>
      <c r="L376" t="str">
        <f>IFERROR(VLOOKUP(A376,#REF!,9,0),M376)</f>
        <v/>
      </c>
      <c r="M376" t="str">
        <f>IFERROR(VLOOKUP(A376,#REF!,9,0),N376)</f>
        <v/>
      </c>
      <c r="N376" t="str">
        <f>IFERROR(VLOOKUP(A376,#REF!,9,0),O376)</f>
        <v/>
      </c>
      <c r="O376" t="str">
        <f>IFERROR(VLOOKUP(A376,#REF!,5,0),P376)</f>
        <v/>
      </c>
      <c r="P376" t="str">
        <f>IFERROR(VLOOKUP(A376,#REF!,8,0),Q376)</f>
        <v/>
      </c>
      <c r="Q376" t="str">
        <f>IFERROR(VLOOKUP(A376,#REF!,8,0),R376)</f>
        <v/>
      </c>
      <c r="R376" t="str">
        <f>IFERROR(VLOOKUP(A376,#REF!,7,0),S376)</f>
        <v/>
      </c>
      <c r="S376" t="str">
        <f>IFERROR(VLOOKUP(A376,#REF!,6,0),T376)</f>
        <v/>
      </c>
      <c r="T376" t="str">
        <f>IFERROR(VLOOKUP(A376,#REF!,13,0),U376)</f>
        <v/>
      </c>
      <c r="U376" t="str">
        <f>IFERROR(VLOOKUP(A376,#REF!,5,0),V376)</f>
        <v/>
      </c>
      <c r="V376" t="str">
        <f>IFERROR(VLOOKUP(A376,#REF!,11,0),W376)</f>
        <v/>
      </c>
      <c r="W376" t="str">
        <f>IFERROR(VLOOKUP(A376,#REF!,10,0),X376)</f>
        <v/>
      </c>
      <c r="X376" t="str">
        <f>IFERROR(VLOOKUP(A376,#REF!,10,0),Y376)</f>
        <v/>
      </c>
      <c r="Y376" t="str">
        <f>IFERROR(VLOOKUP(A376,#REF!,8,0),Z376)</f>
        <v/>
      </c>
      <c r="Z376" t="str">
        <f>IFERROR(VLOOKUP(A376,#REF!,8,0),AA376)</f>
        <v/>
      </c>
      <c r="AA376" t="str">
        <f>IFERROR(VLOOKUP(A376,#REF!,8,0),AB376)</f>
        <v/>
      </c>
      <c r="AB376" t="str">
        <f>IFERROR(VLOOKUP(A376,#REF!,8,0),AC376)</f>
        <v/>
      </c>
      <c r="AC376" t="str">
        <f>IFERROR(VLOOKUP(A376,#REF!,6,0),AD376)</f>
        <v/>
      </c>
      <c r="AD376" t="str">
        <f>IFERROR(VLOOKUP(A376,#REF!,6,0),"")</f>
        <v/>
      </c>
      <c r="AE376" t="str">
        <f t="shared" si="5"/>
        <v>Assente</v>
      </c>
    </row>
    <row r="377" spans="1:31" x14ac:dyDescent="0.25">
      <c r="A377">
        <v>705130</v>
      </c>
      <c r="B377" t="s">
        <v>1751</v>
      </c>
      <c r="C377" t="s">
        <v>713</v>
      </c>
      <c r="D377" t="s">
        <v>809</v>
      </c>
      <c r="E377" t="s">
        <v>1646</v>
      </c>
      <c r="F377" t="s">
        <v>169</v>
      </c>
      <c r="G377" t="str">
        <f>IFERROR(VLOOKUP(A377,#REF!,7,0),H377)</f>
        <v/>
      </c>
      <c r="H377" t="str">
        <f>IFERROR(VLOOKUP(A377,#REF!,7,0),I377)</f>
        <v/>
      </c>
      <c r="I377" t="str">
        <f>IFERROR(VLOOKUP(A377,#REF!,6,0),J377)</f>
        <v/>
      </c>
      <c r="J377" t="str">
        <f>IFERROR(VLOOKUP(A377,#REF!,6,0),K377)</f>
        <v/>
      </c>
      <c r="K377" t="str">
        <f>IFERROR(VLOOKUP(A377,#REF!,11,0),L377)</f>
        <v/>
      </c>
      <c r="L377" t="str">
        <f>IFERROR(VLOOKUP(A377,#REF!,9,0),M377)</f>
        <v/>
      </c>
      <c r="M377" t="str">
        <f>IFERROR(VLOOKUP(A377,#REF!,9,0),N377)</f>
        <v/>
      </c>
      <c r="N377" t="str">
        <f>IFERROR(VLOOKUP(A377,#REF!,9,0),O377)</f>
        <v/>
      </c>
      <c r="O377" t="str">
        <f>IFERROR(VLOOKUP(A377,#REF!,5,0),P377)</f>
        <v/>
      </c>
      <c r="P377" t="str">
        <f>IFERROR(VLOOKUP(A377,#REF!,8,0),Q377)</f>
        <v/>
      </c>
      <c r="Q377" t="str">
        <f>IFERROR(VLOOKUP(A377,#REF!,8,0),R377)</f>
        <v/>
      </c>
      <c r="R377" t="str">
        <f>IFERROR(VLOOKUP(A377,#REF!,7,0),S377)</f>
        <v/>
      </c>
      <c r="S377" t="str">
        <f>IFERROR(VLOOKUP(A377,#REF!,6,0),T377)</f>
        <v/>
      </c>
      <c r="T377" t="str">
        <f>IFERROR(VLOOKUP(A377,#REF!,13,0),U377)</f>
        <v/>
      </c>
      <c r="U377" t="str">
        <f>IFERROR(VLOOKUP(A377,#REF!,5,0),V377)</f>
        <v/>
      </c>
      <c r="V377" t="str">
        <f>IFERROR(VLOOKUP(A377,#REF!,11,0),W377)</f>
        <v/>
      </c>
      <c r="W377" t="str">
        <f>IFERROR(VLOOKUP(A377,#REF!,10,0),X377)</f>
        <v/>
      </c>
      <c r="X377" t="str">
        <f>IFERROR(VLOOKUP(A377,#REF!,10,0),Y377)</f>
        <v/>
      </c>
      <c r="Y377" t="str">
        <f>IFERROR(VLOOKUP(A377,#REF!,8,0),Z377)</f>
        <v/>
      </c>
      <c r="Z377" t="str">
        <f>IFERROR(VLOOKUP(A377,#REF!,8,0),AA377)</f>
        <v/>
      </c>
      <c r="AA377" t="str">
        <f>IFERROR(VLOOKUP(A377,#REF!,8,0),AB377)</f>
        <v/>
      </c>
      <c r="AB377" t="str">
        <f>IFERROR(VLOOKUP(A377,#REF!,8,0),AC377)</f>
        <v/>
      </c>
      <c r="AC377" t="str">
        <f>IFERROR(VLOOKUP(A377,#REF!,6,0),AD377)</f>
        <v/>
      </c>
      <c r="AD377" t="str">
        <f>IFERROR(VLOOKUP(A377,#REF!,6,0),"")</f>
        <v/>
      </c>
      <c r="AE377" t="str">
        <f t="shared" si="5"/>
        <v>Assente</v>
      </c>
    </row>
    <row r="378" spans="1:31" x14ac:dyDescent="0.25">
      <c r="A378">
        <v>46713</v>
      </c>
      <c r="B378" t="s">
        <v>1752</v>
      </c>
      <c r="C378" t="s">
        <v>713</v>
      </c>
      <c r="D378" t="s">
        <v>813</v>
      </c>
      <c r="E378" t="s">
        <v>1646</v>
      </c>
      <c r="F378" t="s">
        <v>169</v>
      </c>
      <c r="G378" t="str">
        <f>IFERROR(VLOOKUP(A378,#REF!,7,0),H378)</f>
        <v/>
      </c>
      <c r="H378" t="str">
        <f>IFERROR(VLOOKUP(A378,#REF!,7,0),I378)</f>
        <v/>
      </c>
      <c r="I378" t="str">
        <f>IFERROR(VLOOKUP(A378,#REF!,6,0),J378)</f>
        <v/>
      </c>
      <c r="J378" t="str">
        <f>IFERROR(VLOOKUP(A378,#REF!,6,0),K378)</f>
        <v/>
      </c>
      <c r="K378" t="str">
        <f>IFERROR(VLOOKUP(A378,#REF!,11,0),L378)</f>
        <v/>
      </c>
      <c r="L378" t="str">
        <f>IFERROR(VLOOKUP(A378,#REF!,9,0),M378)</f>
        <v/>
      </c>
      <c r="M378" t="str">
        <f>IFERROR(VLOOKUP(A378,#REF!,9,0),N378)</f>
        <v/>
      </c>
      <c r="N378" t="str">
        <f>IFERROR(VLOOKUP(A378,#REF!,9,0),O378)</f>
        <v/>
      </c>
      <c r="O378" t="str">
        <f>IFERROR(VLOOKUP(A378,#REF!,5,0),P378)</f>
        <v/>
      </c>
      <c r="P378" t="str">
        <f>IFERROR(VLOOKUP(A378,#REF!,8,0),Q378)</f>
        <v/>
      </c>
      <c r="Q378" t="str">
        <f>IFERROR(VLOOKUP(A378,#REF!,8,0),R378)</f>
        <v/>
      </c>
      <c r="R378" t="str">
        <f>IFERROR(VLOOKUP(A378,#REF!,7,0),S378)</f>
        <v/>
      </c>
      <c r="S378" t="str">
        <f>IFERROR(VLOOKUP(A378,#REF!,6,0),T378)</f>
        <v/>
      </c>
      <c r="T378" t="str">
        <f>IFERROR(VLOOKUP(A378,#REF!,13,0),U378)</f>
        <v/>
      </c>
      <c r="U378" t="str">
        <f>IFERROR(VLOOKUP(A378,#REF!,5,0),V378)</f>
        <v/>
      </c>
      <c r="V378" t="str">
        <f>IFERROR(VLOOKUP(A378,#REF!,11,0),W378)</f>
        <v/>
      </c>
      <c r="W378" t="str">
        <f>IFERROR(VLOOKUP(A378,#REF!,10,0),X378)</f>
        <v/>
      </c>
      <c r="X378" t="str">
        <f>IFERROR(VLOOKUP(A378,#REF!,10,0),Y378)</f>
        <v/>
      </c>
      <c r="Y378" t="str">
        <f>IFERROR(VLOOKUP(A378,#REF!,8,0),Z378)</f>
        <v/>
      </c>
      <c r="Z378" t="str">
        <f>IFERROR(VLOOKUP(A378,#REF!,8,0),AA378)</f>
        <v/>
      </c>
      <c r="AA378" t="str">
        <f>IFERROR(VLOOKUP(A378,#REF!,8,0),AB378)</f>
        <v/>
      </c>
      <c r="AB378" t="str">
        <f>IFERROR(VLOOKUP(A378,#REF!,8,0),AC378)</f>
        <v/>
      </c>
      <c r="AC378" t="str">
        <f>IFERROR(VLOOKUP(A378,#REF!,6,0),AD378)</f>
        <v/>
      </c>
      <c r="AD378" t="str">
        <f>IFERROR(VLOOKUP(A378,#REF!,6,0),"")</f>
        <v/>
      </c>
      <c r="AE378" t="str">
        <f t="shared" si="5"/>
        <v>Assente</v>
      </c>
    </row>
    <row r="379" spans="1:31" x14ac:dyDescent="0.25">
      <c r="A379">
        <v>66507</v>
      </c>
      <c r="B379" t="s">
        <v>1760</v>
      </c>
      <c r="C379" t="s">
        <v>716</v>
      </c>
      <c r="D379" t="s">
        <v>715</v>
      </c>
      <c r="E379" t="s">
        <v>1646</v>
      </c>
      <c r="F379" t="s">
        <v>1062</v>
      </c>
      <c r="G379" t="str">
        <f>IFERROR(VLOOKUP(A379,#REF!,7,0),H379)</f>
        <v/>
      </c>
      <c r="H379" t="str">
        <f>IFERROR(VLOOKUP(A379,#REF!,7,0),I379)</f>
        <v/>
      </c>
      <c r="I379" t="str">
        <f>IFERROR(VLOOKUP(A379,#REF!,6,0),J379)</f>
        <v/>
      </c>
      <c r="J379" t="str">
        <f>IFERROR(VLOOKUP(A379,#REF!,6,0),K379)</f>
        <v/>
      </c>
      <c r="K379" t="str">
        <f>IFERROR(VLOOKUP(A379,#REF!,11,0),L379)</f>
        <v/>
      </c>
      <c r="L379" t="str">
        <f>IFERROR(VLOOKUP(A379,#REF!,9,0),M379)</f>
        <v/>
      </c>
      <c r="M379" t="str">
        <f>IFERROR(VLOOKUP(A379,#REF!,9,0),N379)</f>
        <v/>
      </c>
      <c r="N379" t="str">
        <f>IFERROR(VLOOKUP(A379,#REF!,9,0),O379)</f>
        <v/>
      </c>
      <c r="O379" t="str">
        <f>IFERROR(VLOOKUP(A379,#REF!,5,0),P379)</f>
        <v/>
      </c>
      <c r="P379" t="str">
        <f>IFERROR(VLOOKUP(A379,#REF!,8,0),Q379)</f>
        <v/>
      </c>
      <c r="Q379" t="str">
        <f>IFERROR(VLOOKUP(A379,#REF!,8,0),R379)</f>
        <v/>
      </c>
      <c r="R379" t="str">
        <f>IFERROR(VLOOKUP(A379,#REF!,7,0),S379)</f>
        <v/>
      </c>
      <c r="S379" t="str">
        <f>IFERROR(VLOOKUP(A379,#REF!,6,0),T379)</f>
        <v/>
      </c>
      <c r="T379" t="str">
        <f>IFERROR(VLOOKUP(A379,#REF!,13,0),U379)</f>
        <v/>
      </c>
      <c r="U379" t="str">
        <f>IFERROR(VLOOKUP(A379,#REF!,5,0),V379)</f>
        <v/>
      </c>
      <c r="V379" t="str">
        <f>IFERROR(VLOOKUP(A379,#REF!,11,0),W379)</f>
        <v/>
      </c>
      <c r="W379" t="str">
        <f>IFERROR(VLOOKUP(A379,#REF!,10,0),X379)</f>
        <v/>
      </c>
      <c r="X379" t="str">
        <f>IFERROR(VLOOKUP(A379,#REF!,10,0),Y379)</f>
        <v/>
      </c>
      <c r="Y379" t="str">
        <f>IFERROR(VLOOKUP(A379,#REF!,8,0),Z379)</f>
        <v/>
      </c>
      <c r="Z379" t="str">
        <f>IFERROR(VLOOKUP(A379,#REF!,8,0),AA379)</f>
        <v/>
      </c>
      <c r="AA379" t="str">
        <f>IFERROR(VLOOKUP(A379,#REF!,8,0),AB379)</f>
        <v/>
      </c>
      <c r="AB379" t="str">
        <f>IFERROR(VLOOKUP(A379,#REF!,8,0),AC379)</f>
        <v/>
      </c>
      <c r="AC379" t="str">
        <f>IFERROR(VLOOKUP(A379,#REF!,6,0),AD379)</f>
        <v/>
      </c>
      <c r="AD379" t="str">
        <f>IFERROR(VLOOKUP(A379,#REF!,6,0),"")</f>
        <v/>
      </c>
      <c r="AE379" t="str">
        <f t="shared" si="5"/>
        <v>Assente</v>
      </c>
    </row>
    <row r="380" spans="1:31" x14ac:dyDescent="0.25">
      <c r="A380">
        <v>77311</v>
      </c>
      <c r="B380" t="s">
        <v>1795</v>
      </c>
      <c r="C380" t="s">
        <v>816</v>
      </c>
      <c r="D380" t="s">
        <v>815</v>
      </c>
      <c r="E380" t="s">
        <v>1646</v>
      </c>
      <c r="F380" t="s">
        <v>169</v>
      </c>
      <c r="G380" t="str">
        <f>IFERROR(VLOOKUP(A380,#REF!,7,0),H380)</f>
        <v/>
      </c>
      <c r="H380" t="str">
        <f>IFERROR(VLOOKUP(A380,#REF!,7,0),I380)</f>
        <v/>
      </c>
      <c r="I380" t="str">
        <f>IFERROR(VLOOKUP(A380,#REF!,6,0),J380)</f>
        <v/>
      </c>
      <c r="J380" t="str">
        <f>IFERROR(VLOOKUP(A380,#REF!,6,0),K380)</f>
        <v/>
      </c>
      <c r="K380" t="str">
        <f>IFERROR(VLOOKUP(A380,#REF!,11,0),L380)</f>
        <v/>
      </c>
      <c r="L380" t="str">
        <f>IFERROR(VLOOKUP(A380,#REF!,9,0),M380)</f>
        <v/>
      </c>
      <c r="M380" t="str">
        <f>IFERROR(VLOOKUP(A380,#REF!,9,0),N380)</f>
        <v/>
      </c>
      <c r="N380" t="str">
        <f>IFERROR(VLOOKUP(A380,#REF!,9,0),O380)</f>
        <v/>
      </c>
      <c r="O380" t="str">
        <f>IFERROR(VLOOKUP(A380,#REF!,5,0),P380)</f>
        <v/>
      </c>
      <c r="P380" t="str">
        <f>IFERROR(VLOOKUP(A380,#REF!,8,0),Q380)</f>
        <v/>
      </c>
      <c r="Q380" t="str">
        <f>IFERROR(VLOOKUP(A380,#REF!,8,0),R380)</f>
        <v/>
      </c>
      <c r="R380" t="str">
        <f>IFERROR(VLOOKUP(A380,#REF!,7,0),S380)</f>
        <v/>
      </c>
      <c r="S380" t="str">
        <f>IFERROR(VLOOKUP(A380,#REF!,6,0),T380)</f>
        <v/>
      </c>
      <c r="T380" t="str">
        <f>IFERROR(VLOOKUP(A380,#REF!,13,0),U380)</f>
        <v/>
      </c>
      <c r="U380" t="str">
        <f>IFERROR(VLOOKUP(A380,#REF!,5,0),V380)</f>
        <v/>
      </c>
      <c r="V380" t="str">
        <f>IFERROR(VLOOKUP(A380,#REF!,11,0),W380)</f>
        <v/>
      </c>
      <c r="W380" t="str">
        <f>IFERROR(VLOOKUP(A380,#REF!,10,0),X380)</f>
        <v/>
      </c>
      <c r="X380" t="str">
        <f>IFERROR(VLOOKUP(A380,#REF!,10,0),Y380)</f>
        <v/>
      </c>
      <c r="Y380" t="str">
        <f>IFERROR(VLOOKUP(A380,#REF!,8,0),Z380)</f>
        <v/>
      </c>
      <c r="Z380" t="str">
        <f>IFERROR(VLOOKUP(A380,#REF!,8,0),AA380)</f>
        <v/>
      </c>
      <c r="AA380" t="str">
        <f>IFERROR(VLOOKUP(A380,#REF!,8,0),AB380)</f>
        <v/>
      </c>
      <c r="AB380" t="str">
        <f>IFERROR(VLOOKUP(A380,#REF!,8,0),AC380)</f>
        <v/>
      </c>
      <c r="AC380" t="str">
        <f>IFERROR(VLOOKUP(A380,#REF!,6,0),AD380)</f>
        <v/>
      </c>
      <c r="AD380" t="str">
        <f>IFERROR(VLOOKUP(A380,#REF!,6,0),"")</f>
        <v/>
      </c>
      <c r="AE380" t="str">
        <f t="shared" si="5"/>
        <v>Assente</v>
      </c>
    </row>
    <row r="381" spans="1:31" x14ac:dyDescent="0.25">
      <c r="A381">
        <v>63803</v>
      </c>
      <c r="B381" t="s">
        <v>1800</v>
      </c>
      <c r="C381" t="s">
        <v>719</v>
      </c>
      <c r="D381" t="s">
        <v>818</v>
      </c>
      <c r="E381" t="s">
        <v>1646</v>
      </c>
      <c r="F381" t="s">
        <v>169</v>
      </c>
      <c r="G381" t="str">
        <f>IFERROR(VLOOKUP(A381,#REF!,7,0),H381)</f>
        <v/>
      </c>
      <c r="H381" t="str">
        <f>IFERROR(VLOOKUP(A381,#REF!,7,0),I381)</f>
        <v/>
      </c>
      <c r="I381" t="str">
        <f>IFERROR(VLOOKUP(A381,#REF!,6,0),J381)</f>
        <v/>
      </c>
      <c r="J381" t="str">
        <f>IFERROR(VLOOKUP(A381,#REF!,6,0),K381)</f>
        <v/>
      </c>
      <c r="K381" t="str">
        <f>IFERROR(VLOOKUP(A381,#REF!,11,0),L381)</f>
        <v/>
      </c>
      <c r="L381" t="str">
        <f>IFERROR(VLOOKUP(A381,#REF!,9,0),M381)</f>
        <v/>
      </c>
      <c r="M381" t="str">
        <f>IFERROR(VLOOKUP(A381,#REF!,9,0),N381)</f>
        <v/>
      </c>
      <c r="N381" t="str">
        <f>IFERROR(VLOOKUP(A381,#REF!,9,0),O381)</f>
        <v/>
      </c>
      <c r="O381" t="str">
        <f>IFERROR(VLOOKUP(A381,#REF!,5,0),P381)</f>
        <v/>
      </c>
      <c r="P381" t="str">
        <f>IFERROR(VLOOKUP(A381,#REF!,8,0),Q381)</f>
        <v/>
      </c>
      <c r="Q381" t="str">
        <f>IFERROR(VLOOKUP(A381,#REF!,8,0),R381)</f>
        <v/>
      </c>
      <c r="R381" t="str">
        <f>IFERROR(VLOOKUP(A381,#REF!,7,0),S381)</f>
        <v/>
      </c>
      <c r="S381" t="str">
        <f>IFERROR(VLOOKUP(A381,#REF!,6,0),T381)</f>
        <v/>
      </c>
      <c r="T381" t="str">
        <f>IFERROR(VLOOKUP(A381,#REF!,13,0),U381)</f>
        <v/>
      </c>
      <c r="U381" t="str">
        <f>IFERROR(VLOOKUP(A381,#REF!,5,0),V381)</f>
        <v/>
      </c>
      <c r="V381" t="str">
        <f>IFERROR(VLOOKUP(A381,#REF!,11,0),W381)</f>
        <v/>
      </c>
      <c r="W381" t="str">
        <f>IFERROR(VLOOKUP(A381,#REF!,10,0),X381)</f>
        <v/>
      </c>
      <c r="X381" t="str">
        <f>IFERROR(VLOOKUP(A381,#REF!,10,0),Y381)</f>
        <v/>
      </c>
      <c r="Y381" t="str">
        <f>IFERROR(VLOOKUP(A381,#REF!,8,0),Z381)</f>
        <v/>
      </c>
      <c r="Z381" t="str">
        <f>IFERROR(VLOOKUP(A381,#REF!,8,0),AA381)</f>
        <v/>
      </c>
      <c r="AA381" t="str">
        <f>IFERROR(VLOOKUP(A381,#REF!,8,0),AB381)</f>
        <v/>
      </c>
      <c r="AB381" t="str">
        <f>IFERROR(VLOOKUP(A381,#REF!,8,0),AC381)</f>
        <v/>
      </c>
      <c r="AC381" t="str">
        <f>IFERROR(VLOOKUP(A381,#REF!,6,0),AD381)</f>
        <v/>
      </c>
      <c r="AD381" t="str">
        <f>IFERROR(VLOOKUP(A381,#REF!,6,0),"")</f>
        <v/>
      </c>
      <c r="AE381" t="str">
        <f t="shared" si="5"/>
        <v>Assente</v>
      </c>
    </row>
    <row r="382" spans="1:31" x14ac:dyDescent="0.25">
      <c r="A382">
        <v>57506</v>
      </c>
      <c r="B382" t="s">
        <v>1801</v>
      </c>
      <c r="C382" t="s">
        <v>719</v>
      </c>
      <c r="D382" t="s">
        <v>820</v>
      </c>
      <c r="E382" t="s">
        <v>1646</v>
      </c>
      <c r="F382" t="s">
        <v>169</v>
      </c>
      <c r="G382" t="str">
        <f>IFERROR(VLOOKUP(A382,#REF!,7,0),H382)</f>
        <v/>
      </c>
      <c r="H382" t="str">
        <f>IFERROR(VLOOKUP(A382,#REF!,7,0),I382)</f>
        <v/>
      </c>
      <c r="I382" t="str">
        <f>IFERROR(VLOOKUP(A382,#REF!,6,0),J382)</f>
        <v/>
      </c>
      <c r="J382" t="str">
        <f>IFERROR(VLOOKUP(A382,#REF!,6,0),K382)</f>
        <v/>
      </c>
      <c r="K382" t="str">
        <f>IFERROR(VLOOKUP(A382,#REF!,11,0),L382)</f>
        <v/>
      </c>
      <c r="L382" t="str">
        <f>IFERROR(VLOOKUP(A382,#REF!,9,0),M382)</f>
        <v/>
      </c>
      <c r="M382" t="str">
        <f>IFERROR(VLOOKUP(A382,#REF!,9,0),N382)</f>
        <v/>
      </c>
      <c r="N382" t="str">
        <f>IFERROR(VLOOKUP(A382,#REF!,9,0),O382)</f>
        <v/>
      </c>
      <c r="O382" t="str">
        <f>IFERROR(VLOOKUP(A382,#REF!,5,0),P382)</f>
        <v/>
      </c>
      <c r="P382" t="str">
        <f>IFERROR(VLOOKUP(A382,#REF!,8,0),Q382)</f>
        <v/>
      </c>
      <c r="Q382" t="str">
        <f>IFERROR(VLOOKUP(A382,#REF!,8,0),R382)</f>
        <v/>
      </c>
      <c r="R382" t="str">
        <f>IFERROR(VLOOKUP(A382,#REF!,7,0),S382)</f>
        <v/>
      </c>
      <c r="S382" t="str">
        <f>IFERROR(VLOOKUP(A382,#REF!,6,0),T382)</f>
        <v/>
      </c>
      <c r="T382" t="str">
        <f>IFERROR(VLOOKUP(A382,#REF!,13,0),U382)</f>
        <v/>
      </c>
      <c r="U382" t="str">
        <f>IFERROR(VLOOKUP(A382,#REF!,5,0),V382)</f>
        <v/>
      </c>
      <c r="V382" t="str">
        <f>IFERROR(VLOOKUP(A382,#REF!,11,0),W382)</f>
        <v/>
      </c>
      <c r="W382" t="str">
        <f>IFERROR(VLOOKUP(A382,#REF!,10,0),X382)</f>
        <v/>
      </c>
      <c r="X382" t="str">
        <f>IFERROR(VLOOKUP(A382,#REF!,10,0),Y382)</f>
        <v/>
      </c>
      <c r="Y382" t="str">
        <f>IFERROR(VLOOKUP(A382,#REF!,8,0),Z382)</f>
        <v/>
      </c>
      <c r="Z382" t="str">
        <f>IFERROR(VLOOKUP(A382,#REF!,8,0),AA382)</f>
        <v/>
      </c>
      <c r="AA382" t="str">
        <f>IFERROR(VLOOKUP(A382,#REF!,8,0),AB382)</f>
        <v/>
      </c>
      <c r="AB382" t="str">
        <f>IFERROR(VLOOKUP(A382,#REF!,8,0),AC382)</f>
        <v/>
      </c>
      <c r="AC382" t="str">
        <f>IFERROR(VLOOKUP(A382,#REF!,6,0),AD382)</f>
        <v/>
      </c>
      <c r="AD382" t="str">
        <f>IFERROR(VLOOKUP(A382,#REF!,6,0),"")</f>
        <v/>
      </c>
      <c r="AE382" t="str">
        <f t="shared" si="5"/>
        <v>Assente</v>
      </c>
    </row>
    <row r="383" spans="1:31" x14ac:dyDescent="0.25">
      <c r="A383">
        <v>704991</v>
      </c>
      <c r="B383" t="s">
        <v>1802</v>
      </c>
      <c r="C383" t="s">
        <v>719</v>
      </c>
      <c r="D383" t="s">
        <v>822</v>
      </c>
      <c r="E383" t="s">
        <v>1646</v>
      </c>
      <c r="F383" t="s">
        <v>169</v>
      </c>
      <c r="G383" t="str">
        <f>IFERROR(VLOOKUP(A383,#REF!,7,0),H383)</f>
        <v/>
      </c>
      <c r="H383" t="str">
        <f>IFERROR(VLOOKUP(A383,#REF!,7,0),I383)</f>
        <v/>
      </c>
      <c r="I383" t="str">
        <f>IFERROR(VLOOKUP(A383,#REF!,6,0),J383)</f>
        <v/>
      </c>
      <c r="J383" t="str">
        <f>IFERROR(VLOOKUP(A383,#REF!,6,0),K383)</f>
        <v/>
      </c>
      <c r="K383" t="str">
        <f>IFERROR(VLOOKUP(A383,#REF!,11,0),L383)</f>
        <v/>
      </c>
      <c r="L383" t="str">
        <f>IFERROR(VLOOKUP(A383,#REF!,9,0),M383)</f>
        <v/>
      </c>
      <c r="M383" t="str">
        <f>IFERROR(VLOOKUP(A383,#REF!,9,0),N383)</f>
        <v/>
      </c>
      <c r="N383" t="str">
        <f>IFERROR(VLOOKUP(A383,#REF!,9,0),O383)</f>
        <v/>
      </c>
      <c r="O383" t="str">
        <f>IFERROR(VLOOKUP(A383,#REF!,5,0),P383)</f>
        <v/>
      </c>
      <c r="P383" t="str">
        <f>IFERROR(VLOOKUP(A383,#REF!,8,0),Q383)</f>
        <v/>
      </c>
      <c r="Q383" t="str">
        <f>IFERROR(VLOOKUP(A383,#REF!,8,0),R383)</f>
        <v/>
      </c>
      <c r="R383" t="str">
        <f>IFERROR(VLOOKUP(A383,#REF!,7,0),S383)</f>
        <v/>
      </c>
      <c r="S383" t="str">
        <f>IFERROR(VLOOKUP(A383,#REF!,6,0),T383)</f>
        <v/>
      </c>
      <c r="T383" t="str">
        <f>IFERROR(VLOOKUP(A383,#REF!,13,0),U383)</f>
        <v/>
      </c>
      <c r="U383" t="str">
        <f>IFERROR(VLOOKUP(A383,#REF!,5,0),V383)</f>
        <v/>
      </c>
      <c r="V383" t="str">
        <f>IFERROR(VLOOKUP(A383,#REF!,11,0),W383)</f>
        <v/>
      </c>
      <c r="W383" t="str">
        <f>IFERROR(VLOOKUP(A383,#REF!,10,0),X383)</f>
        <v/>
      </c>
      <c r="X383" t="str">
        <f>IFERROR(VLOOKUP(A383,#REF!,10,0),Y383)</f>
        <v/>
      </c>
      <c r="Y383" t="str">
        <f>IFERROR(VLOOKUP(A383,#REF!,8,0),Z383)</f>
        <v/>
      </c>
      <c r="Z383" t="str">
        <f>IFERROR(VLOOKUP(A383,#REF!,8,0),AA383)</f>
        <v/>
      </c>
      <c r="AA383" t="str">
        <f>IFERROR(VLOOKUP(A383,#REF!,8,0),AB383)</f>
        <v/>
      </c>
      <c r="AB383" t="str">
        <f>IFERROR(VLOOKUP(A383,#REF!,8,0),AC383)</f>
        <v/>
      </c>
      <c r="AC383" t="str">
        <f>IFERROR(VLOOKUP(A383,#REF!,6,0),AD383)</f>
        <v/>
      </c>
      <c r="AD383" t="str">
        <f>IFERROR(VLOOKUP(A383,#REF!,6,0),"")</f>
        <v/>
      </c>
      <c r="AE383" t="str">
        <f t="shared" si="5"/>
        <v>Assente</v>
      </c>
    </row>
    <row r="384" spans="1:31" x14ac:dyDescent="0.25">
      <c r="A384">
        <v>810087</v>
      </c>
      <c r="B384" t="s">
        <v>1803</v>
      </c>
      <c r="C384" t="s">
        <v>719</v>
      </c>
      <c r="D384" t="s">
        <v>718</v>
      </c>
      <c r="E384" t="s">
        <v>1646</v>
      </c>
      <c r="F384" t="s">
        <v>1062</v>
      </c>
      <c r="G384" t="str">
        <f>IFERROR(VLOOKUP(A384,#REF!,7,0),H384)</f>
        <v/>
      </c>
      <c r="H384" t="str">
        <f>IFERROR(VLOOKUP(A384,#REF!,7,0),I384)</f>
        <v/>
      </c>
      <c r="I384" t="str">
        <f>IFERROR(VLOOKUP(A384,#REF!,6,0),J384)</f>
        <v/>
      </c>
      <c r="J384" t="str">
        <f>IFERROR(VLOOKUP(A384,#REF!,6,0),K384)</f>
        <v/>
      </c>
      <c r="K384" t="str">
        <f>IFERROR(VLOOKUP(A384,#REF!,11,0),L384)</f>
        <v/>
      </c>
      <c r="L384" t="str">
        <f>IFERROR(VLOOKUP(A384,#REF!,9,0),M384)</f>
        <v/>
      </c>
      <c r="M384" t="str">
        <f>IFERROR(VLOOKUP(A384,#REF!,9,0),N384)</f>
        <v/>
      </c>
      <c r="N384" t="str">
        <f>IFERROR(VLOOKUP(A384,#REF!,9,0),O384)</f>
        <v/>
      </c>
      <c r="O384" t="str">
        <f>IFERROR(VLOOKUP(A384,#REF!,5,0),P384)</f>
        <v/>
      </c>
      <c r="P384" t="str">
        <f>IFERROR(VLOOKUP(A384,#REF!,8,0),Q384)</f>
        <v/>
      </c>
      <c r="Q384" t="str">
        <f>IFERROR(VLOOKUP(A384,#REF!,8,0),R384)</f>
        <v/>
      </c>
      <c r="R384" t="str">
        <f>IFERROR(VLOOKUP(A384,#REF!,7,0),S384)</f>
        <v/>
      </c>
      <c r="S384" t="str">
        <f>IFERROR(VLOOKUP(A384,#REF!,6,0),T384)</f>
        <v/>
      </c>
      <c r="T384" t="str">
        <f>IFERROR(VLOOKUP(A384,#REF!,13,0),U384)</f>
        <v/>
      </c>
      <c r="U384" t="str">
        <f>IFERROR(VLOOKUP(A384,#REF!,5,0),V384)</f>
        <v/>
      </c>
      <c r="V384" t="str">
        <f>IFERROR(VLOOKUP(A384,#REF!,11,0),W384)</f>
        <v/>
      </c>
      <c r="W384" t="str">
        <f>IFERROR(VLOOKUP(A384,#REF!,10,0),X384)</f>
        <v/>
      </c>
      <c r="X384" t="str">
        <f>IFERROR(VLOOKUP(A384,#REF!,10,0),Y384)</f>
        <v/>
      </c>
      <c r="Y384" t="str">
        <f>IFERROR(VLOOKUP(A384,#REF!,8,0),Z384)</f>
        <v/>
      </c>
      <c r="Z384" t="str">
        <f>IFERROR(VLOOKUP(A384,#REF!,8,0),AA384)</f>
        <v/>
      </c>
      <c r="AA384" t="str">
        <f>IFERROR(VLOOKUP(A384,#REF!,8,0),AB384)</f>
        <v/>
      </c>
      <c r="AB384" t="str">
        <f>IFERROR(VLOOKUP(A384,#REF!,8,0),AC384)</f>
        <v/>
      </c>
      <c r="AC384" t="str">
        <f>IFERROR(VLOOKUP(A384,#REF!,6,0),AD384)</f>
        <v/>
      </c>
      <c r="AD384" t="str">
        <f>IFERROR(VLOOKUP(A384,#REF!,6,0),"")</f>
        <v/>
      </c>
      <c r="AE384" t="str">
        <f t="shared" si="5"/>
        <v>Assente</v>
      </c>
    </row>
    <row r="385" spans="1:31" x14ac:dyDescent="0.25">
      <c r="A385">
        <v>53661</v>
      </c>
      <c r="B385" t="s">
        <v>1807</v>
      </c>
      <c r="C385" t="s">
        <v>722</v>
      </c>
      <c r="D385" t="s">
        <v>776</v>
      </c>
      <c r="E385" t="s">
        <v>1646</v>
      </c>
      <c r="F385" t="s">
        <v>169</v>
      </c>
      <c r="G385" t="str">
        <f>IFERROR(VLOOKUP(A385,#REF!,7,0),H385)</f>
        <v/>
      </c>
      <c r="H385" t="str">
        <f>IFERROR(VLOOKUP(A385,#REF!,7,0),I385)</f>
        <v/>
      </c>
      <c r="I385" t="str">
        <f>IFERROR(VLOOKUP(A385,#REF!,6,0),J385)</f>
        <v/>
      </c>
      <c r="J385" t="str">
        <f>IFERROR(VLOOKUP(A385,#REF!,6,0),K385)</f>
        <v/>
      </c>
      <c r="K385" t="str">
        <f>IFERROR(VLOOKUP(A385,#REF!,11,0),L385)</f>
        <v/>
      </c>
      <c r="L385" t="str">
        <f>IFERROR(VLOOKUP(A385,#REF!,9,0),M385)</f>
        <v/>
      </c>
      <c r="M385" t="str">
        <f>IFERROR(VLOOKUP(A385,#REF!,9,0),N385)</f>
        <v/>
      </c>
      <c r="N385" t="str">
        <f>IFERROR(VLOOKUP(A385,#REF!,9,0),O385)</f>
        <v/>
      </c>
      <c r="O385" t="str">
        <f>IFERROR(VLOOKUP(A385,#REF!,5,0),P385)</f>
        <v/>
      </c>
      <c r="P385" t="str">
        <f>IFERROR(VLOOKUP(A385,#REF!,8,0),Q385)</f>
        <v/>
      </c>
      <c r="Q385" t="str">
        <f>IFERROR(VLOOKUP(A385,#REF!,8,0),R385)</f>
        <v/>
      </c>
      <c r="R385" t="str">
        <f>IFERROR(VLOOKUP(A385,#REF!,7,0),S385)</f>
        <v/>
      </c>
      <c r="S385" t="str">
        <f>IFERROR(VLOOKUP(A385,#REF!,6,0),T385)</f>
        <v/>
      </c>
      <c r="T385" t="str">
        <f>IFERROR(VLOOKUP(A385,#REF!,13,0),U385)</f>
        <v/>
      </c>
      <c r="U385" t="str">
        <f>IFERROR(VLOOKUP(A385,#REF!,5,0),V385)</f>
        <v/>
      </c>
      <c r="V385" t="str">
        <f>IFERROR(VLOOKUP(A385,#REF!,11,0),W385)</f>
        <v/>
      </c>
      <c r="W385" t="str">
        <f>IFERROR(VLOOKUP(A385,#REF!,10,0),X385)</f>
        <v/>
      </c>
      <c r="X385" t="str">
        <f>IFERROR(VLOOKUP(A385,#REF!,10,0),Y385)</f>
        <v/>
      </c>
      <c r="Y385" t="str">
        <f>IFERROR(VLOOKUP(A385,#REF!,8,0),Z385)</f>
        <v/>
      </c>
      <c r="Z385" t="str">
        <f>IFERROR(VLOOKUP(A385,#REF!,8,0),AA385)</f>
        <v/>
      </c>
      <c r="AA385" t="str">
        <f>IFERROR(VLOOKUP(A385,#REF!,8,0),AB385)</f>
        <v/>
      </c>
      <c r="AB385" t="str">
        <f>IFERROR(VLOOKUP(A385,#REF!,8,0),AC385)</f>
        <v/>
      </c>
      <c r="AC385" t="str">
        <f>IFERROR(VLOOKUP(A385,#REF!,6,0),AD385)</f>
        <v/>
      </c>
      <c r="AD385" t="str">
        <f>IFERROR(VLOOKUP(A385,#REF!,6,0),"")</f>
        <v/>
      </c>
      <c r="AE385" t="str">
        <f t="shared" si="5"/>
        <v>Assente</v>
      </c>
    </row>
    <row r="386" spans="1:31" x14ac:dyDescent="0.25">
      <c r="A386">
        <v>812357</v>
      </c>
      <c r="B386" t="s">
        <v>1808</v>
      </c>
      <c r="C386" t="s">
        <v>722</v>
      </c>
      <c r="D386" t="s">
        <v>721</v>
      </c>
      <c r="E386" t="s">
        <v>1646</v>
      </c>
      <c r="F386" t="s">
        <v>1062</v>
      </c>
      <c r="G386" t="str">
        <f>IFERROR(VLOOKUP(A386,#REF!,7,0),H386)</f>
        <v/>
      </c>
      <c r="H386" t="str">
        <f>IFERROR(VLOOKUP(A386,#REF!,7,0),I386)</f>
        <v/>
      </c>
      <c r="I386" t="str">
        <f>IFERROR(VLOOKUP(A386,#REF!,6,0),J386)</f>
        <v/>
      </c>
      <c r="J386" t="str">
        <f>IFERROR(VLOOKUP(A386,#REF!,6,0),K386)</f>
        <v/>
      </c>
      <c r="K386" t="str">
        <f>IFERROR(VLOOKUP(A386,#REF!,11,0),L386)</f>
        <v/>
      </c>
      <c r="L386" t="str">
        <f>IFERROR(VLOOKUP(A386,#REF!,9,0),M386)</f>
        <v/>
      </c>
      <c r="M386" t="str">
        <f>IFERROR(VLOOKUP(A386,#REF!,9,0),N386)</f>
        <v/>
      </c>
      <c r="N386" t="str">
        <f>IFERROR(VLOOKUP(A386,#REF!,9,0),O386)</f>
        <v/>
      </c>
      <c r="O386" t="str">
        <f>IFERROR(VLOOKUP(A386,#REF!,5,0),P386)</f>
        <v/>
      </c>
      <c r="P386" t="str">
        <f>IFERROR(VLOOKUP(A386,#REF!,8,0),Q386)</f>
        <v/>
      </c>
      <c r="Q386" t="str">
        <f>IFERROR(VLOOKUP(A386,#REF!,8,0),R386)</f>
        <v/>
      </c>
      <c r="R386" t="str">
        <f>IFERROR(VLOOKUP(A386,#REF!,7,0),S386)</f>
        <v/>
      </c>
      <c r="S386" t="str">
        <f>IFERROR(VLOOKUP(A386,#REF!,6,0),T386)</f>
        <v/>
      </c>
      <c r="T386" t="str">
        <f>IFERROR(VLOOKUP(A386,#REF!,13,0),U386)</f>
        <v/>
      </c>
      <c r="U386" t="str">
        <f>IFERROR(VLOOKUP(A386,#REF!,5,0),V386)</f>
        <v/>
      </c>
      <c r="V386" t="str">
        <f>IFERROR(VLOOKUP(A386,#REF!,11,0),W386)</f>
        <v/>
      </c>
      <c r="W386" t="str">
        <f>IFERROR(VLOOKUP(A386,#REF!,10,0),X386)</f>
        <v/>
      </c>
      <c r="X386" t="str">
        <f>IFERROR(VLOOKUP(A386,#REF!,10,0),Y386)</f>
        <v/>
      </c>
      <c r="Y386" t="str">
        <f>IFERROR(VLOOKUP(A386,#REF!,8,0),Z386)</f>
        <v/>
      </c>
      <c r="Z386" t="str">
        <f>IFERROR(VLOOKUP(A386,#REF!,8,0),AA386)</f>
        <v/>
      </c>
      <c r="AA386" t="str">
        <f>IFERROR(VLOOKUP(A386,#REF!,8,0),AB386)</f>
        <v/>
      </c>
      <c r="AB386" t="str">
        <f>IFERROR(VLOOKUP(A386,#REF!,8,0),AC386)</f>
        <v/>
      </c>
      <c r="AC386" t="str">
        <f>IFERROR(VLOOKUP(A386,#REF!,6,0),AD386)</f>
        <v/>
      </c>
      <c r="AD386" t="str">
        <f>IFERROR(VLOOKUP(A386,#REF!,6,0),"")</f>
        <v/>
      </c>
      <c r="AE386" t="str">
        <f t="shared" si="5"/>
        <v>Assente</v>
      </c>
    </row>
    <row r="387" spans="1:31" x14ac:dyDescent="0.25">
      <c r="A387">
        <v>71880</v>
      </c>
      <c r="B387" t="s">
        <v>1809</v>
      </c>
      <c r="C387" t="s">
        <v>722</v>
      </c>
      <c r="D387" t="s">
        <v>764</v>
      </c>
      <c r="E387" t="s">
        <v>1646</v>
      </c>
      <c r="F387" t="s">
        <v>169</v>
      </c>
      <c r="G387" t="str">
        <f>IFERROR(VLOOKUP(A387,#REF!,7,0),H387)</f>
        <v/>
      </c>
      <c r="H387" t="str">
        <f>IFERROR(VLOOKUP(A387,#REF!,7,0),I387)</f>
        <v/>
      </c>
      <c r="I387" t="str">
        <f>IFERROR(VLOOKUP(A387,#REF!,6,0),J387)</f>
        <v/>
      </c>
      <c r="J387" t="str">
        <f>IFERROR(VLOOKUP(A387,#REF!,6,0),K387)</f>
        <v/>
      </c>
      <c r="K387" t="str">
        <f>IFERROR(VLOOKUP(A387,#REF!,11,0),L387)</f>
        <v/>
      </c>
      <c r="L387" t="str">
        <f>IFERROR(VLOOKUP(A387,#REF!,9,0),M387)</f>
        <v/>
      </c>
      <c r="M387" t="str">
        <f>IFERROR(VLOOKUP(A387,#REF!,9,0),N387)</f>
        <v/>
      </c>
      <c r="N387" t="str">
        <f>IFERROR(VLOOKUP(A387,#REF!,9,0),O387)</f>
        <v/>
      </c>
      <c r="O387" t="str">
        <f>IFERROR(VLOOKUP(A387,#REF!,5,0),P387)</f>
        <v/>
      </c>
      <c r="P387" t="str">
        <f>IFERROR(VLOOKUP(A387,#REF!,8,0),Q387)</f>
        <v/>
      </c>
      <c r="Q387" t="str">
        <f>IFERROR(VLOOKUP(A387,#REF!,8,0),R387)</f>
        <v/>
      </c>
      <c r="R387" t="str">
        <f>IFERROR(VLOOKUP(A387,#REF!,7,0),S387)</f>
        <v/>
      </c>
      <c r="S387" t="str">
        <f>IFERROR(VLOOKUP(A387,#REF!,6,0),T387)</f>
        <v/>
      </c>
      <c r="T387" t="str">
        <f>IFERROR(VLOOKUP(A387,#REF!,13,0),U387)</f>
        <v/>
      </c>
      <c r="U387" t="str">
        <f>IFERROR(VLOOKUP(A387,#REF!,5,0),V387)</f>
        <v/>
      </c>
      <c r="V387" t="str">
        <f>IFERROR(VLOOKUP(A387,#REF!,11,0),W387)</f>
        <v/>
      </c>
      <c r="W387" t="str">
        <f>IFERROR(VLOOKUP(A387,#REF!,10,0),X387)</f>
        <v/>
      </c>
      <c r="X387" t="str">
        <f>IFERROR(VLOOKUP(A387,#REF!,10,0),Y387)</f>
        <v/>
      </c>
      <c r="Y387" t="str">
        <f>IFERROR(VLOOKUP(A387,#REF!,8,0),Z387)</f>
        <v/>
      </c>
      <c r="Z387" t="str">
        <f>IFERROR(VLOOKUP(A387,#REF!,8,0),AA387)</f>
        <v/>
      </c>
      <c r="AA387" t="str">
        <f>IFERROR(VLOOKUP(A387,#REF!,8,0),AB387)</f>
        <v/>
      </c>
      <c r="AB387" t="str">
        <f>IFERROR(VLOOKUP(A387,#REF!,8,0),AC387)</f>
        <v/>
      </c>
      <c r="AC387" t="str">
        <f>IFERROR(VLOOKUP(A387,#REF!,6,0),AD387)</f>
        <v/>
      </c>
      <c r="AD387" t="str">
        <f>IFERROR(VLOOKUP(A387,#REF!,6,0),"")</f>
        <v/>
      </c>
      <c r="AE387" t="str">
        <f t="shared" ref="AE387:AE450" si="6">IF(AD387="",IF(AC387="",IF(AB387="",IF(AA387="",IF(Z387="",IF(Y387="",IF(X387="",IF(W387="",IF(V387="",IF(U387="",IF(T387="",IF(S387="",IF(R387="",IF(Q387="",IF(P387="",IF(O387="",IF(N387="",IF(M387="",IF(L387="",IF(K387="",IF(J387="",IF(I387="",IF(H387="",IF(G387="","Assente",G387),H387),I387),J387),K387),L387),M387),N387),O387),P387),Q387),R387),S387),T387),U387),V387),W387),X387),Y387),Z387),AA387),AB387),AC387),AD387)</f>
        <v>Assente</v>
      </c>
    </row>
    <row r="388" spans="1:31" x14ac:dyDescent="0.25">
      <c r="A388">
        <v>74378</v>
      </c>
      <c r="B388" t="s">
        <v>1815</v>
      </c>
      <c r="C388" t="s">
        <v>827</v>
      </c>
      <c r="D388" t="s">
        <v>826</v>
      </c>
      <c r="E388" t="s">
        <v>1646</v>
      </c>
      <c r="F388" t="s">
        <v>169</v>
      </c>
      <c r="G388" t="str">
        <f>IFERROR(VLOOKUP(A388,#REF!,7,0),H388)</f>
        <v/>
      </c>
      <c r="H388" t="str">
        <f>IFERROR(VLOOKUP(A388,#REF!,7,0),I388)</f>
        <v/>
      </c>
      <c r="I388" t="str">
        <f>IFERROR(VLOOKUP(A388,#REF!,6,0),J388)</f>
        <v/>
      </c>
      <c r="J388" t="str">
        <f>IFERROR(VLOOKUP(A388,#REF!,6,0),K388)</f>
        <v/>
      </c>
      <c r="K388" t="str">
        <f>IFERROR(VLOOKUP(A388,#REF!,11,0),L388)</f>
        <v/>
      </c>
      <c r="L388" t="str">
        <f>IFERROR(VLOOKUP(A388,#REF!,9,0),M388)</f>
        <v/>
      </c>
      <c r="M388" t="str">
        <f>IFERROR(VLOOKUP(A388,#REF!,9,0),N388)</f>
        <v/>
      </c>
      <c r="N388" t="str">
        <f>IFERROR(VLOOKUP(A388,#REF!,9,0),O388)</f>
        <v/>
      </c>
      <c r="O388" t="str">
        <f>IFERROR(VLOOKUP(A388,#REF!,5,0),P388)</f>
        <v/>
      </c>
      <c r="P388" t="str">
        <f>IFERROR(VLOOKUP(A388,#REF!,8,0),Q388)</f>
        <v/>
      </c>
      <c r="Q388" t="str">
        <f>IFERROR(VLOOKUP(A388,#REF!,8,0),R388)</f>
        <v/>
      </c>
      <c r="R388" t="str">
        <f>IFERROR(VLOOKUP(A388,#REF!,7,0),S388)</f>
        <v/>
      </c>
      <c r="S388" t="str">
        <f>IFERROR(VLOOKUP(A388,#REF!,6,0),T388)</f>
        <v/>
      </c>
      <c r="T388" t="str">
        <f>IFERROR(VLOOKUP(A388,#REF!,13,0),U388)</f>
        <v/>
      </c>
      <c r="U388" t="str">
        <f>IFERROR(VLOOKUP(A388,#REF!,5,0),V388)</f>
        <v/>
      </c>
      <c r="V388" t="str">
        <f>IFERROR(VLOOKUP(A388,#REF!,11,0),W388)</f>
        <v/>
      </c>
      <c r="W388" t="str">
        <f>IFERROR(VLOOKUP(A388,#REF!,10,0),X388)</f>
        <v/>
      </c>
      <c r="X388" t="str">
        <f>IFERROR(VLOOKUP(A388,#REF!,10,0),Y388)</f>
        <v/>
      </c>
      <c r="Y388" t="str">
        <f>IFERROR(VLOOKUP(A388,#REF!,8,0),Z388)</f>
        <v/>
      </c>
      <c r="Z388" t="str">
        <f>IFERROR(VLOOKUP(A388,#REF!,8,0),AA388)</f>
        <v/>
      </c>
      <c r="AA388" t="str">
        <f>IFERROR(VLOOKUP(A388,#REF!,8,0),AB388)</f>
        <v/>
      </c>
      <c r="AB388" t="str">
        <f>IFERROR(VLOOKUP(A388,#REF!,8,0),AC388)</f>
        <v/>
      </c>
      <c r="AC388" t="str">
        <f>IFERROR(VLOOKUP(A388,#REF!,6,0),AD388)</f>
        <v/>
      </c>
      <c r="AD388" t="str">
        <f>IFERROR(VLOOKUP(A388,#REF!,6,0),"")</f>
        <v/>
      </c>
      <c r="AE388" t="str">
        <f t="shared" si="6"/>
        <v>Assente</v>
      </c>
    </row>
    <row r="389" spans="1:31" x14ac:dyDescent="0.25">
      <c r="A389">
        <v>813316</v>
      </c>
      <c r="B389" t="s">
        <v>1821</v>
      </c>
      <c r="C389" t="s">
        <v>725</v>
      </c>
      <c r="D389" t="s">
        <v>724</v>
      </c>
      <c r="E389" t="s">
        <v>1646</v>
      </c>
      <c r="F389" t="s">
        <v>1062</v>
      </c>
      <c r="G389" t="str">
        <f>IFERROR(VLOOKUP(A389,#REF!,7,0),H389)</f>
        <v/>
      </c>
      <c r="H389" t="str">
        <f>IFERROR(VLOOKUP(A389,#REF!,7,0),I389)</f>
        <v/>
      </c>
      <c r="I389" t="str">
        <f>IFERROR(VLOOKUP(A389,#REF!,6,0),J389)</f>
        <v/>
      </c>
      <c r="J389" t="str">
        <f>IFERROR(VLOOKUP(A389,#REF!,6,0),K389)</f>
        <v/>
      </c>
      <c r="K389" t="str">
        <f>IFERROR(VLOOKUP(A389,#REF!,11,0),L389)</f>
        <v/>
      </c>
      <c r="L389" t="str">
        <f>IFERROR(VLOOKUP(A389,#REF!,9,0),M389)</f>
        <v/>
      </c>
      <c r="M389" t="str">
        <f>IFERROR(VLOOKUP(A389,#REF!,9,0),N389)</f>
        <v/>
      </c>
      <c r="N389" t="str">
        <f>IFERROR(VLOOKUP(A389,#REF!,9,0),O389)</f>
        <v/>
      </c>
      <c r="O389" t="str">
        <f>IFERROR(VLOOKUP(A389,#REF!,5,0),P389)</f>
        <v/>
      </c>
      <c r="P389" t="str">
        <f>IFERROR(VLOOKUP(A389,#REF!,8,0),Q389)</f>
        <v/>
      </c>
      <c r="Q389" t="str">
        <f>IFERROR(VLOOKUP(A389,#REF!,8,0),R389)</f>
        <v/>
      </c>
      <c r="R389" t="str">
        <f>IFERROR(VLOOKUP(A389,#REF!,7,0),S389)</f>
        <v/>
      </c>
      <c r="S389" t="str">
        <f>IFERROR(VLOOKUP(A389,#REF!,6,0),T389)</f>
        <v/>
      </c>
      <c r="T389" t="str">
        <f>IFERROR(VLOOKUP(A389,#REF!,13,0),U389)</f>
        <v/>
      </c>
      <c r="U389" t="str">
        <f>IFERROR(VLOOKUP(A389,#REF!,5,0),V389)</f>
        <v/>
      </c>
      <c r="V389" t="str">
        <f>IFERROR(VLOOKUP(A389,#REF!,11,0),W389)</f>
        <v/>
      </c>
      <c r="W389" t="str">
        <f>IFERROR(VLOOKUP(A389,#REF!,10,0),X389)</f>
        <v/>
      </c>
      <c r="X389" t="str">
        <f>IFERROR(VLOOKUP(A389,#REF!,10,0),Y389)</f>
        <v/>
      </c>
      <c r="Y389" t="str">
        <f>IFERROR(VLOOKUP(A389,#REF!,8,0),Z389)</f>
        <v/>
      </c>
      <c r="Z389" t="str">
        <f>IFERROR(VLOOKUP(A389,#REF!,8,0),AA389)</f>
        <v/>
      </c>
      <c r="AA389" t="str">
        <f>IFERROR(VLOOKUP(A389,#REF!,8,0),AB389)</f>
        <v/>
      </c>
      <c r="AB389" t="str">
        <f>IFERROR(VLOOKUP(A389,#REF!,8,0),AC389)</f>
        <v/>
      </c>
      <c r="AC389" t="str">
        <f>IFERROR(VLOOKUP(A389,#REF!,6,0),AD389)</f>
        <v/>
      </c>
      <c r="AD389" t="str">
        <f>IFERROR(VLOOKUP(A389,#REF!,6,0),"")</f>
        <v/>
      </c>
      <c r="AE389" t="str">
        <f t="shared" si="6"/>
        <v>Assente</v>
      </c>
    </row>
    <row r="390" spans="1:31" x14ac:dyDescent="0.25">
      <c r="A390">
        <v>68902</v>
      </c>
      <c r="B390" t="s">
        <v>1832</v>
      </c>
      <c r="C390" t="s">
        <v>829</v>
      </c>
      <c r="D390" t="s">
        <v>818</v>
      </c>
      <c r="E390" t="s">
        <v>1646</v>
      </c>
      <c r="F390" t="s">
        <v>169</v>
      </c>
      <c r="G390" t="str">
        <f>IFERROR(VLOOKUP(A390,#REF!,7,0),H390)</f>
        <v/>
      </c>
      <c r="H390" t="str">
        <f>IFERROR(VLOOKUP(A390,#REF!,7,0),I390)</f>
        <v/>
      </c>
      <c r="I390" t="str">
        <f>IFERROR(VLOOKUP(A390,#REF!,6,0),J390)</f>
        <v/>
      </c>
      <c r="J390" t="str">
        <f>IFERROR(VLOOKUP(A390,#REF!,6,0),K390)</f>
        <v/>
      </c>
      <c r="K390" t="str">
        <f>IFERROR(VLOOKUP(A390,#REF!,11,0),L390)</f>
        <v/>
      </c>
      <c r="L390" t="str">
        <f>IFERROR(VLOOKUP(A390,#REF!,9,0),M390)</f>
        <v/>
      </c>
      <c r="M390" t="str">
        <f>IFERROR(VLOOKUP(A390,#REF!,9,0),N390)</f>
        <v/>
      </c>
      <c r="N390" t="str">
        <f>IFERROR(VLOOKUP(A390,#REF!,9,0),O390)</f>
        <v/>
      </c>
      <c r="O390" t="str">
        <f>IFERROR(VLOOKUP(A390,#REF!,5,0),P390)</f>
        <v/>
      </c>
      <c r="P390" t="str">
        <f>IFERROR(VLOOKUP(A390,#REF!,8,0),Q390)</f>
        <v/>
      </c>
      <c r="Q390" t="str">
        <f>IFERROR(VLOOKUP(A390,#REF!,8,0),R390)</f>
        <v/>
      </c>
      <c r="R390" t="str">
        <f>IFERROR(VLOOKUP(A390,#REF!,7,0),S390)</f>
        <v/>
      </c>
      <c r="S390" t="str">
        <f>IFERROR(VLOOKUP(A390,#REF!,6,0),T390)</f>
        <v/>
      </c>
      <c r="T390" t="str">
        <f>IFERROR(VLOOKUP(A390,#REF!,13,0),U390)</f>
        <v/>
      </c>
      <c r="U390" t="str">
        <f>IFERROR(VLOOKUP(A390,#REF!,5,0),V390)</f>
        <v/>
      </c>
      <c r="V390" t="str">
        <f>IFERROR(VLOOKUP(A390,#REF!,11,0),W390)</f>
        <v/>
      </c>
      <c r="W390" t="str">
        <f>IFERROR(VLOOKUP(A390,#REF!,10,0),X390)</f>
        <v/>
      </c>
      <c r="X390" t="str">
        <f>IFERROR(VLOOKUP(A390,#REF!,10,0),Y390)</f>
        <v/>
      </c>
      <c r="Y390" t="str">
        <f>IFERROR(VLOOKUP(A390,#REF!,8,0),Z390)</f>
        <v/>
      </c>
      <c r="Z390" t="str">
        <f>IFERROR(VLOOKUP(A390,#REF!,8,0),AA390)</f>
        <v/>
      </c>
      <c r="AA390" t="str">
        <f>IFERROR(VLOOKUP(A390,#REF!,8,0),AB390)</f>
        <v/>
      </c>
      <c r="AB390" t="str">
        <f>IFERROR(VLOOKUP(A390,#REF!,8,0),AC390)</f>
        <v/>
      </c>
      <c r="AC390" t="str">
        <f>IFERROR(VLOOKUP(A390,#REF!,6,0),AD390)</f>
        <v/>
      </c>
      <c r="AD390" t="str">
        <f>IFERROR(VLOOKUP(A390,#REF!,6,0),"")</f>
        <v/>
      </c>
      <c r="AE390" t="str">
        <f t="shared" si="6"/>
        <v>Assente</v>
      </c>
    </row>
    <row r="391" spans="1:31" x14ac:dyDescent="0.25">
      <c r="A391">
        <v>46827</v>
      </c>
      <c r="B391" t="s">
        <v>1848</v>
      </c>
      <c r="C391" t="s">
        <v>832</v>
      </c>
      <c r="D391" t="s">
        <v>831</v>
      </c>
      <c r="E391" t="s">
        <v>1646</v>
      </c>
      <c r="F391" t="s">
        <v>169</v>
      </c>
      <c r="G391" t="str">
        <f>IFERROR(VLOOKUP(A391,#REF!,7,0),H391)</f>
        <v/>
      </c>
      <c r="H391" t="str">
        <f>IFERROR(VLOOKUP(A391,#REF!,7,0),I391)</f>
        <v/>
      </c>
      <c r="I391" t="str">
        <f>IFERROR(VLOOKUP(A391,#REF!,6,0),J391)</f>
        <v/>
      </c>
      <c r="J391" t="str">
        <f>IFERROR(VLOOKUP(A391,#REF!,6,0),K391)</f>
        <v/>
      </c>
      <c r="K391" t="str">
        <f>IFERROR(VLOOKUP(A391,#REF!,11,0),L391)</f>
        <v/>
      </c>
      <c r="L391" t="str">
        <f>IFERROR(VLOOKUP(A391,#REF!,9,0),M391)</f>
        <v/>
      </c>
      <c r="M391" t="str">
        <f>IFERROR(VLOOKUP(A391,#REF!,9,0),N391)</f>
        <v/>
      </c>
      <c r="N391" t="str">
        <f>IFERROR(VLOOKUP(A391,#REF!,9,0),O391)</f>
        <v/>
      </c>
      <c r="O391" t="str">
        <f>IFERROR(VLOOKUP(A391,#REF!,5,0),P391)</f>
        <v/>
      </c>
      <c r="P391" t="str">
        <f>IFERROR(VLOOKUP(A391,#REF!,8,0),Q391)</f>
        <v/>
      </c>
      <c r="Q391" t="str">
        <f>IFERROR(VLOOKUP(A391,#REF!,8,0),R391)</f>
        <v/>
      </c>
      <c r="R391" t="str">
        <f>IFERROR(VLOOKUP(A391,#REF!,7,0),S391)</f>
        <v/>
      </c>
      <c r="S391" t="str">
        <f>IFERROR(VLOOKUP(A391,#REF!,6,0),T391)</f>
        <v/>
      </c>
      <c r="T391" t="str">
        <f>IFERROR(VLOOKUP(A391,#REF!,13,0),U391)</f>
        <v/>
      </c>
      <c r="U391" t="str">
        <f>IFERROR(VLOOKUP(A391,#REF!,5,0),V391)</f>
        <v/>
      </c>
      <c r="V391" t="str">
        <f>IFERROR(VLOOKUP(A391,#REF!,11,0),W391)</f>
        <v/>
      </c>
      <c r="W391" t="str">
        <f>IFERROR(VLOOKUP(A391,#REF!,10,0),X391)</f>
        <v/>
      </c>
      <c r="X391" t="str">
        <f>IFERROR(VLOOKUP(A391,#REF!,10,0),Y391)</f>
        <v/>
      </c>
      <c r="Y391" t="str">
        <f>IFERROR(VLOOKUP(A391,#REF!,8,0),Z391)</f>
        <v/>
      </c>
      <c r="Z391" t="str">
        <f>IFERROR(VLOOKUP(A391,#REF!,8,0),AA391)</f>
        <v/>
      </c>
      <c r="AA391" t="str">
        <f>IFERROR(VLOOKUP(A391,#REF!,8,0),AB391)</f>
        <v/>
      </c>
      <c r="AB391" t="str">
        <f>IFERROR(VLOOKUP(A391,#REF!,8,0),AC391)</f>
        <v/>
      </c>
      <c r="AC391" t="str">
        <f>IFERROR(VLOOKUP(A391,#REF!,6,0),AD391)</f>
        <v/>
      </c>
      <c r="AD391" t="str">
        <f>IFERROR(VLOOKUP(A391,#REF!,6,0),"")</f>
        <v/>
      </c>
      <c r="AE391" t="str">
        <f t="shared" si="6"/>
        <v>Assente</v>
      </c>
    </row>
    <row r="392" spans="1:31" x14ac:dyDescent="0.25">
      <c r="A392">
        <v>78667</v>
      </c>
      <c r="B392" t="s">
        <v>1851</v>
      </c>
      <c r="C392" t="s">
        <v>835</v>
      </c>
      <c r="D392" t="s">
        <v>834</v>
      </c>
      <c r="E392" t="s">
        <v>1646</v>
      </c>
      <c r="F392" t="s">
        <v>169</v>
      </c>
      <c r="G392" t="str">
        <f>IFERROR(VLOOKUP(A392,#REF!,7,0),H392)</f>
        <v/>
      </c>
      <c r="H392" t="str">
        <f>IFERROR(VLOOKUP(A392,#REF!,7,0),I392)</f>
        <v/>
      </c>
      <c r="I392" t="str">
        <f>IFERROR(VLOOKUP(A392,#REF!,6,0),J392)</f>
        <v/>
      </c>
      <c r="J392" t="str">
        <f>IFERROR(VLOOKUP(A392,#REF!,6,0),K392)</f>
        <v/>
      </c>
      <c r="K392" t="str">
        <f>IFERROR(VLOOKUP(A392,#REF!,11,0),L392)</f>
        <v/>
      </c>
      <c r="L392" t="str">
        <f>IFERROR(VLOOKUP(A392,#REF!,9,0),M392)</f>
        <v/>
      </c>
      <c r="M392" t="str">
        <f>IFERROR(VLOOKUP(A392,#REF!,9,0),N392)</f>
        <v/>
      </c>
      <c r="N392" t="str">
        <f>IFERROR(VLOOKUP(A392,#REF!,9,0),O392)</f>
        <v/>
      </c>
      <c r="O392" t="str">
        <f>IFERROR(VLOOKUP(A392,#REF!,5,0),P392)</f>
        <v/>
      </c>
      <c r="P392" t="str">
        <f>IFERROR(VLOOKUP(A392,#REF!,8,0),Q392)</f>
        <v/>
      </c>
      <c r="Q392" t="str">
        <f>IFERROR(VLOOKUP(A392,#REF!,8,0),R392)</f>
        <v/>
      </c>
      <c r="R392" t="str">
        <f>IFERROR(VLOOKUP(A392,#REF!,7,0),S392)</f>
        <v/>
      </c>
      <c r="S392" t="str">
        <f>IFERROR(VLOOKUP(A392,#REF!,6,0),T392)</f>
        <v/>
      </c>
      <c r="T392" t="str">
        <f>IFERROR(VLOOKUP(A392,#REF!,13,0),U392)</f>
        <v/>
      </c>
      <c r="U392" t="str">
        <f>IFERROR(VLOOKUP(A392,#REF!,5,0),V392)</f>
        <v/>
      </c>
      <c r="V392" t="str">
        <f>IFERROR(VLOOKUP(A392,#REF!,11,0),W392)</f>
        <v/>
      </c>
      <c r="W392" t="str">
        <f>IFERROR(VLOOKUP(A392,#REF!,10,0),X392)</f>
        <v/>
      </c>
      <c r="X392" t="str">
        <f>IFERROR(VLOOKUP(A392,#REF!,10,0),Y392)</f>
        <v/>
      </c>
      <c r="Y392" t="str">
        <f>IFERROR(VLOOKUP(A392,#REF!,8,0),Z392)</f>
        <v/>
      </c>
      <c r="Z392" t="str">
        <f>IFERROR(VLOOKUP(A392,#REF!,8,0),AA392)</f>
        <v/>
      </c>
      <c r="AA392" t="str">
        <f>IFERROR(VLOOKUP(A392,#REF!,8,0),AB392)</f>
        <v/>
      </c>
      <c r="AB392" t="str">
        <f>IFERROR(VLOOKUP(A392,#REF!,8,0),AC392)</f>
        <v/>
      </c>
      <c r="AC392" t="str">
        <f>IFERROR(VLOOKUP(A392,#REF!,6,0),AD392)</f>
        <v/>
      </c>
      <c r="AD392" t="str">
        <f>IFERROR(VLOOKUP(A392,#REF!,6,0),"")</f>
        <v/>
      </c>
      <c r="AE392" t="str">
        <f t="shared" si="6"/>
        <v>Assente</v>
      </c>
    </row>
    <row r="393" spans="1:31" x14ac:dyDescent="0.25">
      <c r="A393">
        <v>47181</v>
      </c>
      <c r="B393" t="s">
        <v>1860</v>
      </c>
      <c r="C393" t="s">
        <v>839</v>
      </c>
      <c r="D393" t="s">
        <v>838</v>
      </c>
      <c r="E393" t="s">
        <v>1646</v>
      </c>
      <c r="F393" t="s">
        <v>169</v>
      </c>
      <c r="G393" t="str">
        <f>IFERROR(VLOOKUP(A393,#REF!,7,0),H393)</f>
        <v/>
      </c>
      <c r="H393" t="str">
        <f>IFERROR(VLOOKUP(A393,#REF!,7,0),I393)</f>
        <v/>
      </c>
      <c r="I393" t="str">
        <f>IFERROR(VLOOKUP(A393,#REF!,6,0),J393)</f>
        <v/>
      </c>
      <c r="J393" t="str">
        <f>IFERROR(VLOOKUP(A393,#REF!,6,0),K393)</f>
        <v/>
      </c>
      <c r="K393" t="str">
        <f>IFERROR(VLOOKUP(A393,#REF!,11,0),L393)</f>
        <v/>
      </c>
      <c r="L393" t="str">
        <f>IFERROR(VLOOKUP(A393,#REF!,9,0),M393)</f>
        <v/>
      </c>
      <c r="M393" t="str">
        <f>IFERROR(VLOOKUP(A393,#REF!,9,0),N393)</f>
        <v/>
      </c>
      <c r="N393" t="str">
        <f>IFERROR(VLOOKUP(A393,#REF!,9,0),O393)</f>
        <v/>
      </c>
      <c r="O393" t="str">
        <f>IFERROR(VLOOKUP(A393,#REF!,5,0),P393)</f>
        <v/>
      </c>
      <c r="P393" t="str">
        <f>IFERROR(VLOOKUP(A393,#REF!,8,0),Q393)</f>
        <v/>
      </c>
      <c r="Q393" t="str">
        <f>IFERROR(VLOOKUP(A393,#REF!,8,0),R393)</f>
        <v/>
      </c>
      <c r="R393" t="str">
        <f>IFERROR(VLOOKUP(A393,#REF!,7,0),S393)</f>
        <v/>
      </c>
      <c r="S393" t="str">
        <f>IFERROR(VLOOKUP(A393,#REF!,6,0),T393)</f>
        <v/>
      </c>
      <c r="T393" t="str">
        <f>IFERROR(VLOOKUP(A393,#REF!,13,0),U393)</f>
        <v/>
      </c>
      <c r="U393" t="str">
        <f>IFERROR(VLOOKUP(A393,#REF!,5,0),V393)</f>
        <v/>
      </c>
      <c r="V393" t="str">
        <f>IFERROR(VLOOKUP(A393,#REF!,11,0),W393)</f>
        <v/>
      </c>
      <c r="W393" t="str">
        <f>IFERROR(VLOOKUP(A393,#REF!,10,0),X393)</f>
        <v/>
      </c>
      <c r="X393" t="str">
        <f>IFERROR(VLOOKUP(A393,#REF!,10,0),Y393)</f>
        <v/>
      </c>
      <c r="Y393" t="str">
        <f>IFERROR(VLOOKUP(A393,#REF!,8,0),Z393)</f>
        <v/>
      </c>
      <c r="Z393" t="str">
        <f>IFERROR(VLOOKUP(A393,#REF!,8,0),AA393)</f>
        <v/>
      </c>
      <c r="AA393" t="str">
        <f>IFERROR(VLOOKUP(A393,#REF!,8,0),AB393)</f>
        <v/>
      </c>
      <c r="AB393" t="str">
        <f>IFERROR(VLOOKUP(A393,#REF!,8,0),AC393)</f>
        <v/>
      </c>
      <c r="AC393" t="str">
        <f>IFERROR(VLOOKUP(A393,#REF!,6,0),AD393)</f>
        <v/>
      </c>
      <c r="AD393" t="str">
        <f>IFERROR(VLOOKUP(A393,#REF!,6,0),"")</f>
        <v/>
      </c>
      <c r="AE393" t="str">
        <f t="shared" si="6"/>
        <v>Assente</v>
      </c>
    </row>
    <row r="394" spans="1:31" x14ac:dyDescent="0.25">
      <c r="A394">
        <v>80608</v>
      </c>
      <c r="B394" t="s">
        <v>1863</v>
      </c>
      <c r="C394" t="s">
        <v>842</v>
      </c>
      <c r="D394" t="s">
        <v>841</v>
      </c>
      <c r="E394" t="s">
        <v>1646</v>
      </c>
      <c r="F394" t="s">
        <v>169</v>
      </c>
      <c r="G394" t="str">
        <f>IFERROR(VLOOKUP(A394,#REF!,7,0),H394)</f>
        <v/>
      </c>
      <c r="H394" t="str">
        <f>IFERROR(VLOOKUP(A394,#REF!,7,0),I394)</f>
        <v/>
      </c>
      <c r="I394" t="str">
        <f>IFERROR(VLOOKUP(A394,#REF!,6,0),J394)</f>
        <v/>
      </c>
      <c r="J394" t="str">
        <f>IFERROR(VLOOKUP(A394,#REF!,6,0),K394)</f>
        <v/>
      </c>
      <c r="K394" t="str">
        <f>IFERROR(VLOOKUP(A394,#REF!,11,0),L394)</f>
        <v/>
      </c>
      <c r="L394" t="str">
        <f>IFERROR(VLOOKUP(A394,#REF!,9,0),M394)</f>
        <v/>
      </c>
      <c r="M394" t="str">
        <f>IFERROR(VLOOKUP(A394,#REF!,9,0),N394)</f>
        <v/>
      </c>
      <c r="N394" t="str">
        <f>IFERROR(VLOOKUP(A394,#REF!,9,0),O394)</f>
        <v/>
      </c>
      <c r="O394" t="str">
        <f>IFERROR(VLOOKUP(A394,#REF!,5,0),P394)</f>
        <v/>
      </c>
      <c r="P394" t="str">
        <f>IFERROR(VLOOKUP(A394,#REF!,8,0),Q394)</f>
        <v/>
      </c>
      <c r="Q394" t="str">
        <f>IFERROR(VLOOKUP(A394,#REF!,8,0),R394)</f>
        <v/>
      </c>
      <c r="R394" t="str">
        <f>IFERROR(VLOOKUP(A394,#REF!,7,0),S394)</f>
        <v/>
      </c>
      <c r="S394" t="str">
        <f>IFERROR(VLOOKUP(A394,#REF!,6,0),T394)</f>
        <v/>
      </c>
      <c r="T394" t="str">
        <f>IFERROR(VLOOKUP(A394,#REF!,13,0),U394)</f>
        <v/>
      </c>
      <c r="U394" t="str">
        <f>IFERROR(VLOOKUP(A394,#REF!,5,0),V394)</f>
        <v/>
      </c>
      <c r="V394" t="str">
        <f>IFERROR(VLOOKUP(A394,#REF!,11,0),W394)</f>
        <v/>
      </c>
      <c r="W394" t="str">
        <f>IFERROR(VLOOKUP(A394,#REF!,10,0),X394)</f>
        <v/>
      </c>
      <c r="X394" t="str">
        <f>IFERROR(VLOOKUP(A394,#REF!,10,0),Y394)</f>
        <v/>
      </c>
      <c r="Y394" t="str">
        <f>IFERROR(VLOOKUP(A394,#REF!,8,0),Z394)</f>
        <v/>
      </c>
      <c r="Z394" t="str">
        <f>IFERROR(VLOOKUP(A394,#REF!,8,0),AA394)</f>
        <v/>
      </c>
      <c r="AA394" t="str">
        <f>IFERROR(VLOOKUP(A394,#REF!,8,0),AB394)</f>
        <v/>
      </c>
      <c r="AB394" t="str">
        <f>IFERROR(VLOOKUP(A394,#REF!,8,0),AC394)</f>
        <v/>
      </c>
      <c r="AC394" t="str">
        <f>IFERROR(VLOOKUP(A394,#REF!,6,0),AD394)</f>
        <v/>
      </c>
      <c r="AD394" t="str">
        <f>IFERROR(VLOOKUP(A394,#REF!,6,0),"")</f>
        <v/>
      </c>
      <c r="AE394" t="str">
        <f t="shared" si="6"/>
        <v>Assente</v>
      </c>
    </row>
    <row r="395" spans="1:31" x14ac:dyDescent="0.25">
      <c r="A395">
        <v>841004</v>
      </c>
      <c r="B395" t="s">
        <v>1873</v>
      </c>
      <c r="C395" t="s">
        <v>728</v>
      </c>
      <c r="D395" t="s">
        <v>727</v>
      </c>
      <c r="E395" t="s">
        <v>1646</v>
      </c>
      <c r="F395" t="s">
        <v>1062</v>
      </c>
      <c r="G395" t="str">
        <f>IFERROR(VLOOKUP(A395,#REF!,7,0),H395)</f>
        <v/>
      </c>
      <c r="H395" t="str">
        <f>IFERROR(VLOOKUP(A395,#REF!,7,0),I395)</f>
        <v/>
      </c>
      <c r="I395" t="str">
        <f>IFERROR(VLOOKUP(A395,#REF!,6,0),J395)</f>
        <v/>
      </c>
      <c r="J395" t="str">
        <f>IFERROR(VLOOKUP(A395,#REF!,6,0),K395)</f>
        <v/>
      </c>
      <c r="K395" t="str">
        <f>IFERROR(VLOOKUP(A395,#REF!,11,0),L395)</f>
        <v/>
      </c>
      <c r="L395" t="str">
        <f>IFERROR(VLOOKUP(A395,#REF!,9,0),M395)</f>
        <v/>
      </c>
      <c r="M395" t="str">
        <f>IFERROR(VLOOKUP(A395,#REF!,9,0),N395)</f>
        <v/>
      </c>
      <c r="N395" t="str">
        <f>IFERROR(VLOOKUP(A395,#REF!,9,0),O395)</f>
        <v/>
      </c>
      <c r="O395" t="str">
        <f>IFERROR(VLOOKUP(A395,#REF!,5,0),P395)</f>
        <v/>
      </c>
      <c r="P395" t="str">
        <f>IFERROR(VLOOKUP(A395,#REF!,8,0),Q395)</f>
        <v/>
      </c>
      <c r="Q395" t="str">
        <f>IFERROR(VLOOKUP(A395,#REF!,8,0),R395)</f>
        <v/>
      </c>
      <c r="R395" t="str">
        <f>IFERROR(VLOOKUP(A395,#REF!,7,0),S395)</f>
        <v/>
      </c>
      <c r="S395" t="str">
        <f>IFERROR(VLOOKUP(A395,#REF!,6,0),T395)</f>
        <v/>
      </c>
      <c r="T395" t="str">
        <f>IFERROR(VLOOKUP(A395,#REF!,13,0),U395)</f>
        <v/>
      </c>
      <c r="U395" t="str">
        <f>IFERROR(VLOOKUP(A395,#REF!,5,0),V395)</f>
        <v/>
      </c>
      <c r="V395" t="str">
        <f>IFERROR(VLOOKUP(A395,#REF!,11,0),W395)</f>
        <v/>
      </c>
      <c r="W395" t="str">
        <f>IFERROR(VLOOKUP(A395,#REF!,10,0),X395)</f>
        <v/>
      </c>
      <c r="X395" t="str">
        <f>IFERROR(VLOOKUP(A395,#REF!,10,0),Y395)</f>
        <v/>
      </c>
      <c r="Y395" t="str">
        <f>IFERROR(VLOOKUP(A395,#REF!,8,0),Z395)</f>
        <v/>
      </c>
      <c r="Z395" t="str">
        <f>IFERROR(VLOOKUP(A395,#REF!,8,0),AA395)</f>
        <v/>
      </c>
      <c r="AA395" t="str">
        <f>IFERROR(VLOOKUP(A395,#REF!,8,0),AB395)</f>
        <v/>
      </c>
      <c r="AB395" t="str">
        <f>IFERROR(VLOOKUP(A395,#REF!,8,0),AC395)</f>
        <v/>
      </c>
      <c r="AC395" t="str">
        <f>IFERROR(VLOOKUP(A395,#REF!,6,0),AD395)</f>
        <v/>
      </c>
      <c r="AD395" t="str">
        <f>IFERROR(VLOOKUP(A395,#REF!,6,0),"")</f>
        <v/>
      </c>
      <c r="AE395" t="str">
        <f t="shared" si="6"/>
        <v>Assente</v>
      </c>
    </row>
    <row r="396" spans="1:31" x14ac:dyDescent="0.25">
      <c r="A396">
        <v>64420</v>
      </c>
      <c r="B396" t="s">
        <v>1893</v>
      </c>
      <c r="C396" t="s">
        <v>845</v>
      </c>
      <c r="D396" t="s">
        <v>844</v>
      </c>
      <c r="E396" t="s">
        <v>1646</v>
      </c>
      <c r="F396" t="s">
        <v>169</v>
      </c>
      <c r="G396" t="str">
        <f>IFERROR(VLOOKUP(A396,#REF!,7,0),H396)</f>
        <v/>
      </c>
      <c r="H396" t="str">
        <f>IFERROR(VLOOKUP(A396,#REF!,7,0),I396)</f>
        <v/>
      </c>
      <c r="I396" t="str">
        <f>IFERROR(VLOOKUP(A396,#REF!,6,0),J396)</f>
        <v/>
      </c>
      <c r="J396" t="str">
        <f>IFERROR(VLOOKUP(A396,#REF!,6,0),K396)</f>
        <v/>
      </c>
      <c r="K396" t="str">
        <f>IFERROR(VLOOKUP(A396,#REF!,11,0),L396)</f>
        <v/>
      </c>
      <c r="L396" t="str">
        <f>IFERROR(VLOOKUP(A396,#REF!,9,0),M396)</f>
        <v/>
      </c>
      <c r="M396" t="str">
        <f>IFERROR(VLOOKUP(A396,#REF!,9,0),N396)</f>
        <v/>
      </c>
      <c r="N396" t="str">
        <f>IFERROR(VLOOKUP(A396,#REF!,9,0),O396)</f>
        <v/>
      </c>
      <c r="O396" t="str">
        <f>IFERROR(VLOOKUP(A396,#REF!,5,0),P396)</f>
        <v/>
      </c>
      <c r="P396" t="str">
        <f>IFERROR(VLOOKUP(A396,#REF!,8,0),Q396)</f>
        <v/>
      </c>
      <c r="Q396" t="str">
        <f>IFERROR(VLOOKUP(A396,#REF!,8,0),R396)</f>
        <v/>
      </c>
      <c r="R396" t="str">
        <f>IFERROR(VLOOKUP(A396,#REF!,7,0),S396)</f>
        <v/>
      </c>
      <c r="S396" t="str">
        <f>IFERROR(VLOOKUP(A396,#REF!,6,0),T396)</f>
        <v/>
      </c>
      <c r="T396" t="str">
        <f>IFERROR(VLOOKUP(A396,#REF!,13,0),U396)</f>
        <v/>
      </c>
      <c r="U396" t="str">
        <f>IFERROR(VLOOKUP(A396,#REF!,5,0),V396)</f>
        <v/>
      </c>
      <c r="V396" t="str">
        <f>IFERROR(VLOOKUP(A396,#REF!,11,0),W396)</f>
        <v/>
      </c>
      <c r="W396" t="str">
        <f>IFERROR(VLOOKUP(A396,#REF!,10,0),X396)</f>
        <v/>
      </c>
      <c r="X396" t="str">
        <f>IFERROR(VLOOKUP(A396,#REF!,10,0),Y396)</f>
        <v/>
      </c>
      <c r="Y396" t="str">
        <f>IFERROR(VLOOKUP(A396,#REF!,8,0),Z396)</f>
        <v/>
      </c>
      <c r="Z396" t="str">
        <f>IFERROR(VLOOKUP(A396,#REF!,8,0),AA396)</f>
        <v/>
      </c>
      <c r="AA396" t="str">
        <f>IFERROR(VLOOKUP(A396,#REF!,8,0),AB396)</f>
        <v/>
      </c>
      <c r="AB396" t="str">
        <f>IFERROR(VLOOKUP(A396,#REF!,8,0),AC396)</f>
        <v/>
      </c>
      <c r="AC396" t="str">
        <f>IFERROR(VLOOKUP(A396,#REF!,6,0),AD396)</f>
        <v/>
      </c>
      <c r="AD396" t="str">
        <f>IFERROR(VLOOKUP(A396,#REF!,6,0),"")</f>
        <v/>
      </c>
      <c r="AE396" t="str">
        <f t="shared" si="6"/>
        <v>Assente</v>
      </c>
    </row>
    <row r="397" spans="1:31" x14ac:dyDescent="0.25">
      <c r="A397">
        <v>68890</v>
      </c>
      <c r="B397" t="s">
        <v>1917</v>
      </c>
      <c r="C397" t="s">
        <v>848</v>
      </c>
      <c r="D397" t="s">
        <v>847</v>
      </c>
      <c r="E397" t="s">
        <v>1646</v>
      </c>
      <c r="F397" t="s">
        <v>169</v>
      </c>
      <c r="G397" t="str">
        <f>IFERROR(VLOOKUP(A397,#REF!,7,0),H397)</f>
        <v/>
      </c>
      <c r="H397" t="str">
        <f>IFERROR(VLOOKUP(A397,#REF!,7,0),I397)</f>
        <v/>
      </c>
      <c r="I397" t="str">
        <f>IFERROR(VLOOKUP(A397,#REF!,6,0),J397)</f>
        <v/>
      </c>
      <c r="J397" t="str">
        <f>IFERROR(VLOOKUP(A397,#REF!,6,0),K397)</f>
        <v/>
      </c>
      <c r="K397" t="str">
        <f>IFERROR(VLOOKUP(A397,#REF!,11,0),L397)</f>
        <v/>
      </c>
      <c r="L397" t="str">
        <f>IFERROR(VLOOKUP(A397,#REF!,9,0),M397)</f>
        <v/>
      </c>
      <c r="M397" t="str">
        <f>IFERROR(VLOOKUP(A397,#REF!,9,0),N397)</f>
        <v/>
      </c>
      <c r="N397" t="str">
        <f>IFERROR(VLOOKUP(A397,#REF!,9,0),O397)</f>
        <v/>
      </c>
      <c r="O397" t="str">
        <f>IFERROR(VLOOKUP(A397,#REF!,5,0),P397)</f>
        <v/>
      </c>
      <c r="P397" t="str">
        <f>IFERROR(VLOOKUP(A397,#REF!,8,0),Q397)</f>
        <v/>
      </c>
      <c r="Q397" t="str">
        <f>IFERROR(VLOOKUP(A397,#REF!,8,0),R397)</f>
        <v/>
      </c>
      <c r="R397" t="str">
        <f>IFERROR(VLOOKUP(A397,#REF!,7,0),S397)</f>
        <v/>
      </c>
      <c r="S397" t="str">
        <f>IFERROR(VLOOKUP(A397,#REF!,6,0),T397)</f>
        <v/>
      </c>
      <c r="T397" t="str">
        <f>IFERROR(VLOOKUP(A397,#REF!,13,0),U397)</f>
        <v/>
      </c>
      <c r="U397" t="str">
        <f>IFERROR(VLOOKUP(A397,#REF!,5,0),V397)</f>
        <v/>
      </c>
      <c r="V397" t="str">
        <f>IFERROR(VLOOKUP(A397,#REF!,11,0),W397)</f>
        <v/>
      </c>
      <c r="W397" t="str">
        <f>IFERROR(VLOOKUP(A397,#REF!,10,0),X397)</f>
        <v/>
      </c>
      <c r="X397" t="str">
        <f>IFERROR(VLOOKUP(A397,#REF!,10,0),Y397)</f>
        <v/>
      </c>
      <c r="Y397" t="str">
        <f>IFERROR(VLOOKUP(A397,#REF!,8,0),Z397)</f>
        <v/>
      </c>
      <c r="Z397" t="str">
        <f>IFERROR(VLOOKUP(A397,#REF!,8,0),AA397)</f>
        <v/>
      </c>
      <c r="AA397" t="str">
        <f>IFERROR(VLOOKUP(A397,#REF!,8,0),AB397)</f>
        <v/>
      </c>
      <c r="AB397" t="str">
        <f>IFERROR(VLOOKUP(A397,#REF!,8,0),AC397)</f>
        <v/>
      </c>
      <c r="AC397" t="str">
        <f>IFERROR(VLOOKUP(A397,#REF!,6,0),AD397)</f>
        <v/>
      </c>
      <c r="AD397" t="str">
        <f>IFERROR(VLOOKUP(A397,#REF!,6,0),"")</f>
        <v/>
      </c>
      <c r="AE397" t="str">
        <f t="shared" si="6"/>
        <v>Assente</v>
      </c>
    </row>
    <row r="398" spans="1:31" x14ac:dyDescent="0.25">
      <c r="A398">
        <v>812562</v>
      </c>
      <c r="B398" t="s">
        <v>1947</v>
      </c>
      <c r="C398" t="s">
        <v>731</v>
      </c>
      <c r="D398" t="s">
        <v>730</v>
      </c>
      <c r="E398" t="s">
        <v>1646</v>
      </c>
      <c r="F398" t="s">
        <v>1062</v>
      </c>
      <c r="G398" t="str">
        <f>IFERROR(VLOOKUP(A398,#REF!,7,0),H398)</f>
        <v/>
      </c>
      <c r="H398" t="str">
        <f>IFERROR(VLOOKUP(A398,#REF!,7,0),I398)</f>
        <v/>
      </c>
      <c r="I398" t="str">
        <f>IFERROR(VLOOKUP(A398,#REF!,6,0),J398)</f>
        <v/>
      </c>
      <c r="J398" t="str">
        <f>IFERROR(VLOOKUP(A398,#REF!,6,0),K398)</f>
        <v/>
      </c>
      <c r="K398" t="str">
        <f>IFERROR(VLOOKUP(A398,#REF!,11,0),L398)</f>
        <v/>
      </c>
      <c r="L398" t="str">
        <f>IFERROR(VLOOKUP(A398,#REF!,9,0),M398)</f>
        <v/>
      </c>
      <c r="M398" t="str">
        <f>IFERROR(VLOOKUP(A398,#REF!,9,0),N398)</f>
        <v/>
      </c>
      <c r="N398" t="str">
        <f>IFERROR(VLOOKUP(A398,#REF!,9,0),O398)</f>
        <v/>
      </c>
      <c r="O398" t="str">
        <f>IFERROR(VLOOKUP(A398,#REF!,5,0),P398)</f>
        <v/>
      </c>
      <c r="P398" t="str">
        <f>IFERROR(VLOOKUP(A398,#REF!,8,0),Q398)</f>
        <v/>
      </c>
      <c r="Q398" t="str">
        <f>IFERROR(VLOOKUP(A398,#REF!,8,0),R398)</f>
        <v/>
      </c>
      <c r="R398" t="str">
        <f>IFERROR(VLOOKUP(A398,#REF!,7,0),S398)</f>
        <v/>
      </c>
      <c r="S398" t="str">
        <f>IFERROR(VLOOKUP(A398,#REF!,6,0),T398)</f>
        <v/>
      </c>
      <c r="T398" t="str">
        <f>IFERROR(VLOOKUP(A398,#REF!,13,0),U398)</f>
        <v/>
      </c>
      <c r="U398" t="str">
        <f>IFERROR(VLOOKUP(A398,#REF!,5,0),V398)</f>
        <v/>
      </c>
      <c r="V398" t="str">
        <f>IFERROR(VLOOKUP(A398,#REF!,11,0),W398)</f>
        <v/>
      </c>
      <c r="W398" t="str">
        <f>IFERROR(VLOOKUP(A398,#REF!,10,0),X398)</f>
        <v/>
      </c>
      <c r="X398" t="str">
        <f>IFERROR(VLOOKUP(A398,#REF!,10,0),Y398)</f>
        <v/>
      </c>
      <c r="Y398" t="str">
        <f>IFERROR(VLOOKUP(A398,#REF!,8,0),Z398)</f>
        <v/>
      </c>
      <c r="Z398" t="str">
        <f>IFERROR(VLOOKUP(A398,#REF!,8,0),AA398)</f>
        <v/>
      </c>
      <c r="AA398" t="str">
        <f>IFERROR(VLOOKUP(A398,#REF!,8,0),AB398)</f>
        <v/>
      </c>
      <c r="AB398" t="str">
        <f>IFERROR(VLOOKUP(A398,#REF!,8,0),AC398)</f>
        <v/>
      </c>
      <c r="AC398" t="str">
        <f>IFERROR(VLOOKUP(A398,#REF!,6,0),AD398)</f>
        <v/>
      </c>
      <c r="AD398" t="str">
        <f>IFERROR(VLOOKUP(A398,#REF!,6,0),"")</f>
        <v/>
      </c>
      <c r="AE398" t="str">
        <f t="shared" si="6"/>
        <v>Assente</v>
      </c>
    </row>
    <row r="399" spans="1:31" x14ac:dyDescent="0.25">
      <c r="A399">
        <v>812380</v>
      </c>
      <c r="B399" t="s">
        <v>1968</v>
      </c>
      <c r="C399" t="s">
        <v>734</v>
      </c>
      <c r="D399" t="s">
        <v>733</v>
      </c>
      <c r="E399" t="s">
        <v>1646</v>
      </c>
      <c r="F399" t="s">
        <v>1062</v>
      </c>
      <c r="G399" t="str">
        <f>IFERROR(VLOOKUP(A399,#REF!,7,0),H399)</f>
        <v/>
      </c>
      <c r="H399" t="str">
        <f>IFERROR(VLOOKUP(A399,#REF!,7,0),I399)</f>
        <v/>
      </c>
      <c r="I399" t="str">
        <f>IFERROR(VLOOKUP(A399,#REF!,6,0),J399)</f>
        <v/>
      </c>
      <c r="J399" t="str">
        <f>IFERROR(VLOOKUP(A399,#REF!,6,0),K399)</f>
        <v/>
      </c>
      <c r="K399" t="str">
        <f>IFERROR(VLOOKUP(A399,#REF!,11,0),L399)</f>
        <v/>
      </c>
      <c r="L399" t="str">
        <f>IFERROR(VLOOKUP(A399,#REF!,9,0),M399)</f>
        <v/>
      </c>
      <c r="M399" t="str">
        <f>IFERROR(VLOOKUP(A399,#REF!,9,0),N399)</f>
        <v/>
      </c>
      <c r="N399" t="str">
        <f>IFERROR(VLOOKUP(A399,#REF!,9,0),O399)</f>
        <v/>
      </c>
      <c r="O399" t="str">
        <f>IFERROR(VLOOKUP(A399,#REF!,5,0),P399)</f>
        <v/>
      </c>
      <c r="P399" t="str">
        <f>IFERROR(VLOOKUP(A399,#REF!,8,0),Q399)</f>
        <v/>
      </c>
      <c r="Q399" t="str">
        <f>IFERROR(VLOOKUP(A399,#REF!,8,0),R399)</f>
        <v/>
      </c>
      <c r="R399" t="str">
        <f>IFERROR(VLOOKUP(A399,#REF!,7,0),S399)</f>
        <v/>
      </c>
      <c r="S399" t="str">
        <f>IFERROR(VLOOKUP(A399,#REF!,6,0),T399)</f>
        <v/>
      </c>
      <c r="T399" t="str">
        <f>IFERROR(VLOOKUP(A399,#REF!,13,0),U399)</f>
        <v/>
      </c>
      <c r="U399" t="str">
        <f>IFERROR(VLOOKUP(A399,#REF!,5,0),V399)</f>
        <v/>
      </c>
      <c r="V399" t="str">
        <f>IFERROR(VLOOKUP(A399,#REF!,11,0),W399)</f>
        <v/>
      </c>
      <c r="W399" t="str">
        <f>IFERROR(VLOOKUP(A399,#REF!,10,0),X399)</f>
        <v/>
      </c>
      <c r="X399" t="str">
        <f>IFERROR(VLOOKUP(A399,#REF!,10,0),Y399)</f>
        <v/>
      </c>
      <c r="Y399" t="str">
        <f>IFERROR(VLOOKUP(A399,#REF!,8,0),Z399)</f>
        <v/>
      </c>
      <c r="Z399" t="str">
        <f>IFERROR(VLOOKUP(A399,#REF!,8,0),AA399)</f>
        <v/>
      </c>
      <c r="AA399" t="str">
        <f>IFERROR(VLOOKUP(A399,#REF!,8,0),AB399)</f>
        <v/>
      </c>
      <c r="AB399" t="str">
        <f>IFERROR(VLOOKUP(A399,#REF!,8,0),AC399)</f>
        <v/>
      </c>
      <c r="AC399" t="str">
        <f>IFERROR(VLOOKUP(A399,#REF!,6,0),AD399)</f>
        <v/>
      </c>
      <c r="AD399" t="str">
        <f>IFERROR(VLOOKUP(A399,#REF!,6,0),"")</f>
        <v/>
      </c>
      <c r="AE399" t="str">
        <f t="shared" si="6"/>
        <v>Assente</v>
      </c>
    </row>
    <row r="400" spans="1:31" x14ac:dyDescent="0.25">
      <c r="A400">
        <v>82707</v>
      </c>
      <c r="B400" t="s">
        <v>1987</v>
      </c>
      <c r="C400" t="s">
        <v>851</v>
      </c>
      <c r="D400" t="s">
        <v>721</v>
      </c>
      <c r="E400" t="s">
        <v>1646</v>
      </c>
      <c r="F400" t="s">
        <v>169</v>
      </c>
      <c r="G400" t="str">
        <f>IFERROR(VLOOKUP(A400,#REF!,7,0),H400)</f>
        <v/>
      </c>
      <c r="H400" t="str">
        <f>IFERROR(VLOOKUP(A400,#REF!,7,0),I400)</f>
        <v/>
      </c>
      <c r="I400" t="str">
        <f>IFERROR(VLOOKUP(A400,#REF!,6,0),J400)</f>
        <v/>
      </c>
      <c r="J400" t="str">
        <f>IFERROR(VLOOKUP(A400,#REF!,6,0),K400)</f>
        <v/>
      </c>
      <c r="K400" t="str">
        <f>IFERROR(VLOOKUP(A400,#REF!,11,0),L400)</f>
        <v/>
      </c>
      <c r="L400" t="str">
        <f>IFERROR(VLOOKUP(A400,#REF!,9,0),M400)</f>
        <v/>
      </c>
      <c r="M400" t="str">
        <f>IFERROR(VLOOKUP(A400,#REF!,9,0),N400)</f>
        <v/>
      </c>
      <c r="N400" t="str">
        <f>IFERROR(VLOOKUP(A400,#REF!,9,0),O400)</f>
        <v/>
      </c>
      <c r="O400" t="str">
        <f>IFERROR(VLOOKUP(A400,#REF!,5,0),P400)</f>
        <v/>
      </c>
      <c r="P400" t="str">
        <f>IFERROR(VLOOKUP(A400,#REF!,8,0),Q400)</f>
        <v/>
      </c>
      <c r="Q400" t="str">
        <f>IFERROR(VLOOKUP(A400,#REF!,8,0),R400)</f>
        <v/>
      </c>
      <c r="R400" t="str">
        <f>IFERROR(VLOOKUP(A400,#REF!,7,0),S400)</f>
        <v/>
      </c>
      <c r="S400" t="str">
        <f>IFERROR(VLOOKUP(A400,#REF!,6,0),T400)</f>
        <v/>
      </c>
      <c r="T400" t="str">
        <f>IFERROR(VLOOKUP(A400,#REF!,13,0),U400)</f>
        <v/>
      </c>
      <c r="U400" t="str">
        <f>IFERROR(VLOOKUP(A400,#REF!,5,0),V400)</f>
        <v/>
      </c>
      <c r="V400" t="str">
        <f>IFERROR(VLOOKUP(A400,#REF!,11,0),W400)</f>
        <v/>
      </c>
      <c r="W400" t="str">
        <f>IFERROR(VLOOKUP(A400,#REF!,10,0),X400)</f>
        <v/>
      </c>
      <c r="X400" t="str">
        <f>IFERROR(VLOOKUP(A400,#REF!,10,0),Y400)</f>
        <v/>
      </c>
      <c r="Y400" t="str">
        <f>IFERROR(VLOOKUP(A400,#REF!,8,0),Z400)</f>
        <v/>
      </c>
      <c r="Z400" t="str">
        <f>IFERROR(VLOOKUP(A400,#REF!,8,0),AA400)</f>
        <v/>
      </c>
      <c r="AA400" t="str">
        <f>IFERROR(VLOOKUP(A400,#REF!,8,0),AB400)</f>
        <v/>
      </c>
      <c r="AB400" t="str">
        <f>IFERROR(VLOOKUP(A400,#REF!,8,0),AC400)</f>
        <v/>
      </c>
      <c r="AC400" t="str">
        <f>IFERROR(VLOOKUP(A400,#REF!,6,0),AD400)</f>
        <v/>
      </c>
      <c r="AD400" t="str">
        <f>IFERROR(VLOOKUP(A400,#REF!,6,0),"")</f>
        <v/>
      </c>
      <c r="AE400" t="str">
        <f t="shared" si="6"/>
        <v>Assente</v>
      </c>
    </row>
    <row r="401" spans="1:31" x14ac:dyDescent="0.25">
      <c r="A401">
        <v>710559</v>
      </c>
      <c r="B401" t="s">
        <v>1988</v>
      </c>
      <c r="C401" t="s">
        <v>851</v>
      </c>
      <c r="D401" t="s">
        <v>809</v>
      </c>
      <c r="E401" t="s">
        <v>1646</v>
      </c>
      <c r="F401" t="s">
        <v>169</v>
      </c>
      <c r="G401" t="str">
        <f>IFERROR(VLOOKUP(A401,#REF!,7,0),H401)</f>
        <v/>
      </c>
      <c r="H401" t="str">
        <f>IFERROR(VLOOKUP(A401,#REF!,7,0),I401)</f>
        <v/>
      </c>
      <c r="I401" t="str">
        <f>IFERROR(VLOOKUP(A401,#REF!,6,0),J401)</f>
        <v/>
      </c>
      <c r="J401" t="str">
        <f>IFERROR(VLOOKUP(A401,#REF!,6,0),K401)</f>
        <v/>
      </c>
      <c r="K401" t="str">
        <f>IFERROR(VLOOKUP(A401,#REF!,11,0),L401)</f>
        <v/>
      </c>
      <c r="L401" t="str">
        <f>IFERROR(VLOOKUP(A401,#REF!,9,0),M401)</f>
        <v/>
      </c>
      <c r="M401" t="str">
        <f>IFERROR(VLOOKUP(A401,#REF!,9,0),N401)</f>
        <v/>
      </c>
      <c r="N401" t="str">
        <f>IFERROR(VLOOKUP(A401,#REF!,9,0),O401)</f>
        <v/>
      </c>
      <c r="O401" t="str">
        <f>IFERROR(VLOOKUP(A401,#REF!,5,0),P401)</f>
        <v/>
      </c>
      <c r="P401" t="str">
        <f>IFERROR(VLOOKUP(A401,#REF!,8,0),Q401)</f>
        <v/>
      </c>
      <c r="Q401" t="str">
        <f>IFERROR(VLOOKUP(A401,#REF!,8,0),R401)</f>
        <v/>
      </c>
      <c r="R401" t="str">
        <f>IFERROR(VLOOKUP(A401,#REF!,7,0),S401)</f>
        <v/>
      </c>
      <c r="S401" t="str">
        <f>IFERROR(VLOOKUP(A401,#REF!,6,0),T401)</f>
        <v/>
      </c>
      <c r="T401" t="str">
        <f>IFERROR(VLOOKUP(A401,#REF!,13,0),U401)</f>
        <v/>
      </c>
      <c r="U401" t="str">
        <f>IFERROR(VLOOKUP(A401,#REF!,5,0),V401)</f>
        <v/>
      </c>
      <c r="V401" t="str">
        <f>IFERROR(VLOOKUP(A401,#REF!,11,0),W401)</f>
        <v/>
      </c>
      <c r="W401" t="str">
        <f>IFERROR(VLOOKUP(A401,#REF!,10,0),X401)</f>
        <v/>
      </c>
      <c r="X401" t="str">
        <f>IFERROR(VLOOKUP(A401,#REF!,10,0),Y401)</f>
        <v/>
      </c>
      <c r="Y401" t="str">
        <f>IFERROR(VLOOKUP(A401,#REF!,8,0),Z401)</f>
        <v/>
      </c>
      <c r="Z401" t="str">
        <f>IFERROR(VLOOKUP(A401,#REF!,8,0),AA401)</f>
        <v/>
      </c>
      <c r="AA401" t="str">
        <f>IFERROR(VLOOKUP(A401,#REF!,8,0),AB401)</f>
        <v/>
      </c>
      <c r="AB401" t="str">
        <f>IFERROR(VLOOKUP(A401,#REF!,8,0),AC401)</f>
        <v/>
      </c>
      <c r="AC401" t="str">
        <f>IFERROR(VLOOKUP(A401,#REF!,6,0),AD401)</f>
        <v/>
      </c>
      <c r="AD401" t="str">
        <f>IFERROR(VLOOKUP(A401,#REF!,6,0),"")</f>
        <v/>
      </c>
      <c r="AE401" t="str">
        <f t="shared" si="6"/>
        <v>Assente</v>
      </c>
    </row>
    <row r="402" spans="1:31" x14ac:dyDescent="0.25">
      <c r="A402">
        <v>47205</v>
      </c>
      <c r="B402" t="s">
        <v>1989</v>
      </c>
      <c r="C402" t="s">
        <v>851</v>
      </c>
      <c r="D402" t="s">
        <v>853</v>
      </c>
      <c r="E402" t="s">
        <v>1646</v>
      </c>
      <c r="F402" t="s">
        <v>169</v>
      </c>
      <c r="G402" t="str">
        <f>IFERROR(VLOOKUP(A402,#REF!,7,0),H402)</f>
        <v/>
      </c>
      <c r="H402" t="str">
        <f>IFERROR(VLOOKUP(A402,#REF!,7,0),I402)</f>
        <v/>
      </c>
      <c r="I402" t="str">
        <f>IFERROR(VLOOKUP(A402,#REF!,6,0),J402)</f>
        <v/>
      </c>
      <c r="J402" t="str">
        <f>IFERROR(VLOOKUP(A402,#REF!,6,0),K402)</f>
        <v/>
      </c>
      <c r="K402" t="str">
        <f>IFERROR(VLOOKUP(A402,#REF!,11,0),L402)</f>
        <v/>
      </c>
      <c r="L402" t="str">
        <f>IFERROR(VLOOKUP(A402,#REF!,9,0),M402)</f>
        <v/>
      </c>
      <c r="M402" t="str">
        <f>IFERROR(VLOOKUP(A402,#REF!,9,0),N402)</f>
        <v/>
      </c>
      <c r="N402" t="str">
        <f>IFERROR(VLOOKUP(A402,#REF!,9,0),O402)</f>
        <v/>
      </c>
      <c r="O402" t="str">
        <f>IFERROR(VLOOKUP(A402,#REF!,5,0),P402)</f>
        <v/>
      </c>
      <c r="P402" t="str">
        <f>IFERROR(VLOOKUP(A402,#REF!,8,0),Q402)</f>
        <v/>
      </c>
      <c r="Q402" t="str">
        <f>IFERROR(VLOOKUP(A402,#REF!,8,0),R402)</f>
        <v/>
      </c>
      <c r="R402" t="str">
        <f>IFERROR(VLOOKUP(A402,#REF!,7,0),S402)</f>
        <v/>
      </c>
      <c r="S402" t="str">
        <f>IFERROR(VLOOKUP(A402,#REF!,6,0),T402)</f>
        <v/>
      </c>
      <c r="T402" t="str">
        <f>IFERROR(VLOOKUP(A402,#REF!,13,0),U402)</f>
        <v/>
      </c>
      <c r="U402" t="str">
        <f>IFERROR(VLOOKUP(A402,#REF!,5,0),V402)</f>
        <v/>
      </c>
      <c r="V402" t="str">
        <f>IFERROR(VLOOKUP(A402,#REF!,11,0),W402)</f>
        <v/>
      </c>
      <c r="W402" t="str">
        <f>IFERROR(VLOOKUP(A402,#REF!,10,0),X402)</f>
        <v/>
      </c>
      <c r="X402" t="str">
        <f>IFERROR(VLOOKUP(A402,#REF!,10,0),Y402)</f>
        <v/>
      </c>
      <c r="Y402" t="str">
        <f>IFERROR(VLOOKUP(A402,#REF!,8,0),Z402)</f>
        <v/>
      </c>
      <c r="Z402" t="str">
        <f>IFERROR(VLOOKUP(A402,#REF!,8,0),AA402)</f>
        <v/>
      </c>
      <c r="AA402" t="str">
        <f>IFERROR(VLOOKUP(A402,#REF!,8,0),AB402)</f>
        <v/>
      </c>
      <c r="AB402" t="str">
        <f>IFERROR(VLOOKUP(A402,#REF!,8,0),AC402)</f>
        <v/>
      </c>
      <c r="AC402" t="str">
        <f>IFERROR(VLOOKUP(A402,#REF!,6,0),AD402)</f>
        <v/>
      </c>
      <c r="AD402" t="str">
        <f>IFERROR(VLOOKUP(A402,#REF!,6,0),"")</f>
        <v/>
      </c>
      <c r="AE402" t="str">
        <f t="shared" si="6"/>
        <v>Assente</v>
      </c>
    </row>
    <row r="403" spans="1:31" x14ac:dyDescent="0.25">
      <c r="A403">
        <v>68401</v>
      </c>
      <c r="B403" t="s">
        <v>1990</v>
      </c>
      <c r="C403" t="s">
        <v>737</v>
      </c>
      <c r="D403" t="s">
        <v>736</v>
      </c>
      <c r="E403" t="s">
        <v>1646</v>
      </c>
      <c r="F403" t="s">
        <v>1062</v>
      </c>
      <c r="G403" t="str">
        <f>IFERROR(VLOOKUP(A403,#REF!,7,0),H403)</f>
        <v/>
      </c>
      <c r="H403" t="str">
        <f>IFERROR(VLOOKUP(A403,#REF!,7,0),I403)</f>
        <v/>
      </c>
      <c r="I403" t="str">
        <f>IFERROR(VLOOKUP(A403,#REF!,6,0),J403)</f>
        <v/>
      </c>
      <c r="J403" t="str">
        <f>IFERROR(VLOOKUP(A403,#REF!,6,0),K403)</f>
        <v/>
      </c>
      <c r="K403" t="str">
        <f>IFERROR(VLOOKUP(A403,#REF!,11,0),L403)</f>
        <v/>
      </c>
      <c r="L403" t="str">
        <f>IFERROR(VLOOKUP(A403,#REF!,9,0),M403)</f>
        <v/>
      </c>
      <c r="M403" t="str">
        <f>IFERROR(VLOOKUP(A403,#REF!,9,0),N403)</f>
        <v/>
      </c>
      <c r="N403" t="str">
        <f>IFERROR(VLOOKUP(A403,#REF!,9,0),O403)</f>
        <v/>
      </c>
      <c r="O403" t="str">
        <f>IFERROR(VLOOKUP(A403,#REF!,5,0),P403)</f>
        <v/>
      </c>
      <c r="P403" t="str">
        <f>IFERROR(VLOOKUP(A403,#REF!,8,0),Q403)</f>
        <v/>
      </c>
      <c r="Q403" t="str">
        <f>IFERROR(VLOOKUP(A403,#REF!,8,0),R403)</f>
        <v/>
      </c>
      <c r="R403" t="str">
        <f>IFERROR(VLOOKUP(A403,#REF!,7,0),S403)</f>
        <v/>
      </c>
      <c r="S403" t="str">
        <f>IFERROR(VLOOKUP(A403,#REF!,6,0),T403)</f>
        <v/>
      </c>
      <c r="T403" t="str">
        <f>IFERROR(VLOOKUP(A403,#REF!,13,0),U403)</f>
        <v/>
      </c>
      <c r="U403" t="str">
        <f>IFERROR(VLOOKUP(A403,#REF!,5,0),V403)</f>
        <v/>
      </c>
      <c r="V403" t="str">
        <f>IFERROR(VLOOKUP(A403,#REF!,11,0),W403)</f>
        <v/>
      </c>
      <c r="W403" t="str">
        <f>IFERROR(VLOOKUP(A403,#REF!,10,0),X403)</f>
        <v/>
      </c>
      <c r="X403" t="str">
        <f>IFERROR(VLOOKUP(A403,#REF!,10,0),Y403)</f>
        <v/>
      </c>
      <c r="Y403" t="str">
        <f>IFERROR(VLOOKUP(A403,#REF!,8,0),Z403)</f>
        <v/>
      </c>
      <c r="Z403" t="str">
        <f>IFERROR(VLOOKUP(A403,#REF!,8,0),AA403)</f>
        <v/>
      </c>
      <c r="AA403" t="str">
        <f>IFERROR(VLOOKUP(A403,#REF!,8,0),AB403)</f>
        <v/>
      </c>
      <c r="AB403" t="str">
        <f>IFERROR(VLOOKUP(A403,#REF!,8,0),AC403)</f>
        <v/>
      </c>
      <c r="AC403" t="str">
        <f>IFERROR(VLOOKUP(A403,#REF!,6,0),AD403)</f>
        <v/>
      </c>
      <c r="AD403" t="str">
        <f>IFERROR(VLOOKUP(A403,#REF!,6,0),"")</f>
        <v/>
      </c>
      <c r="AE403" t="str">
        <f t="shared" si="6"/>
        <v>Assente</v>
      </c>
    </row>
    <row r="404" spans="1:31" x14ac:dyDescent="0.25">
      <c r="A404">
        <v>47784</v>
      </c>
      <c r="B404" t="s">
        <v>1996</v>
      </c>
      <c r="C404" t="s">
        <v>855</v>
      </c>
      <c r="D404" t="s">
        <v>721</v>
      </c>
      <c r="E404" t="s">
        <v>1646</v>
      </c>
      <c r="F404" t="s">
        <v>169</v>
      </c>
      <c r="G404" t="str">
        <f>IFERROR(VLOOKUP(A404,#REF!,7,0),H404)</f>
        <v/>
      </c>
      <c r="H404" t="str">
        <f>IFERROR(VLOOKUP(A404,#REF!,7,0),I404)</f>
        <v/>
      </c>
      <c r="I404" t="str">
        <f>IFERROR(VLOOKUP(A404,#REF!,6,0),J404)</f>
        <v/>
      </c>
      <c r="J404" t="str">
        <f>IFERROR(VLOOKUP(A404,#REF!,6,0),K404)</f>
        <v/>
      </c>
      <c r="K404" t="str">
        <f>IFERROR(VLOOKUP(A404,#REF!,11,0),L404)</f>
        <v/>
      </c>
      <c r="L404" t="str">
        <f>IFERROR(VLOOKUP(A404,#REF!,9,0),M404)</f>
        <v/>
      </c>
      <c r="M404" t="str">
        <f>IFERROR(VLOOKUP(A404,#REF!,9,0),N404)</f>
        <v/>
      </c>
      <c r="N404" t="str">
        <f>IFERROR(VLOOKUP(A404,#REF!,9,0),O404)</f>
        <v/>
      </c>
      <c r="O404" t="str">
        <f>IFERROR(VLOOKUP(A404,#REF!,5,0),P404)</f>
        <v/>
      </c>
      <c r="P404" t="str">
        <f>IFERROR(VLOOKUP(A404,#REF!,8,0),Q404)</f>
        <v/>
      </c>
      <c r="Q404" t="str">
        <f>IFERROR(VLOOKUP(A404,#REF!,8,0),R404)</f>
        <v/>
      </c>
      <c r="R404" t="str">
        <f>IFERROR(VLOOKUP(A404,#REF!,7,0),S404)</f>
        <v/>
      </c>
      <c r="S404" t="str">
        <f>IFERROR(VLOOKUP(A404,#REF!,6,0),T404)</f>
        <v/>
      </c>
      <c r="T404" t="str">
        <f>IFERROR(VLOOKUP(A404,#REF!,13,0),U404)</f>
        <v/>
      </c>
      <c r="U404" t="str">
        <f>IFERROR(VLOOKUP(A404,#REF!,5,0),V404)</f>
        <v/>
      </c>
      <c r="V404" t="str">
        <f>IFERROR(VLOOKUP(A404,#REF!,11,0),W404)</f>
        <v/>
      </c>
      <c r="W404" t="str">
        <f>IFERROR(VLOOKUP(A404,#REF!,10,0),X404)</f>
        <v/>
      </c>
      <c r="X404" t="str">
        <f>IFERROR(VLOOKUP(A404,#REF!,10,0),Y404)</f>
        <v/>
      </c>
      <c r="Y404" t="str">
        <f>IFERROR(VLOOKUP(A404,#REF!,8,0),Z404)</f>
        <v/>
      </c>
      <c r="Z404" t="str">
        <f>IFERROR(VLOOKUP(A404,#REF!,8,0),AA404)</f>
        <v/>
      </c>
      <c r="AA404" t="str">
        <f>IFERROR(VLOOKUP(A404,#REF!,8,0),AB404)</f>
        <v/>
      </c>
      <c r="AB404" t="str">
        <f>IFERROR(VLOOKUP(A404,#REF!,8,0),AC404)</f>
        <v/>
      </c>
      <c r="AC404" t="str">
        <f>IFERROR(VLOOKUP(A404,#REF!,6,0),AD404)</f>
        <v/>
      </c>
      <c r="AD404" t="str">
        <f>IFERROR(VLOOKUP(A404,#REF!,6,0),"")</f>
        <v/>
      </c>
      <c r="AE404" t="str">
        <f t="shared" si="6"/>
        <v>Assente</v>
      </c>
    </row>
    <row r="405" spans="1:31" x14ac:dyDescent="0.25">
      <c r="A405">
        <v>46894</v>
      </c>
      <c r="B405" t="s">
        <v>2011</v>
      </c>
      <c r="C405" t="s">
        <v>858</v>
      </c>
      <c r="D405" t="s">
        <v>857</v>
      </c>
      <c r="E405" t="s">
        <v>1646</v>
      </c>
      <c r="F405" t="s">
        <v>169</v>
      </c>
      <c r="G405" t="str">
        <f>IFERROR(VLOOKUP(A405,#REF!,7,0),H405)</f>
        <v/>
      </c>
      <c r="H405" t="str">
        <f>IFERROR(VLOOKUP(A405,#REF!,7,0),I405)</f>
        <v/>
      </c>
      <c r="I405" t="str">
        <f>IFERROR(VLOOKUP(A405,#REF!,6,0),J405)</f>
        <v/>
      </c>
      <c r="J405" t="str">
        <f>IFERROR(VLOOKUP(A405,#REF!,6,0),K405)</f>
        <v/>
      </c>
      <c r="K405" t="str">
        <f>IFERROR(VLOOKUP(A405,#REF!,11,0),L405)</f>
        <v/>
      </c>
      <c r="L405" t="str">
        <f>IFERROR(VLOOKUP(A405,#REF!,9,0),M405)</f>
        <v/>
      </c>
      <c r="M405" t="str">
        <f>IFERROR(VLOOKUP(A405,#REF!,9,0),N405)</f>
        <v/>
      </c>
      <c r="N405" t="str">
        <f>IFERROR(VLOOKUP(A405,#REF!,9,0),O405)</f>
        <v/>
      </c>
      <c r="O405" t="str">
        <f>IFERROR(VLOOKUP(A405,#REF!,5,0),P405)</f>
        <v/>
      </c>
      <c r="P405" t="str">
        <f>IFERROR(VLOOKUP(A405,#REF!,8,0),Q405)</f>
        <v/>
      </c>
      <c r="Q405" t="str">
        <f>IFERROR(VLOOKUP(A405,#REF!,8,0),R405)</f>
        <v/>
      </c>
      <c r="R405" t="str">
        <f>IFERROR(VLOOKUP(A405,#REF!,7,0),S405)</f>
        <v/>
      </c>
      <c r="S405" t="str">
        <f>IFERROR(VLOOKUP(A405,#REF!,6,0),T405)</f>
        <v/>
      </c>
      <c r="T405" t="str">
        <f>IFERROR(VLOOKUP(A405,#REF!,13,0),U405)</f>
        <v/>
      </c>
      <c r="U405" t="str">
        <f>IFERROR(VLOOKUP(A405,#REF!,5,0),V405)</f>
        <v/>
      </c>
      <c r="V405" t="str">
        <f>IFERROR(VLOOKUP(A405,#REF!,11,0),W405)</f>
        <v/>
      </c>
      <c r="W405" t="str">
        <f>IFERROR(VLOOKUP(A405,#REF!,10,0),X405)</f>
        <v/>
      </c>
      <c r="X405" t="str">
        <f>IFERROR(VLOOKUP(A405,#REF!,10,0),Y405)</f>
        <v/>
      </c>
      <c r="Y405" t="str">
        <f>IFERROR(VLOOKUP(A405,#REF!,8,0),Z405)</f>
        <v/>
      </c>
      <c r="Z405" t="str">
        <f>IFERROR(VLOOKUP(A405,#REF!,8,0),AA405)</f>
        <v/>
      </c>
      <c r="AA405" t="str">
        <f>IFERROR(VLOOKUP(A405,#REF!,8,0),AB405)</f>
        <v/>
      </c>
      <c r="AB405" t="str">
        <f>IFERROR(VLOOKUP(A405,#REF!,8,0),AC405)</f>
        <v/>
      </c>
      <c r="AC405" t="str">
        <f>IFERROR(VLOOKUP(A405,#REF!,6,0),AD405)</f>
        <v/>
      </c>
      <c r="AD405" t="str">
        <f>IFERROR(VLOOKUP(A405,#REF!,6,0),"")</f>
        <v/>
      </c>
      <c r="AE405" t="str">
        <f t="shared" si="6"/>
        <v>Assente</v>
      </c>
    </row>
    <row r="406" spans="1:31" x14ac:dyDescent="0.25">
      <c r="A406">
        <v>705061</v>
      </c>
      <c r="B406" t="s">
        <v>2015</v>
      </c>
      <c r="C406" t="s">
        <v>860</v>
      </c>
      <c r="D406" t="s">
        <v>721</v>
      </c>
      <c r="E406" t="s">
        <v>1646</v>
      </c>
      <c r="F406" t="s">
        <v>169</v>
      </c>
      <c r="G406" t="str">
        <f>IFERROR(VLOOKUP(A406,#REF!,7,0),H406)</f>
        <v/>
      </c>
      <c r="H406" t="str">
        <f>IFERROR(VLOOKUP(A406,#REF!,7,0),I406)</f>
        <v/>
      </c>
      <c r="I406" t="str">
        <f>IFERROR(VLOOKUP(A406,#REF!,6,0),J406)</f>
        <v/>
      </c>
      <c r="J406" t="str">
        <f>IFERROR(VLOOKUP(A406,#REF!,6,0),K406)</f>
        <v/>
      </c>
      <c r="K406" t="str">
        <f>IFERROR(VLOOKUP(A406,#REF!,11,0),L406)</f>
        <v/>
      </c>
      <c r="L406" t="str">
        <f>IFERROR(VLOOKUP(A406,#REF!,9,0),M406)</f>
        <v/>
      </c>
      <c r="M406" t="str">
        <f>IFERROR(VLOOKUP(A406,#REF!,9,0),N406)</f>
        <v/>
      </c>
      <c r="N406" t="str">
        <f>IFERROR(VLOOKUP(A406,#REF!,9,0),O406)</f>
        <v/>
      </c>
      <c r="O406" t="str">
        <f>IFERROR(VLOOKUP(A406,#REF!,5,0),P406)</f>
        <v/>
      </c>
      <c r="P406" t="str">
        <f>IFERROR(VLOOKUP(A406,#REF!,8,0),Q406)</f>
        <v/>
      </c>
      <c r="Q406" t="str">
        <f>IFERROR(VLOOKUP(A406,#REF!,8,0),R406)</f>
        <v/>
      </c>
      <c r="R406" t="str">
        <f>IFERROR(VLOOKUP(A406,#REF!,7,0),S406)</f>
        <v/>
      </c>
      <c r="S406" t="str">
        <f>IFERROR(VLOOKUP(A406,#REF!,6,0),T406)</f>
        <v/>
      </c>
      <c r="T406" t="str">
        <f>IFERROR(VLOOKUP(A406,#REF!,13,0),U406)</f>
        <v/>
      </c>
      <c r="U406" t="str">
        <f>IFERROR(VLOOKUP(A406,#REF!,5,0),V406)</f>
        <v/>
      </c>
      <c r="V406" t="str">
        <f>IFERROR(VLOOKUP(A406,#REF!,11,0),W406)</f>
        <v/>
      </c>
      <c r="W406" t="str">
        <f>IFERROR(VLOOKUP(A406,#REF!,10,0),X406)</f>
        <v/>
      </c>
      <c r="X406" t="str">
        <f>IFERROR(VLOOKUP(A406,#REF!,10,0),Y406)</f>
        <v/>
      </c>
      <c r="Y406" t="str">
        <f>IFERROR(VLOOKUP(A406,#REF!,8,0),Z406)</f>
        <v/>
      </c>
      <c r="Z406" t="str">
        <f>IFERROR(VLOOKUP(A406,#REF!,8,0),AA406)</f>
        <v/>
      </c>
      <c r="AA406" t="str">
        <f>IFERROR(VLOOKUP(A406,#REF!,8,0),AB406)</f>
        <v/>
      </c>
      <c r="AB406" t="str">
        <f>IFERROR(VLOOKUP(A406,#REF!,8,0),AC406)</f>
        <v/>
      </c>
      <c r="AC406" t="str">
        <f>IFERROR(VLOOKUP(A406,#REF!,6,0),AD406)</f>
        <v/>
      </c>
      <c r="AD406" t="str">
        <f>IFERROR(VLOOKUP(A406,#REF!,6,0),"")</f>
        <v/>
      </c>
      <c r="AE406" t="str">
        <f t="shared" si="6"/>
        <v>Assente</v>
      </c>
    </row>
    <row r="407" spans="1:31" x14ac:dyDescent="0.25">
      <c r="A407">
        <v>81019</v>
      </c>
      <c r="B407" t="s">
        <v>2016</v>
      </c>
      <c r="C407" t="s">
        <v>860</v>
      </c>
      <c r="D407" t="s">
        <v>764</v>
      </c>
      <c r="E407" t="s">
        <v>1646</v>
      </c>
      <c r="F407" t="s">
        <v>169</v>
      </c>
      <c r="G407" t="str">
        <f>IFERROR(VLOOKUP(A407,#REF!,7,0),H407)</f>
        <v/>
      </c>
      <c r="H407" t="str">
        <f>IFERROR(VLOOKUP(A407,#REF!,7,0),I407)</f>
        <v/>
      </c>
      <c r="I407" t="str">
        <f>IFERROR(VLOOKUP(A407,#REF!,6,0),J407)</f>
        <v/>
      </c>
      <c r="J407" t="str">
        <f>IFERROR(VLOOKUP(A407,#REF!,6,0),K407)</f>
        <v/>
      </c>
      <c r="K407" t="str">
        <f>IFERROR(VLOOKUP(A407,#REF!,11,0),L407)</f>
        <v/>
      </c>
      <c r="L407" t="str">
        <f>IFERROR(VLOOKUP(A407,#REF!,9,0),M407)</f>
        <v/>
      </c>
      <c r="M407" t="str">
        <f>IFERROR(VLOOKUP(A407,#REF!,9,0),N407)</f>
        <v/>
      </c>
      <c r="N407" t="str">
        <f>IFERROR(VLOOKUP(A407,#REF!,9,0),O407)</f>
        <v/>
      </c>
      <c r="O407" t="str">
        <f>IFERROR(VLOOKUP(A407,#REF!,5,0),P407)</f>
        <v/>
      </c>
      <c r="P407" t="str">
        <f>IFERROR(VLOOKUP(A407,#REF!,8,0),Q407)</f>
        <v/>
      </c>
      <c r="Q407" t="str">
        <f>IFERROR(VLOOKUP(A407,#REF!,8,0),R407)</f>
        <v/>
      </c>
      <c r="R407" t="str">
        <f>IFERROR(VLOOKUP(A407,#REF!,7,0),S407)</f>
        <v/>
      </c>
      <c r="S407" t="str">
        <f>IFERROR(VLOOKUP(A407,#REF!,6,0),T407)</f>
        <v/>
      </c>
      <c r="T407" t="str">
        <f>IFERROR(VLOOKUP(A407,#REF!,13,0),U407)</f>
        <v/>
      </c>
      <c r="U407" t="str">
        <f>IFERROR(VLOOKUP(A407,#REF!,5,0),V407)</f>
        <v/>
      </c>
      <c r="V407" t="str">
        <f>IFERROR(VLOOKUP(A407,#REF!,11,0),W407)</f>
        <v/>
      </c>
      <c r="W407" t="str">
        <f>IFERROR(VLOOKUP(A407,#REF!,10,0),X407)</f>
        <v/>
      </c>
      <c r="X407" t="str">
        <f>IFERROR(VLOOKUP(A407,#REF!,10,0),Y407)</f>
        <v/>
      </c>
      <c r="Y407" t="str">
        <f>IFERROR(VLOOKUP(A407,#REF!,8,0),Z407)</f>
        <v/>
      </c>
      <c r="Z407" t="str">
        <f>IFERROR(VLOOKUP(A407,#REF!,8,0),AA407)</f>
        <v/>
      </c>
      <c r="AA407" t="str">
        <f>IFERROR(VLOOKUP(A407,#REF!,8,0),AB407)</f>
        <v/>
      </c>
      <c r="AB407" t="str">
        <f>IFERROR(VLOOKUP(A407,#REF!,8,0),AC407)</f>
        <v/>
      </c>
      <c r="AC407" t="str">
        <f>IFERROR(VLOOKUP(A407,#REF!,6,0),AD407)</f>
        <v/>
      </c>
      <c r="AD407" t="str">
        <f>IFERROR(VLOOKUP(A407,#REF!,6,0),"")</f>
        <v/>
      </c>
      <c r="AE407" t="str">
        <f t="shared" si="6"/>
        <v>Assente</v>
      </c>
    </row>
    <row r="408" spans="1:31" x14ac:dyDescent="0.25">
      <c r="A408">
        <v>710377</v>
      </c>
      <c r="B408" t="s">
        <v>2017</v>
      </c>
      <c r="C408" t="s">
        <v>863</v>
      </c>
      <c r="D408" t="s">
        <v>844</v>
      </c>
      <c r="E408" t="s">
        <v>1646</v>
      </c>
      <c r="F408" t="s">
        <v>169</v>
      </c>
      <c r="G408" t="str">
        <f>IFERROR(VLOOKUP(A408,#REF!,7,0),H408)</f>
        <v/>
      </c>
      <c r="H408" t="str">
        <f>IFERROR(VLOOKUP(A408,#REF!,7,0),I408)</f>
        <v/>
      </c>
      <c r="I408" t="str">
        <f>IFERROR(VLOOKUP(A408,#REF!,6,0),J408)</f>
        <v/>
      </c>
      <c r="J408" t="str">
        <f>IFERROR(VLOOKUP(A408,#REF!,6,0),K408)</f>
        <v/>
      </c>
      <c r="K408" t="str">
        <f>IFERROR(VLOOKUP(A408,#REF!,11,0),L408)</f>
        <v/>
      </c>
      <c r="L408" t="str">
        <f>IFERROR(VLOOKUP(A408,#REF!,9,0),M408)</f>
        <v/>
      </c>
      <c r="M408" t="str">
        <f>IFERROR(VLOOKUP(A408,#REF!,9,0),N408)</f>
        <v/>
      </c>
      <c r="N408" t="str">
        <f>IFERROR(VLOOKUP(A408,#REF!,9,0),O408)</f>
        <v/>
      </c>
      <c r="O408" t="str">
        <f>IFERROR(VLOOKUP(A408,#REF!,5,0),P408)</f>
        <v/>
      </c>
      <c r="P408" t="str">
        <f>IFERROR(VLOOKUP(A408,#REF!,8,0),Q408)</f>
        <v/>
      </c>
      <c r="Q408" t="str">
        <f>IFERROR(VLOOKUP(A408,#REF!,8,0),R408)</f>
        <v/>
      </c>
      <c r="R408" t="str">
        <f>IFERROR(VLOOKUP(A408,#REF!,7,0),S408)</f>
        <v/>
      </c>
      <c r="S408" t="str">
        <f>IFERROR(VLOOKUP(A408,#REF!,6,0),T408)</f>
        <v/>
      </c>
      <c r="T408" t="str">
        <f>IFERROR(VLOOKUP(A408,#REF!,13,0),U408)</f>
        <v/>
      </c>
      <c r="U408" t="str">
        <f>IFERROR(VLOOKUP(A408,#REF!,5,0),V408)</f>
        <v/>
      </c>
      <c r="V408" t="str">
        <f>IFERROR(VLOOKUP(A408,#REF!,11,0),W408)</f>
        <v/>
      </c>
      <c r="W408" t="str">
        <f>IFERROR(VLOOKUP(A408,#REF!,10,0),X408)</f>
        <v/>
      </c>
      <c r="X408" t="str">
        <f>IFERROR(VLOOKUP(A408,#REF!,10,0),Y408)</f>
        <v/>
      </c>
      <c r="Y408" t="str">
        <f>IFERROR(VLOOKUP(A408,#REF!,8,0),Z408)</f>
        <v/>
      </c>
      <c r="Z408" t="str">
        <f>IFERROR(VLOOKUP(A408,#REF!,8,0),AA408)</f>
        <v/>
      </c>
      <c r="AA408" t="str">
        <f>IFERROR(VLOOKUP(A408,#REF!,8,0),AB408)</f>
        <v/>
      </c>
      <c r="AB408" t="str">
        <f>IFERROR(VLOOKUP(A408,#REF!,8,0),AC408)</f>
        <v/>
      </c>
      <c r="AC408" t="str">
        <f>IFERROR(VLOOKUP(A408,#REF!,6,0),AD408)</f>
        <v/>
      </c>
      <c r="AD408" t="str">
        <f>IFERROR(VLOOKUP(A408,#REF!,6,0),"")</f>
        <v/>
      </c>
      <c r="AE408" t="str">
        <f t="shared" si="6"/>
        <v>Assente</v>
      </c>
    </row>
    <row r="409" spans="1:31" x14ac:dyDescent="0.25">
      <c r="A409">
        <v>812573</v>
      </c>
      <c r="B409" t="s">
        <v>2019</v>
      </c>
      <c r="C409" t="s">
        <v>740</v>
      </c>
      <c r="D409" t="s">
        <v>739</v>
      </c>
      <c r="E409" t="s">
        <v>1646</v>
      </c>
      <c r="F409" t="s">
        <v>1062</v>
      </c>
      <c r="G409" t="str">
        <f>IFERROR(VLOOKUP(A409,#REF!,7,0),H409)</f>
        <v/>
      </c>
      <c r="H409" t="str">
        <f>IFERROR(VLOOKUP(A409,#REF!,7,0),I409)</f>
        <v/>
      </c>
      <c r="I409" t="str">
        <f>IFERROR(VLOOKUP(A409,#REF!,6,0),J409)</f>
        <v/>
      </c>
      <c r="J409" t="str">
        <f>IFERROR(VLOOKUP(A409,#REF!,6,0),K409)</f>
        <v/>
      </c>
      <c r="K409" t="str">
        <f>IFERROR(VLOOKUP(A409,#REF!,11,0),L409)</f>
        <v/>
      </c>
      <c r="L409" t="str">
        <f>IFERROR(VLOOKUP(A409,#REF!,9,0),M409)</f>
        <v/>
      </c>
      <c r="M409" t="str">
        <f>IFERROR(VLOOKUP(A409,#REF!,9,0),N409)</f>
        <v/>
      </c>
      <c r="N409" t="str">
        <f>IFERROR(VLOOKUP(A409,#REF!,9,0),O409)</f>
        <v/>
      </c>
      <c r="O409" t="str">
        <f>IFERROR(VLOOKUP(A409,#REF!,5,0),P409)</f>
        <v/>
      </c>
      <c r="P409" t="str">
        <f>IFERROR(VLOOKUP(A409,#REF!,8,0),Q409)</f>
        <v/>
      </c>
      <c r="Q409" t="str">
        <f>IFERROR(VLOOKUP(A409,#REF!,8,0),R409)</f>
        <v/>
      </c>
      <c r="R409" t="str">
        <f>IFERROR(VLOOKUP(A409,#REF!,7,0),S409)</f>
        <v/>
      </c>
      <c r="S409" t="str">
        <f>IFERROR(VLOOKUP(A409,#REF!,6,0),T409)</f>
        <v/>
      </c>
      <c r="T409" t="str">
        <f>IFERROR(VLOOKUP(A409,#REF!,13,0),U409)</f>
        <v/>
      </c>
      <c r="U409" t="str">
        <f>IFERROR(VLOOKUP(A409,#REF!,5,0),V409)</f>
        <v/>
      </c>
      <c r="V409" t="str">
        <f>IFERROR(VLOOKUP(A409,#REF!,11,0),W409)</f>
        <v/>
      </c>
      <c r="W409" t="str">
        <f>IFERROR(VLOOKUP(A409,#REF!,10,0),X409)</f>
        <v/>
      </c>
      <c r="X409" t="str">
        <f>IFERROR(VLOOKUP(A409,#REF!,10,0),Y409)</f>
        <v/>
      </c>
      <c r="Y409" t="str">
        <f>IFERROR(VLOOKUP(A409,#REF!,8,0),Z409)</f>
        <v/>
      </c>
      <c r="Z409" t="str">
        <f>IFERROR(VLOOKUP(A409,#REF!,8,0),AA409)</f>
        <v/>
      </c>
      <c r="AA409" t="str">
        <f>IFERROR(VLOOKUP(A409,#REF!,8,0),AB409)</f>
        <v/>
      </c>
      <c r="AB409" t="str">
        <f>IFERROR(VLOOKUP(A409,#REF!,8,0),AC409)</f>
        <v/>
      </c>
      <c r="AC409" t="str">
        <f>IFERROR(VLOOKUP(A409,#REF!,6,0),AD409)</f>
        <v/>
      </c>
      <c r="AD409" t="str">
        <f>IFERROR(VLOOKUP(A409,#REF!,6,0),"")</f>
        <v/>
      </c>
      <c r="AE409" t="str">
        <f t="shared" si="6"/>
        <v>Assente</v>
      </c>
    </row>
    <row r="410" spans="1:31" x14ac:dyDescent="0.25">
      <c r="A410">
        <v>812584</v>
      </c>
      <c r="B410" t="s">
        <v>2026</v>
      </c>
      <c r="C410" t="s">
        <v>743</v>
      </c>
      <c r="D410" t="s">
        <v>742</v>
      </c>
      <c r="E410" t="s">
        <v>1646</v>
      </c>
      <c r="F410" t="s">
        <v>1062</v>
      </c>
      <c r="G410" t="str">
        <f>IFERROR(VLOOKUP(A410,#REF!,7,0),H410)</f>
        <v/>
      </c>
      <c r="H410" t="str">
        <f>IFERROR(VLOOKUP(A410,#REF!,7,0),I410)</f>
        <v/>
      </c>
      <c r="I410" t="str">
        <f>IFERROR(VLOOKUP(A410,#REF!,6,0),J410)</f>
        <v/>
      </c>
      <c r="J410" t="str">
        <f>IFERROR(VLOOKUP(A410,#REF!,6,0),K410)</f>
        <v/>
      </c>
      <c r="K410" t="str">
        <f>IFERROR(VLOOKUP(A410,#REF!,11,0),L410)</f>
        <v/>
      </c>
      <c r="L410" t="str">
        <f>IFERROR(VLOOKUP(A410,#REF!,9,0),M410)</f>
        <v/>
      </c>
      <c r="M410" t="str">
        <f>IFERROR(VLOOKUP(A410,#REF!,9,0),N410)</f>
        <v/>
      </c>
      <c r="N410" t="str">
        <f>IFERROR(VLOOKUP(A410,#REF!,9,0),O410)</f>
        <v/>
      </c>
      <c r="O410" t="str">
        <f>IFERROR(VLOOKUP(A410,#REF!,5,0),P410)</f>
        <v/>
      </c>
      <c r="P410" t="str">
        <f>IFERROR(VLOOKUP(A410,#REF!,8,0),Q410)</f>
        <v/>
      </c>
      <c r="Q410" t="str">
        <f>IFERROR(VLOOKUP(A410,#REF!,8,0),R410)</f>
        <v/>
      </c>
      <c r="R410" t="str">
        <f>IFERROR(VLOOKUP(A410,#REF!,7,0),S410)</f>
        <v/>
      </c>
      <c r="S410" t="str">
        <f>IFERROR(VLOOKUP(A410,#REF!,6,0),T410)</f>
        <v/>
      </c>
      <c r="T410" t="str">
        <f>IFERROR(VLOOKUP(A410,#REF!,13,0),U410)</f>
        <v/>
      </c>
      <c r="U410" t="str">
        <f>IFERROR(VLOOKUP(A410,#REF!,5,0),V410)</f>
        <v/>
      </c>
      <c r="V410" t="str">
        <f>IFERROR(VLOOKUP(A410,#REF!,11,0),W410)</f>
        <v/>
      </c>
      <c r="W410" t="str">
        <f>IFERROR(VLOOKUP(A410,#REF!,10,0),X410)</f>
        <v/>
      </c>
      <c r="X410" t="str">
        <f>IFERROR(VLOOKUP(A410,#REF!,10,0),Y410)</f>
        <v/>
      </c>
      <c r="Y410" t="str">
        <f>IFERROR(VLOOKUP(A410,#REF!,8,0),Z410)</f>
        <v/>
      </c>
      <c r="Z410" t="str">
        <f>IFERROR(VLOOKUP(A410,#REF!,8,0),AA410)</f>
        <v/>
      </c>
      <c r="AA410" t="str">
        <f>IFERROR(VLOOKUP(A410,#REF!,8,0),AB410)</f>
        <v/>
      </c>
      <c r="AB410" t="str">
        <f>IFERROR(VLOOKUP(A410,#REF!,8,0),AC410)</f>
        <v/>
      </c>
      <c r="AC410" t="str">
        <f>IFERROR(VLOOKUP(A410,#REF!,6,0),AD410)</f>
        <v/>
      </c>
      <c r="AD410" t="str">
        <f>IFERROR(VLOOKUP(A410,#REF!,6,0),"")</f>
        <v/>
      </c>
      <c r="AE410" t="str">
        <f t="shared" si="6"/>
        <v>Assente</v>
      </c>
    </row>
    <row r="411" spans="1:31" x14ac:dyDescent="0.25">
      <c r="A411">
        <v>81771</v>
      </c>
      <c r="B411" t="s">
        <v>2034</v>
      </c>
      <c r="C411" t="s">
        <v>865</v>
      </c>
      <c r="D411" t="s">
        <v>813</v>
      </c>
      <c r="E411" t="s">
        <v>1646</v>
      </c>
      <c r="F411" t="s">
        <v>169</v>
      </c>
      <c r="G411" t="str">
        <f>IFERROR(VLOOKUP(A411,#REF!,7,0),H411)</f>
        <v/>
      </c>
      <c r="H411" t="str">
        <f>IFERROR(VLOOKUP(A411,#REF!,7,0),I411)</f>
        <v/>
      </c>
      <c r="I411" t="str">
        <f>IFERROR(VLOOKUP(A411,#REF!,6,0),J411)</f>
        <v/>
      </c>
      <c r="J411" t="str">
        <f>IFERROR(VLOOKUP(A411,#REF!,6,0),K411)</f>
        <v/>
      </c>
      <c r="K411" t="str">
        <f>IFERROR(VLOOKUP(A411,#REF!,11,0),L411)</f>
        <v/>
      </c>
      <c r="L411" t="str">
        <f>IFERROR(VLOOKUP(A411,#REF!,9,0),M411)</f>
        <v/>
      </c>
      <c r="M411" t="str">
        <f>IFERROR(VLOOKUP(A411,#REF!,9,0),N411)</f>
        <v/>
      </c>
      <c r="N411" t="str">
        <f>IFERROR(VLOOKUP(A411,#REF!,9,0),O411)</f>
        <v/>
      </c>
      <c r="O411" t="str">
        <f>IFERROR(VLOOKUP(A411,#REF!,5,0),P411)</f>
        <v/>
      </c>
      <c r="P411" t="str">
        <f>IFERROR(VLOOKUP(A411,#REF!,8,0),Q411)</f>
        <v/>
      </c>
      <c r="Q411" t="str">
        <f>IFERROR(VLOOKUP(A411,#REF!,8,0),R411)</f>
        <v/>
      </c>
      <c r="R411" t="str">
        <f>IFERROR(VLOOKUP(A411,#REF!,7,0),S411)</f>
        <v/>
      </c>
      <c r="S411" t="str">
        <f>IFERROR(VLOOKUP(A411,#REF!,6,0),T411)</f>
        <v/>
      </c>
      <c r="T411" t="str">
        <f>IFERROR(VLOOKUP(A411,#REF!,13,0),U411)</f>
        <v/>
      </c>
      <c r="U411" t="str">
        <f>IFERROR(VLOOKUP(A411,#REF!,5,0),V411)</f>
        <v/>
      </c>
      <c r="V411" t="str">
        <f>IFERROR(VLOOKUP(A411,#REF!,11,0),W411)</f>
        <v/>
      </c>
      <c r="W411" t="str">
        <f>IFERROR(VLOOKUP(A411,#REF!,10,0),X411)</f>
        <v/>
      </c>
      <c r="X411" t="str">
        <f>IFERROR(VLOOKUP(A411,#REF!,10,0),Y411)</f>
        <v/>
      </c>
      <c r="Y411" t="str">
        <f>IFERROR(VLOOKUP(A411,#REF!,8,0),Z411)</f>
        <v/>
      </c>
      <c r="Z411" t="str">
        <f>IFERROR(VLOOKUP(A411,#REF!,8,0),AA411)</f>
        <v/>
      </c>
      <c r="AA411" t="str">
        <f>IFERROR(VLOOKUP(A411,#REF!,8,0),AB411)</f>
        <v/>
      </c>
      <c r="AB411" t="str">
        <f>IFERROR(VLOOKUP(A411,#REF!,8,0),AC411)</f>
        <v/>
      </c>
      <c r="AC411" t="str">
        <f>IFERROR(VLOOKUP(A411,#REF!,6,0),AD411)</f>
        <v/>
      </c>
      <c r="AD411" t="str">
        <f>IFERROR(VLOOKUP(A411,#REF!,6,0),"")</f>
        <v/>
      </c>
      <c r="AE411" t="str">
        <f t="shared" si="6"/>
        <v>Assente</v>
      </c>
    </row>
    <row r="412" spans="1:31" x14ac:dyDescent="0.25">
      <c r="A412">
        <v>74390</v>
      </c>
      <c r="B412" t="s">
        <v>2043</v>
      </c>
      <c r="C412" t="s">
        <v>868</v>
      </c>
      <c r="D412" t="s">
        <v>867</v>
      </c>
      <c r="E412" t="s">
        <v>1646</v>
      </c>
      <c r="F412" t="s">
        <v>169</v>
      </c>
      <c r="G412" t="str">
        <f>IFERROR(VLOOKUP(A412,#REF!,7,0),H412)</f>
        <v/>
      </c>
      <c r="H412" t="str">
        <f>IFERROR(VLOOKUP(A412,#REF!,7,0),I412)</f>
        <v/>
      </c>
      <c r="I412" t="str">
        <f>IFERROR(VLOOKUP(A412,#REF!,6,0),J412)</f>
        <v/>
      </c>
      <c r="J412" t="str">
        <f>IFERROR(VLOOKUP(A412,#REF!,6,0),K412)</f>
        <v/>
      </c>
      <c r="K412" t="str">
        <f>IFERROR(VLOOKUP(A412,#REF!,11,0),L412)</f>
        <v/>
      </c>
      <c r="L412" t="str">
        <f>IFERROR(VLOOKUP(A412,#REF!,9,0),M412)</f>
        <v/>
      </c>
      <c r="M412" t="str">
        <f>IFERROR(VLOOKUP(A412,#REF!,9,0),N412)</f>
        <v/>
      </c>
      <c r="N412" t="str">
        <f>IFERROR(VLOOKUP(A412,#REF!,9,0),O412)</f>
        <v/>
      </c>
      <c r="O412" t="str">
        <f>IFERROR(VLOOKUP(A412,#REF!,5,0),P412)</f>
        <v/>
      </c>
      <c r="P412" t="str">
        <f>IFERROR(VLOOKUP(A412,#REF!,8,0),Q412)</f>
        <v/>
      </c>
      <c r="Q412" t="str">
        <f>IFERROR(VLOOKUP(A412,#REF!,8,0),R412)</f>
        <v/>
      </c>
      <c r="R412" t="str">
        <f>IFERROR(VLOOKUP(A412,#REF!,7,0),S412)</f>
        <v/>
      </c>
      <c r="S412" t="str">
        <f>IFERROR(VLOOKUP(A412,#REF!,6,0),T412)</f>
        <v/>
      </c>
      <c r="T412" t="str">
        <f>IFERROR(VLOOKUP(A412,#REF!,13,0),U412)</f>
        <v/>
      </c>
      <c r="U412" t="str">
        <f>IFERROR(VLOOKUP(A412,#REF!,5,0),V412)</f>
        <v/>
      </c>
      <c r="V412" t="str">
        <f>IFERROR(VLOOKUP(A412,#REF!,11,0),W412)</f>
        <v/>
      </c>
      <c r="W412" t="str">
        <f>IFERROR(VLOOKUP(A412,#REF!,10,0),X412)</f>
        <v/>
      </c>
      <c r="X412" t="str">
        <f>IFERROR(VLOOKUP(A412,#REF!,10,0),Y412)</f>
        <v/>
      </c>
      <c r="Y412" t="str">
        <f>IFERROR(VLOOKUP(A412,#REF!,8,0),Z412)</f>
        <v/>
      </c>
      <c r="Z412" t="str">
        <f>IFERROR(VLOOKUP(A412,#REF!,8,0),AA412)</f>
        <v/>
      </c>
      <c r="AA412" t="str">
        <f>IFERROR(VLOOKUP(A412,#REF!,8,0),AB412)</f>
        <v/>
      </c>
      <c r="AB412" t="str">
        <f>IFERROR(VLOOKUP(A412,#REF!,8,0),AC412)</f>
        <v/>
      </c>
      <c r="AC412" t="str">
        <f>IFERROR(VLOOKUP(A412,#REF!,6,0),AD412)</f>
        <v/>
      </c>
      <c r="AD412" t="str">
        <f>IFERROR(VLOOKUP(A412,#REF!,6,0),"")</f>
        <v/>
      </c>
      <c r="AE412" t="str">
        <f t="shared" si="6"/>
        <v>Assente</v>
      </c>
    </row>
    <row r="413" spans="1:31" x14ac:dyDescent="0.25">
      <c r="A413">
        <v>704957</v>
      </c>
      <c r="B413" t="s">
        <v>2064</v>
      </c>
      <c r="C413" t="s">
        <v>871</v>
      </c>
      <c r="D413" t="s">
        <v>870</v>
      </c>
      <c r="E413" t="s">
        <v>1646</v>
      </c>
      <c r="F413" t="s">
        <v>169</v>
      </c>
      <c r="G413" t="str">
        <f>IFERROR(VLOOKUP(A413,#REF!,7,0),H413)</f>
        <v/>
      </c>
      <c r="H413" t="str">
        <f>IFERROR(VLOOKUP(A413,#REF!,7,0),I413)</f>
        <v/>
      </c>
      <c r="I413" t="str">
        <f>IFERROR(VLOOKUP(A413,#REF!,6,0),J413)</f>
        <v/>
      </c>
      <c r="J413" t="str">
        <f>IFERROR(VLOOKUP(A413,#REF!,6,0),K413)</f>
        <v/>
      </c>
      <c r="K413" t="str">
        <f>IFERROR(VLOOKUP(A413,#REF!,11,0),L413)</f>
        <v/>
      </c>
      <c r="L413" t="str">
        <f>IFERROR(VLOOKUP(A413,#REF!,9,0),M413)</f>
        <v/>
      </c>
      <c r="M413" t="str">
        <f>IFERROR(VLOOKUP(A413,#REF!,9,0),N413)</f>
        <v/>
      </c>
      <c r="N413" t="str">
        <f>IFERROR(VLOOKUP(A413,#REF!,9,0),O413)</f>
        <v/>
      </c>
      <c r="O413" t="str">
        <f>IFERROR(VLOOKUP(A413,#REF!,5,0),P413)</f>
        <v/>
      </c>
      <c r="P413" t="str">
        <f>IFERROR(VLOOKUP(A413,#REF!,8,0),Q413)</f>
        <v/>
      </c>
      <c r="Q413" t="str">
        <f>IFERROR(VLOOKUP(A413,#REF!,8,0),R413)</f>
        <v/>
      </c>
      <c r="R413" t="str">
        <f>IFERROR(VLOOKUP(A413,#REF!,7,0),S413)</f>
        <v/>
      </c>
      <c r="S413" t="str">
        <f>IFERROR(VLOOKUP(A413,#REF!,6,0),T413)</f>
        <v/>
      </c>
      <c r="T413" t="str">
        <f>IFERROR(VLOOKUP(A413,#REF!,13,0),U413)</f>
        <v/>
      </c>
      <c r="U413" t="str">
        <f>IFERROR(VLOOKUP(A413,#REF!,5,0),V413)</f>
        <v/>
      </c>
      <c r="V413" t="str">
        <f>IFERROR(VLOOKUP(A413,#REF!,11,0),W413)</f>
        <v/>
      </c>
      <c r="W413" t="str">
        <f>IFERROR(VLOOKUP(A413,#REF!,10,0),X413)</f>
        <v/>
      </c>
      <c r="X413" t="str">
        <f>IFERROR(VLOOKUP(A413,#REF!,10,0),Y413)</f>
        <v/>
      </c>
      <c r="Y413" t="str">
        <f>IFERROR(VLOOKUP(A413,#REF!,8,0),Z413)</f>
        <v/>
      </c>
      <c r="Z413" t="str">
        <f>IFERROR(VLOOKUP(A413,#REF!,8,0),AA413)</f>
        <v/>
      </c>
      <c r="AA413" t="str">
        <f>IFERROR(VLOOKUP(A413,#REF!,8,0),AB413)</f>
        <v/>
      </c>
      <c r="AB413" t="str">
        <f>IFERROR(VLOOKUP(A413,#REF!,8,0),AC413)</f>
        <v/>
      </c>
      <c r="AC413" t="str">
        <f>IFERROR(VLOOKUP(A413,#REF!,6,0),AD413)</f>
        <v/>
      </c>
      <c r="AD413" t="str">
        <f>IFERROR(VLOOKUP(A413,#REF!,6,0),"")</f>
        <v/>
      </c>
      <c r="AE413" t="str">
        <f t="shared" si="6"/>
        <v>Assente</v>
      </c>
    </row>
    <row r="414" spans="1:31" x14ac:dyDescent="0.25">
      <c r="A414">
        <v>704979</v>
      </c>
      <c r="B414" t="s">
        <v>2065</v>
      </c>
      <c r="C414" t="s">
        <v>871</v>
      </c>
      <c r="D414" t="s">
        <v>721</v>
      </c>
      <c r="E414" t="s">
        <v>1646</v>
      </c>
      <c r="F414" t="s">
        <v>169</v>
      </c>
      <c r="G414" t="str">
        <f>IFERROR(VLOOKUP(A414,#REF!,7,0),H414)</f>
        <v/>
      </c>
      <c r="H414" t="str">
        <f>IFERROR(VLOOKUP(A414,#REF!,7,0),I414)</f>
        <v/>
      </c>
      <c r="I414" t="str">
        <f>IFERROR(VLOOKUP(A414,#REF!,6,0),J414)</f>
        <v/>
      </c>
      <c r="J414" t="str">
        <f>IFERROR(VLOOKUP(A414,#REF!,6,0),K414)</f>
        <v/>
      </c>
      <c r="K414" t="str">
        <f>IFERROR(VLOOKUP(A414,#REF!,11,0),L414)</f>
        <v/>
      </c>
      <c r="L414" t="str">
        <f>IFERROR(VLOOKUP(A414,#REF!,9,0),M414)</f>
        <v/>
      </c>
      <c r="M414" t="str">
        <f>IFERROR(VLOOKUP(A414,#REF!,9,0),N414)</f>
        <v/>
      </c>
      <c r="N414" t="str">
        <f>IFERROR(VLOOKUP(A414,#REF!,9,0),O414)</f>
        <v/>
      </c>
      <c r="O414" t="str">
        <f>IFERROR(VLOOKUP(A414,#REF!,5,0),P414)</f>
        <v/>
      </c>
      <c r="P414" t="str">
        <f>IFERROR(VLOOKUP(A414,#REF!,8,0),Q414)</f>
        <v/>
      </c>
      <c r="Q414" t="str">
        <f>IFERROR(VLOOKUP(A414,#REF!,8,0),R414)</f>
        <v/>
      </c>
      <c r="R414" t="str">
        <f>IFERROR(VLOOKUP(A414,#REF!,7,0),S414)</f>
        <v/>
      </c>
      <c r="S414" t="str">
        <f>IFERROR(VLOOKUP(A414,#REF!,6,0),T414)</f>
        <v/>
      </c>
      <c r="T414" t="str">
        <f>IFERROR(VLOOKUP(A414,#REF!,13,0),U414)</f>
        <v/>
      </c>
      <c r="U414" t="str">
        <f>IFERROR(VLOOKUP(A414,#REF!,5,0),V414)</f>
        <v/>
      </c>
      <c r="V414" t="str">
        <f>IFERROR(VLOOKUP(A414,#REF!,11,0),W414)</f>
        <v/>
      </c>
      <c r="W414" t="str">
        <f>IFERROR(VLOOKUP(A414,#REF!,10,0),X414)</f>
        <v/>
      </c>
      <c r="X414" t="str">
        <f>IFERROR(VLOOKUP(A414,#REF!,10,0),Y414)</f>
        <v/>
      </c>
      <c r="Y414" t="str">
        <f>IFERROR(VLOOKUP(A414,#REF!,8,0),Z414)</f>
        <v/>
      </c>
      <c r="Z414" t="str">
        <f>IFERROR(VLOOKUP(A414,#REF!,8,0),AA414)</f>
        <v/>
      </c>
      <c r="AA414" t="str">
        <f>IFERROR(VLOOKUP(A414,#REF!,8,0),AB414)</f>
        <v/>
      </c>
      <c r="AB414" t="str">
        <f>IFERROR(VLOOKUP(A414,#REF!,8,0),AC414)</f>
        <v/>
      </c>
      <c r="AC414" t="str">
        <f>IFERROR(VLOOKUP(A414,#REF!,6,0),AD414)</f>
        <v/>
      </c>
      <c r="AD414" t="str">
        <f>IFERROR(VLOOKUP(A414,#REF!,6,0),"")</f>
        <v/>
      </c>
      <c r="AE414" t="str">
        <f t="shared" si="6"/>
        <v>Assente</v>
      </c>
    </row>
    <row r="415" spans="1:31" x14ac:dyDescent="0.25">
      <c r="A415">
        <v>68800</v>
      </c>
      <c r="B415" t="s">
        <v>2067</v>
      </c>
      <c r="C415" t="s">
        <v>871</v>
      </c>
      <c r="D415" t="s">
        <v>745</v>
      </c>
      <c r="E415" t="s">
        <v>1646</v>
      </c>
      <c r="F415" t="s">
        <v>169</v>
      </c>
      <c r="G415" t="str">
        <f>IFERROR(VLOOKUP(A415,#REF!,7,0),H415)</f>
        <v/>
      </c>
      <c r="H415" t="str">
        <f>IFERROR(VLOOKUP(A415,#REF!,7,0),I415)</f>
        <v/>
      </c>
      <c r="I415" t="str">
        <f>IFERROR(VLOOKUP(A415,#REF!,6,0),J415)</f>
        <v/>
      </c>
      <c r="J415" t="str">
        <f>IFERROR(VLOOKUP(A415,#REF!,6,0),K415)</f>
        <v/>
      </c>
      <c r="K415" t="str">
        <f>IFERROR(VLOOKUP(A415,#REF!,11,0),L415)</f>
        <v/>
      </c>
      <c r="L415" t="str">
        <f>IFERROR(VLOOKUP(A415,#REF!,9,0),M415)</f>
        <v/>
      </c>
      <c r="M415" t="str">
        <f>IFERROR(VLOOKUP(A415,#REF!,9,0),N415)</f>
        <v/>
      </c>
      <c r="N415" t="str">
        <f>IFERROR(VLOOKUP(A415,#REF!,9,0),O415)</f>
        <v/>
      </c>
      <c r="O415" t="str">
        <f>IFERROR(VLOOKUP(A415,#REF!,5,0),P415)</f>
        <v/>
      </c>
      <c r="P415" t="str">
        <f>IFERROR(VLOOKUP(A415,#REF!,8,0),Q415)</f>
        <v/>
      </c>
      <c r="Q415" t="str">
        <f>IFERROR(VLOOKUP(A415,#REF!,8,0),R415)</f>
        <v/>
      </c>
      <c r="R415" t="str">
        <f>IFERROR(VLOOKUP(A415,#REF!,7,0),S415)</f>
        <v/>
      </c>
      <c r="S415" t="str">
        <f>IFERROR(VLOOKUP(A415,#REF!,6,0),T415)</f>
        <v/>
      </c>
      <c r="T415" t="str">
        <f>IFERROR(VLOOKUP(A415,#REF!,13,0),U415)</f>
        <v/>
      </c>
      <c r="U415" t="str">
        <f>IFERROR(VLOOKUP(A415,#REF!,5,0),V415)</f>
        <v/>
      </c>
      <c r="V415" t="str">
        <f>IFERROR(VLOOKUP(A415,#REF!,11,0),W415)</f>
        <v/>
      </c>
      <c r="W415" t="str">
        <f>IFERROR(VLOOKUP(A415,#REF!,10,0),X415)</f>
        <v/>
      </c>
      <c r="X415" t="str">
        <f>IFERROR(VLOOKUP(A415,#REF!,10,0),Y415)</f>
        <v/>
      </c>
      <c r="Y415" t="str">
        <f>IFERROR(VLOOKUP(A415,#REF!,8,0),Z415)</f>
        <v/>
      </c>
      <c r="Z415" t="str">
        <f>IFERROR(VLOOKUP(A415,#REF!,8,0),AA415)</f>
        <v/>
      </c>
      <c r="AA415" t="str">
        <f>IFERROR(VLOOKUP(A415,#REF!,8,0),AB415)</f>
        <v/>
      </c>
      <c r="AB415" t="str">
        <f>IFERROR(VLOOKUP(A415,#REF!,8,0),AC415)</f>
        <v/>
      </c>
      <c r="AC415" t="str">
        <f>IFERROR(VLOOKUP(A415,#REF!,6,0),AD415)</f>
        <v/>
      </c>
      <c r="AD415" t="str">
        <f>IFERROR(VLOOKUP(A415,#REF!,6,0),"")</f>
        <v/>
      </c>
      <c r="AE415" t="str">
        <f t="shared" si="6"/>
        <v>Assente</v>
      </c>
    </row>
    <row r="416" spans="1:31" x14ac:dyDescent="0.25">
      <c r="A416">
        <v>81840</v>
      </c>
      <c r="B416" t="s">
        <v>2068</v>
      </c>
      <c r="C416" t="s">
        <v>871</v>
      </c>
      <c r="D416" t="s">
        <v>875</v>
      </c>
      <c r="E416" t="s">
        <v>1646</v>
      </c>
      <c r="F416" t="s">
        <v>169</v>
      </c>
      <c r="G416" t="str">
        <f>IFERROR(VLOOKUP(A416,#REF!,7,0),H416)</f>
        <v/>
      </c>
      <c r="H416" t="str">
        <f>IFERROR(VLOOKUP(A416,#REF!,7,0),I416)</f>
        <v/>
      </c>
      <c r="I416" t="str">
        <f>IFERROR(VLOOKUP(A416,#REF!,6,0),J416)</f>
        <v/>
      </c>
      <c r="J416" t="str">
        <f>IFERROR(VLOOKUP(A416,#REF!,6,0),K416)</f>
        <v/>
      </c>
      <c r="K416" t="str">
        <f>IFERROR(VLOOKUP(A416,#REF!,11,0),L416)</f>
        <v/>
      </c>
      <c r="L416" t="str">
        <f>IFERROR(VLOOKUP(A416,#REF!,9,0),M416)</f>
        <v/>
      </c>
      <c r="M416" t="str">
        <f>IFERROR(VLOOKUP(A416,#REF!,9,0),N416)</f>
        <v/>
      </c>
      <c r="N416" t="str">
        <f>IFERROR(VLOOKUP(A416,#REF!,9,0),O416)</f>
        <v/>
      </c>
      <c r="O416" t="str">
        <f>IFERROR(VLOOKUP(A416,#REF!,5,0),P416)</f>
        <v/>
      </c>
      <c r="P416" t="str">
        <f>IFERROR(VLOOKUP(A416,#REF!,8,0),Q416)</f>
        <v/>
      </c>
      <c r="Q416" t="str">
        <f>IFERROR(VLOOKUP(A416,#REF!,8,0),R416)</f>
        <v/>
      </c>
      <c r="R416" t="str">
        <f>IFERROR(VLOOKUP(A416,#REF!,7,0),S416)</f>
        <v/>
      </c>
      <c r="S416" t="str">
        <f>IFERROR(VLOOKUP(A416,#REF!,6,0),T416)</f>
        <v/>
      </c>
      <c r="T416" t="str">
        <f>IFERROR(VLOOKUP(A416,#REF!,13,0),U416)</f>
        <v/>
      </c>
      <c r="U416" t="str">
        <f>IFERROR(VLOOKUP(A416,#REF!,5,0),V416)</f>
        <v/>
      </c>
      <c r="V416" t="str">
        <f>IFERROR(VLOOKUP(A416,#REF!,11,0),W416)</f>
        <v/>
      </c>
      <c r="W416" t="str">
        <f>IFERROR(VLOOKUP(A416,#REF!,10,0),X416)</f>
        <v/>
      </c>
      <c r="X416" t="str">
        <f>IFERROR(VLOOKUP(A416,#REF!,10,0),Y416)</f>
        <v/>
      </c>
      <c r="Y416" t="str">
        <f>IFERROR(VLOOKUP(A416,#REF!,8,0),Z416)</f>
        <v/>
      </c>
      <c r="Z416" t="str">
        <f>IFERROR(VLOOKUP(A416,#REF!,8,0),AA416)</f>
        <v/>
      </c>
      <c r="AA416" t="str">
        <f>IFERROR(VLOOKUP(A416,#REF!,8,0),AB416)</f>
        <v/>
      </c>
      <c r="AB416" t="str">
        <f>IFERROR(VLOOKUP(A416,#REF!,8,0),AC416)</f>
        <v/>
      </c>
      <c r="AC416" t="str">
        <f>IFERROR(VLOOKUP(A416,#REF!,6,0),AD416)</f>
        <v/>
      </c>
      <c r="AD416" t="str">
        <f>IFERROR(VLOOKUP(A416,#REF!,6,0),"")</f>
        <v/>
      </c>
      <c r="AE416" t="str">
        <f t="shared" si="6"/>
        <v>Assente</v>
      </c>
    </row>
    <row r="417" spans="1:31" x14ac:dyDescent="0.25">
      <c r="A417">
        <v>709565</v>
      </c>
      <c r="B417" t="s">
        <v>2069</v>
      </c>
      <c r="C417" t="s">
        <v>871</v>
      </c>
      <c r="D417" t="s">
        <v>877</v>
      </c>
      <c r="E417" t="s">
        <v>1646</v>
      </c>
      <c r="F417" t="s">
        <v>169</v>
      </c>
      <c r="G417" t="str">
        <f>IFERROR(VLOOKUP(A417,#REF!,7,0),H417)</f>
        <v/>
      </c>
      <c r="H417" t="str">
        <f>IFERROR(VLOOKUP(A417,#REF!,7,0),I417)</f>
        <v/>
      </c>
      <c r="I417" t="str">
        <f>IFERROR(VLOOKUP(A417,#REF!,6,0),J417)</f>
        <v/>
      </c>
      <c r="J417" t="str">
        <f>IFERROR(VLOOKUP(A417,#REF!,6,0),K417)</f>
        <v/>
      </c>
      <c r="K417" t="str">
        <f>IFERROR(VLOOKUP(A417,#REF!,11,0),L417)</f>
        <v/>
      </c>
      <c r="L417" t="str">
        <f>IFERROR(VLOOKUP(A417,#REF!,9,0),M417)</f>
        <v/>
      </c>
      <c r="M417" t="str">
        <f>IFERROR(VLOOKUP(A417,#REF!,9,0),N417)</f>
        <v/>
      </c>
      <c r="N417" t="str">
        <f>IFERROR(VLOOKUP(A417,#REF!,9,0),O417)</f>
        <v/>
      </c>
      <c r="O417" t="str">
        <f>IFERROR(VLOOKUP(A417,#REF!,5,0),P417)</f>
        <v/>
      </c>
      <c r="P417" t="str">
        <f>IFERROR(VLOOKUP(A417,#REF!,8,0),Q417)</f>
        <v/>
      </c>
      <c r="Q417" t="str">
        <f>IFERROR(VLOOKUP(A417,#REF!,8,0),R417)</f>
        <v/>
      </c>
      <c r="R417" t="str">
        <f>IFERROR(VLOOKUP(A417,#REF!,7,0),S417)</f>
        <v/>
      </c>
      <c r="S417" t="str">
        <f>IFERROR(VLOOKUP(A417,#REF!,6,0),T417)</f>
        <v/>
      </c>
      <c r="T417" t="str">
        <f>IFERROR(VLOOKUP(A417,#REF!,13,0),U417)</f>
        <v/>
      </c>
      <c r="U417" t="str">
        <f>IFERROR(VLOOKUP(A417,#REF!,5,0),V417)</f>
        <v/>
      </c>
      <c r="V417" t="str">
        <f>IFERROR(VLOOKUP(A417,#REF!,11,0),W417)</f>
        <v/>
      </c>
      <c r="W417" t="str">
        <f>IFERROR(VLOOKUP(A417,#REF!,10,0),X417)</f>
        <v/>
      </c>
      <c r="X417" t="str">
        <f>IFERROR(VLOOKUP(A417,#REF!,10,0),Y417)</f>
        <v/>
      </c>
      <c r="Y417" t="str">
        <f>IFERROR(VLOOKUP(A417,#REF!,8,0),Z417)</f>
        <v/>
      </c>
      <c r="Z417" t="str">
        <f>IFERROR(VLOOKUP(A417,#REF!,8,0),AA417)</f>
        <v/>
      </c>
      <c r="AA417" t="str">
        <f>IFERROR(VLOOKUP(A417,#REF!,8,0),AB417)</f>
        <v/>
      </c>
      <c r="AB417" t="str">
        <f>IFERROR(VLOOKUP(A417,#REF!,8,0),AC417)</f>
        <v/>
      </c>
      <c r="AC417" t="str">
        <f>IFERROR(VLOOKUP(A417,#REF!,6,0),AD417)</f>
        <v/>
      </c>
      <c r="AD417" t="str">
        <f>IFERROR(VLOOKUP(A417,#REF!,6,0),"")</f>
        <v/>
      </c>
      <c r="AE417" t="str">
        <f t="shared" si="6"/>
        <v>Assente</v>
      </c>
    </row>
    <row r="418" spans="1:31" x14ac:dyDescent="0.25">
      <c r="A418">
        <v>705049</v>
      </c>
      <c r="B418" t="s">
        <v>2070</v>
      </c>
      <c r="C418" t="s">
        <v>871</v>
      </c>
      <c r="D418" t="s">
        <v>813</v>
      </c>
      <c r="E418" t="s">
        <v>1646</v>
      </c>
      <c r="F418" t="s">
        <v>169</v>
      </c>
      <c r="G418" t="str">
        <f>IFERROR(VLOOKUP(A418,#REF!,7,0),H418)</f>
        <v/>
      </c>
      <c r="H418" t="str">
        <f>IFERROR(VLOOKUP(A418,#REF!,7,0),I418)</f>
        <v/>
      </c>
      <c r="I418" t="str">
        <f>IFERROR(VLOOKUP(A418,#REF!,6,0),J418)</f>
        <v/>
      </c>
      <c r="J418" t="str">
        <f>IFERROR(VLOOKUP(A418,#REF!,6,0),K418)</f>
        <v/>
      </c>
      <c r="K418" t="str">
        <f>IFERROR(VLOOKUP(A418,#REF!,11,0),L418)</f>
        <v/>
      </c>
      <c r="L418" t="str">
        <f>IFERROR(VLOOKUP(A418,#REF!,9,0),M418)</f>
        <v/>
      </c>
      <c r="M418" t="str">
        <f>IFERROR(VLOOKUP(A418,#REF!,9,0),N418)</f>
        <v/>
      </c>
      <c r="N418" t="str">
        <f>IFERROR(VLOOKUP(A418,#REF!,9,0),O418)</f>
        <v/>
      </c>
      <c r="O418" t="str">
        <f>IFERROR(VLOOKUP(A418,#REF!,5,0),P418)</f>
        <v/>
      </c>
      <c r="P418" t="str">
        <f>IFERROR(VLOOKUP(A418,#REF!,8,0),Q418)</f>
        <v/>
      </c>
      <c r="Q418" t="str">
        <f>IFERROR(VLOOKUP(A418,#REF!,8,0),R418)</f>
        <v/>
      </c>
      <c r="R418" t="str">
        <f>IFERROR(VLOOKUP(A418,#REF!,7,0),S418)</f>
        <v/>
      </c>
      <c r="S418" t="str">
        <f>IFERROR(VLOOKUP(A418,#REF!,6,0),T418)</f>
        <v/>
      </c>
      <c r="T418" t="str">
        <f>IFERROR(VLOOKUP(A418,#REF!,13,0),U418)</f>
        <v/>
      </c>
      <c r="U418" t="str">
        <f>IFERROR(VLOOKUP(A418,#REF!,5,0),V418)</f>
        <v/>
      </c>
      <c r="V418" t="str">
        <f>IFERROR(VLOOKUP(A418,#REF!,11,0),W418)</f>
        <v/>
      </c>
      <c r="W418" t="str">
        <f>IFERROR(VLOOKUP(A418,#REF!,10,0),X418)</f>
        <v/>
      </c>
      <c r="X418" t="str">
        <f>IFERROR(VLOOKUP(A418,#REF!,10,0),Y418)</f>
        <v/>
      </c>
      <c r="Y418" t="str">
        <f>IFERROR(VLOOKUP(A418,#REF!,8,0),Z418)</f>
        <v/>
      </c>
      <c r="Z418" t="str">
        <f>IFERROR(VLOOKUP(A418,#REF!,8,0),AA418)</f>
        <v/>
      </c>
      <c r="AA418" t="str">
        <f>IFERROR(VLOOKUP(A418,#REF!,8,0),AB418)</f>
        <v/>
      </c>
      <c r="AB418" t="str">
        <f>IFERROR(VLOOKUP(A418,#REF!,8,0),AC418)</f>
        <v/>
      </c>
      <c r="AC418" t="str">
        <f>IFERROR(VLOOKUP(A418,#REF!,6,0),AD418)</f>
        <v/>
      </c>
      <c r="AD418" t="str">
        <f>IFERROR(VLOOKUP(A418,#REF!,6,0),"")</f>
        <v/>
      </c>
      <c r="AE418" t="str">
        <f t="shared" si="6"/>
        <v>Assente</v>
      </c>
    </row>
    <row r="419" spans="1:31" x14ac:dyDescent="0.25">
      <c r="A419">
        <v>47796</v>
      </c>
      <c r="B419" t="s">
        <v>2072</v>
      </c>
      <c r="C419" t="s">
        <v>871</v>
      </c>
      <c r="D419" t="s">
        <v>880</v>
      </c>
      <c r="E419" t="s">
        <v>1646</v>
      </c>
      <c r="F419" t="s">
        <v>169</v>
      </c>
      <c r="G419" t="str">
        <f>IFERROR(VLOOKUP(A419,#REF!,7,0),H419)</f>
        <v/>
      </c>
      <c r="H419" t="str">
        <f>IFERROR(VLOOKUP(A419,#REF!,7,0),I419)</f>
        <v/>
      </c>
      <c r="I419" t="str">
        <f>IFERROR(VLOOKUP(A419,#REF!,6,0),J419)</f>
        <v/>
      </c>
      <c r="J419" t="str">
        <f>IFERROR(VLOOKUP(A419,#REF!,6,0),K419)</f>
        <v/>
      </c>
      <c r="K419" t="str">
        <f>IFERROR(VLOOKUP(A419,#REF!,11,0),L419)</f>
        <v/>
      </c>
      <c r="L419" t="str">
        <f>IFERROR(VLOOKUP(A419,#REF!,9,0),M419)</f>
        <v/>
      </c>
      <c r="M419" t="str">
        <f>IFERROR(VLOOKUP(A419,#REF!,9,0),N419)</f>
        <v/>
      </c>
      <c r="N419" t="str">
        <f>IFERROR(VLOOKUP(A419,#REF!,9,0),O419)</f>
        <v/>
      </c>
      <c r="O419" t="str">
        <f>IFERROR(VLOOKUP(A419,#REF!,5,0),P419)</f>
        <v/>
      </c>
      <c r="P419" t="str">
        <f>IFERROR(VLOOKUP(A419,#REF!,8,0),Q419)</f>
        <v/>
      </c>
      <c r="Q419" t="str">
        <f>IFERROR(VLOOKUP(A419,#REF!,8,0),R419)</f>
        <v/>
      </c>
      <c r="R419" t="str">
        <f>IFERROR(VLOOKUP(A419,#REF!,7,0),S419)</f>
        <v/>
      </c>
      <c r="S419" t="str">
        <f>IFERROR(VLOOKUP(A419,#REF!,6,0),T419)</f>
        <v/>
      </c>
      <c r="T419" t="str">
        <f>IFERROR(VLOOKUP(A419,#REF!,13,0),U419)</f>
        <v/>
      </c>
      <c r="U419" t="str">
        <f>IFERROR(VLOOKUP(A419,#REF!,5,0),V419)</f>
        <v/>
      </c>
      <c r="V419" t="str">
        <f>IFERROR(VLOOKUP(A419,#REF!,11,0),W419)</f>
        <v/>
      </c>
      <c r="W419" t="str">
        <f>IFERROR(VLOOKUP(A419,#REF!,10,0),X419)</f>
        <v/>
      </c>
      <c r="X419" t="str">
        <f>IFERROR(VLOOKUP(A419,#REF!,10,0),Y419)</f>
        <v/>
      </c>
      <c r="Y419" t="str">
        <f>IFERROR(VLOOKUP(A419,#REF!,8,0),Z419)</f>
        <v/>
      </c>
      <c r="Z419" t="str">
        <f>IFERROR(VLOOKUP(A419,#REF!,8,0),AA419)</f>
        <v/>
      </c>
      <c r="AA419" t="str">
        <f>IFERROR(VLOOKUP(A419,#REF!,8,0),AB419)</f>
        <v/>
      </c>
      <c r="AB419" t="str">
        <f>IFERROR(VLOOKUP(A419,#REF!,8,0),AC419)</f>
        <v/>
      </c>
      <c r="AC419" t="str">
        <f>IFERROR(VLOOKUP(A419,#REF!,6,0),AD419)</f>
        <v/>
      </c>
      <c r="AD419" t="str">
        <f>IFERROR(VLOOKUP(A419,#REF!,6,0),"")</f>
        <v/>
      </c>
      <c r="AE419" t="str">
        <f t="shared" si="6"/>
        <v>Assente</v>
      </c>
    </row>
    <row r="420" spans="1:31" x14ac:dyDescent="0.25">
      <c r="A420">
        <v>77527</v>
      </c>
      <c r="B420" t="s">
        <v>2082</v>
      </c>
      <c r="C420" t="s">
        <v>883</v>
      </c>
      <c r="D420" t="s">
        <v>882</v>
      </c>
      <c r="E420" t="s">
        <v>1646</v>
      </c>
      <c r="F420" t="s">
        <v>169</v>
      </c>
      <c r="G420" t="str">
        <f>IFERROR(VLOOKUP(A420,#REF!,7,0),H420)</f>
        <v/>
      </c>
      <c r="H420" t="str">
        <f>IFERROR(VLOOKUP(A420,#REF!,7,0),I420)</f>
        <v/>
      </c>
      <c r="I420" t="str">
        <f>IFERROR(VLOOKUP(A420,#REF!,6,0),J420)</f>
        <v/>
      </c>
      <c r="J420" t="str">
        <f>IFERROR(VLOOKUP(A420,#REF!,6,0),K420)</f>
        <v/>
      </c>
      <c r="K420" t="str">
        <f>IFERROR(VLOOKUP(A420,#REF!,11,0),L420)</f>
        <v/>
      </c>
      <c r="L420" t="str">
        <f>IFERROR(VLOOKUP(A420,#REF!,9,0),M420)</f>
        <v/>
      </c>
      <c r="M420" t="str">
        <f>IFERROR(VLOOKUP(A420,#REF!,9,0),N420)</f>
        <v/>
      </c>
      <c r="N420" t="str">
        <f>IFERROR(VLOOKUP(A420,#REF!,9,0),O420)</f>
        <v/>
      </c>
      <c r="O420" t="str">
        <f>IFERROR(VLOOKUP(A420,#REF!,5,0),P420)</f>
        <v/>
      </c>
      <c r="P420" t="str">
        <f>IFERROR(VLOOKUP(A420,#REF!,8,0),Q420)</f>
        <v/>
      </c>
      <c r="Q420" t="str">
        <f>IFERROR(VLOOKUP(A420,#REF!,8,0),R420)</f>
        <v/>
      </c>
      <c r="R420" t="str">
        <f>IFERROR(VLOOKUP(A420,#REF!,7,0),S420)</f>
        <v/>
      </c>
      <c r="S420" t="str">
        <f>IFERROR(VLOOKUP(A420,#REF!,6,0),T420)</f>
        <v/>
      </c>
      <c r="T420" t="str">
        <f>IFERROR(VLOOKUP(A420,#REF!,13,0),U420)</f>
        <v/>
      </c>
      <c r="U420" t="str">
        <f>IFERROR(VLOOKUP(A420,#REF!,5,0),V420)</f>
        <v/>
      </c>
      <c r="V420" t="str">
        <f>IFERROR(VLOOKUP(A420,#REF!,11,0),W420)</f>
        <v/>
      </c>
      <c r="W420" t="str">
        <f>IFERROR(VLOOKUP(A420,#REF!,10,0),X420)</f>
        <v/>
      </c>
      <c r="X420" t="str">
        <f>IFERROR(VLOOKUP(A420,#REF!,10,0),Y420)</f>
        <v/>
      </c>
      <c r="Y420" t="str">
        <f>IFERROR(VLOOKUP(A420,#REF!,8,0),Z420)</f>
        <v/>
      </c>
      <c r="Z420" t="str">
        <f>IFERROR(VLOOKUP(A420,#REF!,8,0),AA420)</f>
        <v/>
      </c>
      <c r="AA420" t="str">
        <f>IFERROR(VLOOKUP(A420,#REF!,8,0),AB420)</f>
        <v/>
      </c>
      <c r="AB420" t="str">
        <f>IFERROR(VLOOKUP(A420,#REF!,8,0),AC420)</f>
        <v/>
      </c>
      <c r="AC420" t="str">
        <f>IFERROR(VLOOKUP(A420,#REF!,6,0),AD420)</f>
        <v/>
      </c>
      <c r="AD420" t="str">
        <f>IFERROR(VLOOKUP(A420,#REF!,6,0),"")</f>
        <v/>
      </c>
      <c r="AE420" t="str">
        <f t="shared" si="6"/>
        <v>Assente</v>
      </c>
    </row>
    <row r="421" spans="1:31" x14ac:dyDescent="0.25">
      <c r="A421">
        <v>71710</v>
      </c>
      <c r="B421" t="s">
        <v>2098</v>
      </c>
      <c r="C421" t="s">
        <v>886</v>
      </c>
      <c r="D421" t="s">
        <v>885</v>
      </c>
      <c r="E421" t="s">
        <v>1646</v>
      </c>
      <c r="F421" t="s">
        <v>169</v>
      </c>
      <c r="G421" t="str">
        <f>IFERROR(VLOOKUP(A421,#REF!,7,0),H421)</f>
        <v/>
      </c>
      <c r="H421" t="str">
        <f>IFERROR(VLOOKUP(A421,#REF!,7,0),I421)</f>
        <v/>
      </c>
      <c r="I421" t="str">
        <f>IFERROR(VLOOKUP(A421,#REF!,6,0),J421)</f>
        <v/>
      </c>
      <c r="J421" t="str">
        <f>IFERROR(VLOOKUP(A421,#REF!,6,0),K421)</f>
        <v/>
      </c>
      <c r="K421" t="str">
        <f>IFERROR(VLOOKUP(A421,#REF!,11,0),L421)</f>
        <v/>
      </c>
      <c r="L421" t="str">
        <f>IFERROR(VLOOKUP(A421,#REF!,9,0),M421)</f>
        <v/>
      </c>
      <c r="M421" t="str">
        <f>IFERROR(VLOOKUP(A421,#REF!,9,0),N421)</f>
        <v/>
      </c>
      <c r="N421" t="str">
        <f>IFERROR(VLOOKUP(A421,#REF!,9,0),O421)</f>
        <v/>
      </c>
      <c r="O421" t="str">
        <f>IFERROR(VLOOKUP(A421,#REF!,5,0),P421)</f>
        <v/>
      </c>
      <c r="P421" t="str">
        <f>IFERROR(VLOOKUP(A421,#REF!,8,0),Q421)</f>
        <v/>
      </c>
      <c r="Q421" t="str">
        <f>IFERROR(VLOOKUP(A421,#REF!,8,0),R421)</f>
        <v/>
      </c>
      <c r="R421" t="str">
        <f>IFERROR(VLOOKUP(A421,#REF!,7,0),S421)</f>
        <v/>
      </c>
      <c r="S421" t="str">
        <f>IFERROR(VLOOKUP(A421,#REF!,6,0),T421)</f>
        <v/>
      </c>
      <c r="T421" t="str">
        <f>IFERROR(VLOOKUP(A421,#REF!,13,0),U421)</f>
        <v/>
      </c>
      <c r="U421" t="str">
        <f>IFERROR(VLOOKUP(A421,#REF!,5,0),V421)</f>
        <v/>
      </c>
      <c r="V421" t="str">
        <f>IFERROR(VLOOKUP(A421,#REF!,11,0),W421)</f>
        <v/>
      </c>
      <c r="W421" t="str">
        <f>IFERROR(VLOOKUP(A421,#REF!,10,0),X421)</f>
        <v/>
      </c>
      <c r="X421" t="str">
        <f>IFERROR(VLOOKUP(A421,#REF!,10,0),Y421)</f>
        <v/>
      </c>
      <c r="Y421" t="str">
        <f>IFERROR(VLOOKUP(A421,#REF!,8,0),Z421)</f>
        <v/>
      </c>
      <c r="Z421" t="str">
        <f>IFERROR(VLOOKUP(A421,#REF!,8,0),AA421)</f>
        <v/>
      </c>
      <c r="AA421" t="str">
        <f>IFERROR(VLOOKUP(A421,#REF!,8,0),AB421)</f>
        <v/>
      </c>
      <c r="AB421" t="str">
        <f>IFERROR(VLOOKUP(A421,#REF!,8,0),AC421)</f>
        <v/>
      </c>
      <c r="AC421" t="str">
        <f>IFERROR(VLOOKUP(A421,#REF!,6,0),AD421)</f>
        <v/>
      </c>
      <c r="AD421" t="str">
        <f>IFERROR(VLOOKUP(A421,#REF!,6,0),"")</f>
        <v/>
      </c>
      <c r="AE421" t="str">
        <f t="shared" si="6"/>
        <v>Assente</v>
      </c>
    </row>
    <row r="422" spans="1:31" x14ac:dyDescent="0.25">
      <c r="A422">
        <v>812391</v>
      </c>
      <c r="B422" t="s">
        <v>2099</v>
      </c>
      <c r="C422" t="s">
        <v>746</v>
      </c>
      <c r="D422" t="s">
        <v>745</v>
      </c>
      <c r="E422" t="s">
        <v>1646</v>
      </c>
      <c r="F422" t="s">
        <v>1062</v>
      </c>
      <c r="G422" t="str">
        <f>IFERROR(VLOOKUP(A422,#REF!,7,0),H422)</f>
        <v/>
      </c>
      <c r="H422" t="str">
        <f>IFERROR(VLOOKUP(A422,#REF!,7,0),I422)</f>
        <v/>
      </c>
      <c r="I422" t="str">
        <f>IFERROR(VLOOKUP(A422,#REF!,6,0),J422)</f>
        <v/>
      </c>
      <c r="J422" t="str">
        <f>IFERROR(VLOOKUP(A422,#REF!,6,0),K422)</f>
        <v/>
      </c>
      <c r="K422" t="str">
        <f>IFERROR(VLOOKUP(A422,#REF!,11,0),L422)</f>
        <v/>
      </c>
      <c r="L422" t="str">
        <f>IFERROR(VLOOKUP(A422,#REF!,9,0),M422)</f>
        <v/>
      </c>
      <c r="M422" t="str">
        <f>IFERROR(VLOOKUP(A422,#REF!,9,0),N422)</f>
        <v/>
      </c>
      <c r="N422" t="str">
        <f>IFERROR(VLOOKUP(A422,#REF!,9,0),O422)</f>
        <v/>
      </c>
      <c r="O422" t="str">
        <f>IFERROR(VLOOKUP(A422,#REF!,5,0),P422)</f>
        <v/>
      </c>
      <c r="P422" t="str">
        <f>IFERROR(VLOOKUP(A422,#REF!,8,0),Q422)</f>
        <v/>
      </c>
      <c r="Q422" t="str">
        <f>IFERROR(VLOOKUP(A422,#REF!,8,0),R422)</f>
        <v/>
      </c>
      <c r="R422" t="str">
        <f>IFERROR(VLOOKUP(A422,#REF!,7,0),S422)</f>
        <v/>
      </c>
      <c r="S422" t="str">
        <f>IFERROR(VLOOKUP(A422,#REF!,6,0),T422)</f>
        <v/>
      </c>
      <c r="T422" t="str">
        <f>IFERROR(VLOOKUP(A422,#REF!,13,0),U422)</f>
        <v/>
      </c>
      <c r="U422" t="str">
        <f>IFERROR(VLOOKUP(A422,#REF!,5,0),V422)</f>
        <v/>
      </c>
      <c r="V422" t="str">
        <f>IFERROR(VLOOKUP(A422,#REF!,11,0),W422)</f>
        <v/>
      </c>
      <c r="W422" t="str">
        <f>IFERROR(VLOOKUP(A422,#REF!,10,0),X422)</f>
        <v/>
      </c>
      <c r="X422" t="str">
        <f>IFERROR(VLOOKUP(A422,#REF!,10,0),Y422)</f>
        <v/>
      </c>
      <c r="Y422" t="str">
        <f>IFERROR(VLOOKUP(A422,#REF!,8,0),Z422)</f>
        <v/>
      </c>
      <c r="Z422" t="str">
        <f>IFERROR(VLOOKUP(A422,#REF!,8,0),AA422)</f>
        <v/>
      </c>
      <c r="AA422" t="str">
        <f>IFERROR(VLOOKUP(A422,#REF!,8,0),AB422)</f>
        <v/>
      </c>
      <c r="AB422" t="str">
        <f>IFERROR(VLOOKUP(A422,#REF!,8,0),AC422)</f>
        <v/>
      </c>
      <c r="AC422" t="str">
        <f>IFERROR(VLOOKUP(A422,#REF!,6,0),AD422)</f>
        <v/>
      </c>
      <c r="AD422" t="str">
        <f>IFERROR(VLOOKUP(A422,#REF!,6,0),"")</f>
        <v/>
      </c>
      <c r="AE422" t="str">
        <f t="shared" si="6"/>
        <v>Assente</v>
      </c>
    </row>
    <row r="423" spans="1:31" x14ac:dyDescent="0.25">
      <c r="A423">
        <v>710412</v>
      </c>
      <c r="B423" t="s">
        <v>2111</v>
      </c>
      <c r="C423" t="s">
        <v>889</v>
      </c>
      <c r="D423" t="s">
        <v>888</v>
      </c>
      <c r="E423" t="s">
        <v>1646</v>
      </c>
      <c r="F423" t="s">
        <v>169</v>
      </c>
      <c r="G423" t="str">
        <f>IFERROR(VLOOKUP(A423,#REF!,7,0),H423)</f>
        <v/>
      </c>
      <c r="H423" t="str">
        <f>IFERROR(VLOOKUP(A423,#REF!,7,0),I423)</f>
        <v/>
      </c>
      <c r="I423" t="str">
        <f>IFERROR(VLOOKUP(A423,#REF!,6,0),J423)</f>
        <v/>
      </c>
      <c r="J423" t="str">
        <f>IFERROR(VLOOKUP(A423,#REF!,6,0),K423)</f>
        <v/>
      </c>
      <c r="K423" t="str">
        <f>IFERROR(VLOOKUP(A423,#REF!,11,0),L423)</f>
        <v/>
      </c>
      <c r="L423" t="str">
        <f>IFERROR(VLOOKUP(A423,#REF!,9,0),M423)</f>
        <v/>
      </c>
      <c r="M423" t="str">
        <f>IFERROR(VLOOKUP(A423,#REF!,9,0),N423)</f>
        <v/>
      </c>
      <c r="N423" t="str">
        <f>IFERROR(VLOOKUP(A423,#REF!,9,0),O423)</f>
        <v/>
      </c>
      <c r="O423" t="str">
        <f>IFERROR(VLOOKUP(A423,#REF!,5,0),P423)</f>
        <v/>
      </c>
      <c r="P423" t="str">
        <f>IFERROR(VLOOKUP(A423,#REF!,8,0),Q423)</f>
        <v/>
      </c>
      <c r="Q423" t="str">
        <f>IFERROR(VLOOKUP(A423,#REF!,8,0),R423)</f>
        <v/>
      </c>
      <c r="R423" t="str">
        <f>IFERROR(VLOOKUP(A423,#REF!,7,0),S423)</f>
        <v/>
      </c>
      <c r="S423" t="str">
        <f>IFERROR(VLOOKUP(A423,#REF!,6,0),T423)</f>
        <v/>
      </c>
      <c r="T423" t="str">
        <f>IFERROR(VLOOKUP(A423,#REF!,13,0),U423)</f>
        <v/>
      </c>
      <c r="U423" t="str">
        <f>IFERROR(VLOOKUP(A423,#REF!,5,0),V423)</f>
        <v/>
      </c>
      <c r="V423" t="str">
        <f>IFERROR(VLOOKUP(A423,#REF!,11,0),W423)</f>
        <v/>
      </c>
      <c r="W423" t="str">
        <f>IFERROR(VLOOKUP(A423,#REF!,10,0),X423)</f>
        <v/>
      </c>
      <c r="X423" t="str">
        <f>IFERROR(VLOOKUP(A423,#REF!,10,0),Y423)</f>
        <v/>
      </c>
      <c r="Y423" t="str">
        <f>IFERROR(VLOOKUP(A423,#REF!,8,0),Z423)</f>
        <v/>
      </c>
      <c r="Z423" t="str">
        <f>IFERROR(VLOOKUP(A423,#REF!,8,0),AA423)</f>
        <v/>
      </c>
      <c r="AA423" t="str">
        <f>IFERROR(VLOOKUP(A423,#REF!,8,0),AB423)</f>
        <v/>
      </c>
      <c r="AB423" t="str">
        <f>IFERROR(VLOOKUP(A423,#REF!,8,0),AC423)</f>
        <v/>
      </c>
      <c r="AC423" t="str">
        <f>IFERROR(VLOOKUP(A423,#REF!,6,0),AD423)</f>
        <v/>
      </c>
      <c r="AD423" t="str">
        <f>IFERROR(VLOOKUP(A423,#REF!,6,0),"")</f>
        <v/>
      </c>
      <c r="AE423" t="str">
        <f t="shared" si="6"/>
        <v>Assente</v>
      </c>
    </row>
    <row r="424" spans="1:31" x14ac:dyDescent="0.25">
      <c r="A424">
        <v>810851</v>
      </c>
      <c r="B424" t="s">
        <v>2115</v>
      </c>
      <c r="C424" t="s">
        <v>749</v>
      </c>
      <c r="D424" t="s">
        <v>748</v>
      </c>
      <c r="E424" t="s">
        <v>1646</v>
      </c>
      <c r="F424" t="s">
        <v>1062</v>
      </c>
      <c r="G424" t="str">
        <f>IFERROR(VLOOKUP(A424,#REF!,7,0),H424)</f>
        <v/>
      </c>
      <c r="H424" t="str">
        <f>IFERROR(VLOOKUP(A424,#REF!,7,0),I424)</f>
        <v/>
      </c>
      <c r="I424" t="str">
        <f>IFERROR(VLOOKUP(A424,#REF!,6,0),J424)</f>
        <v/>
      </c>
      <c r="J424" t="str">
        <f>IFERROR(VLOOKUP(A424,#REF!,6,0),K424)</f>
        <v/>
      </c>
      <c r="K424" t="str">
        <f>IFERROR(VLOOKUP(A424,#REF!,11,0),L424)</f>
        <v/>
      </c>
      <c r="L424" t="str">
        <f>IFERROR(VLOOKUP(A424,#REF!,9,0),M424)</f>
        <v/>
      </c>
      <c r="M424" t="str">
        <f>IFERROR(VLOOKUP(A424,#REF!,9,0),N424)</f>
        <v/>
      </c>
      <c r="N424" t="str">
        <f>IFERROR(VLOOKUP(A424,#REF!,9,0),O424)</f>
        <v/>
      </c>
      <c r="O424" t="str">
        <f>IFERROR(VLOOKUP(A424,#REF!,5,0),P424)</f>
        <v/>
      </c>
      <c r="P424" t="str">
        <f>IFERROR(VLOOKUP(A424,#REF!,8,0),Q424)</f>
        <v/>
      </c>
      <c r="Q424" t="str">
        <f>IFERROR(VLOOKUP(A424,#REF!,8,0),R424)</f>
        <v/>
      </c>
      <c r="R424" t="str">
        <f>IFERROR(VLOOKUP(A424,#REF!,7,0),S424)</f>
        <v/>
      </c>
      <c r="S424" t="str">
        <f>IFERROR(VLOOKUP(A424,#REF!,6,0),T424)</f>
        <v/>
      </c>
      <c r="T424" t="str">
        <f>IFERROR(VLOOKUP(A424,#REF!,13,0),U424)</f>
        <v/>
      </c>
      <c r="U424" t="str">
        <f>IFERROR(VLOOKUP(A424,#REF!,5,0),V424)</f>
        <v/>
      </c>
      <c r="V424" t="str">
        <f>IFERROR(VLOOKUP(A424,#REF!,11,0),W424)</f>
        <v/>
      </c>
      <c r="W424" t="str">
        <f>IFERROR(VLOOKUP(A424,#REF!,10,0),X424)</f>
        <v/>
      </c>
      <c r="X424" t="str">
        <f>IFERROR(VLOOKUP(A424,#REF!,10,0),Y424)</f>
        <v/>
      </c>
      <c r="Y424" t="str">
        <f>IFERROR(VLOOKUP(A424,#REF!,8,0),Z424)</f>
        <v/>
      </c>
      <c r="Z424" t="str">
        <f>IFERROR(VLOOKUP(A424,#REF!,8,0),AA424)</f>
        <v/>
      </c>
      <c r="AA424" t="str">
        <f>IFERROR(VLOOKUP(A424,#REF!,8,0),AB424)</f>
        <v/>
      </c>
      <c r="AB424" t="str">
        <f>IFERROR(VLOOKUP(A424,#REF!,8,0),AC424)</f>
        <v/>
      </c>
      <c r="AC424" t="str">
        <f>IFERROR(VLOOKUP(A424,#REF!,6,0),AD424)</f>
        <v/>
      </c>
      <c r="AD424" t="str">
        <f>IFERROR(VLOOKUP(A424,#REF!,6,0),"")</f>
        <v/>
      </c>
      <c r="AE424" t="str">
        <f t="shared" si="6"/>
        <v>Assente</v>
      </c>
    </row>
    <row r="425" spans="1:31" x14ac:dyDescent="0.25">
      <c r="A425">
        <v>54994</v>
      </c>
      <c r="B425" t="s">
        <v>2128</v>
      </c>
      <c r="C425" t="s">
        <v>892</v>
      </c>
      <c r="D425" t="s">
        <v>891</v>
      </c>
      <c r="E425" t="s">
        <v>1646</v>
      </c>
      <c r="F425" t="s">
        <v>169</v>
      </c>
      <c r="G425" t="str">
        <f>IFERROR(VLOOKUP(A425,#REF!,7,0),H425)</f>
        <v/>
      </c>
      <c r="H425" t="str">
        <f>IFERROR(VLOOKUP(A425,#REF!,7,0),I425)</f>
        <v/>
      </c>
      <c r="I425" t="str">
        <f>IFERROR(VLOOKUP(A425,#REF!,6,0),J425)</f>
        <v/>
      </c>
      <c r="J425" t="str">
        <f>IFERROR(VLOOKUP(A425,#REF!,6,0),K425)</f>
        <v/>
      </c>
      <c r="K425" t="str">
        <f>IFERROR(VLOOKUP(A425,#REF!,11,0),L425)</f>
        <v/>
      </c>
      <c r="L425" t="str">
        <f>IFERROR(VLOOKUP(A425,#REF!,9,0),M425)</f>
        <v/>
      </c>
      <c r="M425" t="str">
        <f>IFERROR(VLOOKUP(A425,#REF!,9,0),N425)</f>
        <v/>
      </c>
      <c r="N425" t="str">
        <f>IFERROR(VLOOKUP(A425,#REF!,9,0),O425)</f>
        <v/>
      </c>
      <c r="O425" t="str">
        <f>IFERROR(VLOOKUP(A425,#REF!,5,0),P425)</f>
        <v/>
      </c>
      <c r="P425" t="str">
        <f>IFERROR(VLOOKUP(A425,#REF!,8,0),Q425)</f>
        <v/>
      </c>
      <c r="Q425" t="str">
        <f>IFERROR(VLOOKUP(A425,#REF!,8,0),R425)</f>
        <v/>
      </c>
      <c r="R425" t="str">
        <f>IFERROR(VLOOKUP(A425,#REF!,7,0),S425)</f>
        <v/>
      </c>
      <c r="S425" t="str">
        <f>IFERROR(VLOOKUP(A425,#REF!,6,0),T425)</f>
        <v/>
      </c>
      <c r="T425" t="str">
        <f>IFERROR(VLOOKUP(A425,#REF!,13,0),U425)</f>
        <v/>
      </c>
      <c r="U425" t="str">
        <f>IFERROR(VLOOKUP(A425,#REF!,5,0),V425)</f>
        <v/>
      </c>
      <c r="V425" t="str">
        <f>IFERROR(VLOOKUP(A425,#REF!,11,0),W425)</f>
        <v/>
      </c>
      <c r="W425" t="str">
        <f>IFERROR(VLOOKUP(A425,#REF!,10,0),X425)</f>
        <v/>
      </c>
      <c r="X425" t="str">
        <f>IFERROR(VLOOKUP(A425,#REF!,10,0),Y425)</f>
        <v/>
      </c>
      <c r="Y425" t="str">
        <f>IFERROR(VLOOKUP(A425,#REF!,8,0),Z425)</f>
        <v/>
      </c>
      <c r="Z425" t="str">
        <f>IFERROR(VLOOKUP(A425,#REF!,8,0),AA425)</f>
        <v/>
      </c>
      <c r="AA425" t="str">
        <f>IFERROR(VLOOKUP(A425,#REF!,8,0),AB425)</f>
        <v/>
      </c>
      <c r="AB425" t="str">
        <f>IFERROR(VLOOKUP(A425,#REF!,8,0),AC425)</f>
        <v/>
      </c>
      <c r="AC425" t="str">
        <f>IFERROR(VLOOKUP(A425,#REF!,6,0),AD425)</f>
        <v/>
      </c>
      <c r="AD425" t="str">
        <f>IFERROR(VLOOKUP(A425,#REF!,6,0),"")</f>
        <v/>
      </c>
      <c r="AE425" t="str">
        <f t="shared" si="6"/>
        <v>Assente</v>
      </c>
    </row>
    <row r="426" spans="1:31" x14ac:dyDescent="0.25">
      <c r="A426">
        <v>72132</v>
      </c>
      <c r="B426" t="s">
        <v>2146</v>
      </c>
      <c r="C426" t="s">
        <v>895</v>
      </c>
      <c r="D426" t="s">
        <v>894</v>
      </c>
      <c r="E426" t="s">
        <v>1646</v>
      </c>
      <c r="F426" t="s">
        <v>169</v>
      </c>
      <c r="G426" t="str">
        <f>IFERROR(VLOOKUP(A426,#REF!,7,0),H426)</f>
        <v/>
      </c>
      <c r="H426" t="str">
        <f>IFERROR(VLOOKUP(A426,#REF!,7,0),I426)</f>
        <v/>
      </c>
      <c r="I426" t="str">
        <f>IFERROR(VLOOKUP(A426,#REF!,6,0),J426)</f>
        <v/>
      </c>
      <c r="J426" t="str">
        <f>IFERROR(VLOOKUP(A426,#REF!,6,0),K426)</f>
        <v/>
      </c>
      <c r="K426" t="str">
        <f>IFERROR(VLOOKUP(A426,#REF!,11,0),L426)</f>
        <v/>
      </c>
      <c r="L426" t="str">
        <f>IFERROR(VLOOKUP(A426,#REF!,9,0),M426)</f>
        <v/>
      </c>
      <c r="M426" t="str">
        <f>IFERROR(VLOOKUP(A426,#REF!,9,0),N426)</f>
        <v/>
      </c>
      <c r="N426" t="str">
        <f>IFERROR(VLOOKUP(A426,#REF!,9,0),O426)</f>
        <v/>
      </c>
      <c r="O426" t="str">
        <f>IFERROR(VLOOKUP(A426,#REF!,5,0),P426)</f>
        <v/>
      </c>
      <c r="P426" t="str">
        <f>IFERROR(VLOOKUP(A426,#REF!,8,0),Q426)</f>
        <v/>
      </c>
      <c r="Q426" t="str">
        <f>IFERROR(VLOOKUP(A426,#REF!,8,0),R426)</f>
        <v/>
      </c>
      <c r="R426" t="str">
        <f>IFERROR(VLOOKUP(A426,#REF!,7,0),S426)</f>
        <v/>
      </c>
      <c r="S426" t="str">
        <f>IFERROR(VLOOKUP(A426,#REF!,6,0),T426)</f>
        <v/>
      </c>
      <c r="T426" t="str">
        <f>IFERROR(VLOOKUP(A426,#REF!,13,0),U426)</f>
        <v/>
      </c>
      <c r="U426" t="str">
        <f>IFERROR(VLOOKUP(A426,#REF!,5,0),V426)</f>
        <v/>
      </c>
      <c r="V426" t="str">
        <f>IFERROR(VLOOKUP(A426,#REF!,11,0),W426)</f>
        <v/>
      </c>
      <c r="W426" t="str">
        <f>IFERROR(VLOOKUP(A426,#REF!,10,0),X426)</f>
        <v/>
      </c>
      <c r="X426" t="str">
        <f>IFERROR(VLOOKUP(A426,#REF!,10,0),Y426)</f>
        <v/>
      </c>
      <c r="Y426" t="str">
        <f>IFERROR(VLOOKUP(A426,#REF!,8,0),Z426)</f>
        <v/>
      </c>
      <c r="Z426" t="str">
        <f>IFERROR(VLOOKUP(A426,#REF!,8,0),AA426)</f>
        <v/>
      </c>
      <c r="AA426" t="str">
        <f>IFERROR(VLOOKUP(A426,#REF!,8,0),AB426)</f>
        <v/>
      </c>
      <c r="AB426" t="str">
        <f>IFERROR(VLOOKUP(A426,#REF!,8,0),AC426)</f>
        <v/>
      </c>
      <c r="AC426" t="str">
        <f>IFERROR(VLOOKUP(A426,#REF!,6,0),AD426)</f>
        <v/>
      </c>
      <c r="AD426" t="str">
        <f>IFERROR(VLOOKUP(A426,#REF!,6,0),"")</f>
        <v/>
      </c>
      <c r="AE426" t="str">
        <f t="shared" si="6"/>
        <v>Assente</v>
      </c>
    </row>
    <row r="427" spans="1:31" x14ac:dyDescent="0.25">
      <c r="A427">
        <v>81737</v>
      </c>
      <c r="B427" t="s">
        <v>2203</v>
      </c>
      <c r="C427" t="s">
        <v>899</v>
      </c>
      <c r="D427" t="s">
        <v>898</v>
      </c>
      <c r="E427" t="s">
        <v>1646</v>
      </c>
      <c r="F427" t="s">
        <v>169</v>
      </c>
      <c r="G427" t="str">
        <f>IFERROR(VLOOKUP(A427,#REF!,7,0),H427)</f>
        <v/>
      </c>
      <c r="H427" t="str">
        <f>IFERROR(VLOOKUP(A427,#REF!,7,0),I427)</f>
        <v/>
      </c>
      <c r="I427" t="str">
        <f>IFERROR(VLOOKUP(A427,#REF!,6,0),J427)</f>
        <v/>
      </c>
      <c r="J427" t="str">
        <f>IFERROR(VLOOKUP(A427,#REF!,6,0),K427)</f>
        <v/>
      </c>
      <c r="K427" t="str">
        <f>IFERROR(VLOOKUP(A427,#REF!,11,0),L427)</f>
        <v/>
      </c>
      <c r="L427" t="str">
        <f>IFERROR(VLOOKUP(A427,#REF!,9,0),M427)</f>
        <v/>
      </c>
      <c r="M427" t="str">
        <f>IFERROR(VLOOKUP(A427,#REF!,9,0),N427)</f>
        <v/>
      </c>
      <c r="N427" t="str">
        <f>IFERROR(VLOOKUP(A427,#REF!,9,0),O427)</f>
        <v/>
      </c>
      <c r="O427" t="str">
        <f>IFERROR(VLOOKUP(A427,#REF!,5,0),P427)</f>
        <v/>
      </c>
      <c r="P427" t="str">
        <f>IFERROR(VLOOKUP(A427,#REF!,8,0),Q427)</f>
        <v/>
      </c>
      <c r="Q427" t="str">
        <f>IFERROR(VLOOKUP(A427,#REF!,8,0),R427)</f>
        <v/>
      </c>
      <c r="R427" t="str">
        <f>IFERROR(VLOOKUP(A427,#REF!,7,0),S427)</f>
        <v/>
      </c>
      <c r="S427" t="str">
        <f>IFERROR(VLOOKUP(A427,#REF!,6,0),T427)</f>
        <v/>
      </c>
      <c r="T427" t="str">
        <f>IFERROR(VLOOKUP(A427,#REF!,13,0),U427)</f>
        <v/>
      </c>
      <c r="U427" t="str">
        <f>IFERROR(VLOOKUP(A427,#REF!,5,0),V427)</f>
        <v/>
      </c>
      <c r="V427" t="str">
        <f>IFERROR(VLOOKUP(A427,#REF!,11,0),W427)</f>
        <v/>
      </c>
      <c r="W427" t="str">
        <f>IFERROR(VLOOKUP(A427,#REF!,10,0),X427)</f>
        <v/>
      </c>
      <c r="X427" t="str">
        <f>IFERROR(VLOOKUP(A427,#REF!,10,0),Y427)</f>
        <v/>
      </c>
      <c r="Y427" t="str">
        <f>IFERROR(VLOOKUP(A427,#REF!,8,0),Z427)</f>
        <v/>
      </c>
      <c r="Z427" t="str">
        <f>IFERROR(VLOOKUP(A427,#REF!,8,0),AA427)</f>
        <v/>
      </c>
      <c r="AA427" t="str">
        <f>IFERROR(VLOOKUP(A427,#REF!,8,0),AB427)</f>
        <v/>
      </c>
      <c r="AB427" t="str">
        <f>IFERROR(VLOOKUP(A427,#REF!,8,0),AC427)</f>
        <v/>
      </c>
      <c r="AC427" t="str">
        <f>IFERROR(VLOOKUP(A427,#REF!,6,0),AD427)</f>
        <v/>
      </c>
      <c r="AD427" t="str">
        <f>IFERROR(VLOOKUP(A427,#REF!,6,0),"")</f>
        <v/>
      </c>
      <c r="AE427" t="str">
        <f t="shared" si="6"/>
        <v>Assente</v>
      </c>
    </row>
    <row r="428" spans="1:31" x14ac:dyDescent="0.25">
      <c r="A428">
        <v>81098</v>
      </c>
      <c r="B428" t="s">
        <v>2204</v>
      </c>
      <c r="C428" t="s">
        <v>902</v>
      </c>
      <c r="D428" t="s">
        <v>901</v>
      </c>
      <c r="E428" t="s">
        <v>1646</v>
      </c>
      <c r="F428" t="s">
        <v>169</v>
      </c>
      <c r="G428" t="str">
        <f>IFERROR(VLOOKUP(A428,#REF!,7,0),H428)</f>
        <v/>
      </c>
      <c r="H428" t="str">
        <f>IFERROR(VLOOKUP(A428,#REF!,7,0),I428)</f>
        <v/>
      </c>
      <c r="I428" t="str">
        <f>IFERROR(VLOOKUP(A428,#REF!,6,0),J428)</f>
        <v/>
      </c>
      <c r="J428" t="str">
        <f>IFERROR(VLOOKUP(A428,#REF!,6,0),K428)</f>
        <v/>
      </c>
      <c r="K428" t="str">
        <f>IFERROR(VLOOKUP(A428,#REF!,11,0),L428)</f>
        <v/>
      </c>
      <c r="L428" t="str">
        <f>IFERROR(VLOOKUP(A428,#REF!,9,0),M428)</f>
        <v/>
      </c>
      <c r="M428" t="str">
        <f>IFERROR(VLOOKUP(A428,#REF!,9,0),N428)</f>
        <v/>
      </c>
      <c r="N428" t="str">
        <f>IFERROR(VLOOKUP(A428,#REF!,9,0),O428)</f>
        <v/>
      </c>
      <c r="O428" t="str">
        <f>IFERROR(VLOOKUP(A428,#REF!,5,0),P428)</f>
        <v/>
      </c>
      <c r="P428" t="str">
        <f>IFERROR(VLOOKUP(A428,#REF!,8,0),Q428)</f>
        <v/>
      </c>
      <c r="Q428" t="str">
        <f>IFERROR(VLOOKUP(A428,#REF!,8,0),R428)</f>
        <v/>
      </c>
      <c r="R428" t="str">
        <f>IFERROR(VLOOKUP(A428,#REF!,7,0),S428)</f>
        <v/>
      </c>
      <c r="S428" t="str">
        <f>IFERROR(VLOOKUP(A428,#REF!,6,0),T428)</f>
        <v/>
      </c>
      <c r="T428" t="str">
        <f>IFERROR(VLOOKUP(A428,#REF!,13,0),U428)</f>
        <v/>
      </c>
      <c r="U428" t="str">
        <f>IFERROR(VLOOKUP(A428,#REF!,5,0),V428)</f>
        <v/>
      </c>
      <c r="V428" t="str">
        <f>IFERROR(VLOOKUP(A428,#REF!,11,0),W428)</f>
        <v/>
      </c>
      <c r="W428" t="str">
        <f>IFERROR(VLOOKUP(A428,#REF!,10,0),X428)</f>
        <v/>
      </c>
      <c r="X428" t="str">
        <f>IFERROR(VLOOKUP(A428,#REF!,10,0),Y428)</f>
        <v/>
      </c>
      <c r="Y428" t="str">
        <f>IFERROR(VLOOKUP(A428,#REF!,8,0),Z428)</f>
        <v/>
      </c>
      <c r="Z428" t="str">
        <f>IFERROR(VLOOKUP(A428,#REF!,8,0),AA428)</f>
        <v/>
      </c>
      <c r="AA428" t="str">
        <f>IFERROR(VLOOKUP(A428,#REF!,8,0),AB428)</f>
        <v/>
      </c>
      <c r="AB428" t="str">
        <f>IFERROR(VLOOKUP(A428,#REF!,8,0),AC428)</f>
        <v/>
      </c>
      <c r="AC428" t="str">
        <f>IFERROR(VLOOKUP(A428,#REF!,6,0),AD428)</f>
        <v/>
      </c>
      <c r="AD428" t="str">
        <f>IFERROR(VLOOKUP(A428,#REF!,6,0),"")</f>
        <v/>
      </c>
      <c r="AE428" t="str">
        <f t="shared" si="6"/>
        <v>Assente</v>
      </c>
    </row>
    <row r="429" spans="1:31" x14ac:dyDescent="0.25">
      <c r="A429">
        <v>703646</v>
      </c>
      <c r="B429" t="s">
        <v>2205</v>
      </c>
      <c r="C429" t="s">
        <v>904</v>
      </c>
      <c r="D429" t="s">
        <v>882</v>
      </c>
      <c r="E429" t="s">
        <v>1646</v>
      </c>
      <c r="F429" t="s">
        <v>169</v>
      </c>
      <c r="G429" t="str">
        <f>IFERROR(VLOOKUP(A429,#REF!,7,0),H429)</f>
        <v/>
      </c>
      <c r="H429" t="str">
        <f>IFERROR(VLOOKUP(A429,#REF!,7,0),I429)</f>
        <v/>
      </c>
      <c r="I429" t="str">
        <f>IFERROR(VLOOKUP(A429,#REF!,6,0),J429)</f>
        <v/>
      </c>
      <c r="J429" t="str">
        <f>IFERROR(VLOOKUP(A429,#REF!,6,0),K429)</f>
        <v/>
      </c>
      <c r="K429" t="str">
        <f>IFERROR(VLOOKUP(A429,#REF!,11,0),L429)</f>
        <v/>
      </c>
      <c r="L429" t="str">
        <f>IFERROR(VLOOKUP(A429,#REF!,9,0),M429)</f>
        <v/>
      </c>
      <c r="M429" t="str">
        <f>IFERROR(VLOOKUP(A429,#REF!,9,0),N429)</f>
        <v/>
      </c>
      <c r="N429" t="str">
        <f>IFERROR(VLOOKUP(A429,#REF!,9,0),O429)</f>
        <v/>
      </c>
      <c r="O429" t="str">
        <f>IFERROR(VLOOKUP(A429,#REF!,5,0),P429)</f>
        <v/>
      </c>
      <c r="P429" t="str">
        <f>IFERROR(VLOOKUP(A429,#REF!,8,0),Q429)</f>
        <v/>
      </c>
      <c r="Q429" t="str">
        <f>IFERROR(VLOOKUP(A429,#REF!,8,0),R429)</f>
        <v/>
      </c>
      <c r="R429" t="str">
        <f>IFERROR(VLOOKUP(A429,#REF!,7,0),S429)</f>
        <v/>
      </c>
      <c r="S429" t="str">
        <f>IFERROR(VLOOKUP(A429,#REF!,6,0),T429)</f>
        <v/>
      </c>
      <c r="T429" t="str">
        <f>IFERROR(VLOOKUP(A429,#REF!,13,0),U429)</f>
        <v/>
      </c>
      <c r="U429" t="str">
        <f>IFERROR(VLOOKUP(A429,#REF!,5,0),V429)</f>
        <v/>
      </c>
      <c r="V429" t="str">
        <f>IFERROR(VLOOKUP(A429,#REF!,11,0),W429)</f>
        <v/>
      </c>
      <c r="W429" t="str">
        <f>IFERROR(VLOOKUP(A429,#REF!,10,0),X429)</f>
        <v/>
      </c>
      <c r="X429" t="str">
        <f>IFERROR(VLOOKUP(A429,#REF!,10,0),Y429)</f>
        <v/>
      </c>
      <c r="Y429" t="str">
        <f>IFERROR(VLOOKUP(A429,#REF!,8,0),Z429)</f>
        <v/>
      </c>
      <c r="Z429" t="str">
        <f>IFERROR(VLOOKUP(A429,#REF!,8,0),AA429)</f>
        <v/>
      </c>
      <c r="AA429" t="str">
        <f>IFERROR(VLOOKUP(A429,#REF!,8,0),AB429)</f>
        <v/>
      </c>
      <c r="AB429" t="str">
        <f>IFERROR(VLOOKUP(A429,#REF!,8,0),AC429)</f>
        <v/>
      </c>
      <c r="AC429" t="str">
        <f>IFERROR(VLOOKUP(A429,#REF!,6,0),AD429)</f>
        <v/>
      </c>
      <c r="AD429" t="str">
        <f>IFERROR(VLOOKUP(A429,#REF!,6,0),"")</f>
        <v/>
      </c>
      <c r="AE429" t="str">
        <f t="shared" si="6"/>
        <v>Assente</v>
      </c>
    </row>
    <row r="430" spans="1:31" x14ac:dyDescent="0.25">
      <c r="A430">
        <v>82694</v>
      </c>
      <c r="B430" t="s">
        <v>2220</v>
      </c>
      <c r="C430" t="s">
        <v>1574</v>
      </c>
      <c r="D430" t="s">
        <v>790</v>
      </c>
      <c r="E430" t="s">
        <v>1646</v>
      </c>
      <c r="F430" t="s">
        <v>169</v>
      </c>
      <c r="G430" t="str">
        <f>IFERROR(VLOOKUP(A430,#REF!,7,0),H430)</f>
        <v/>
      </c>
      <c r="H430" t="str">
        <f>IFERROR(VLOOKUP(A430,#REF!,7,0),I430)</f>
        <v/>
      </c>
      <c r="I430" t="str">
        <f>IFERROR(VLOOKUP(A430,#REF!,6,0),J430)</f>
        <v/>
      </c>
      <c r="J430" t="str">
        <f>IFERROR(VLOOKUP(A430,#REF!,6,0),K430)</f>
        <v/>
      </c>
      <c r="K430" t="str">
        <f>IFERROR(VLOOKUP(A430,#REF!,11,0),L430)</f>
        <v/>
      </c>
      <c r="L430" t="str">
        <f>IFERROR(VLOOKUP(A430,#REF!,9,0),M430)</f>
        <v/>
      </c>
      <c r="M430" t="str">
        <f>IFERROR(VLOOKUP(A430,#REF!,9,0),N430)</f>
        <v/>
      </c>
      <c r="N430" t="str">
        <f>IFERROR(VLOOKUP(A430,#REF!,9,0),O430)</f>
        <v/>
      </c>
      <c r="O430" t="str">
        <f>IFERROR(VLOOKUP(A430,#REF!,5,0),P430)</f>
        <v/>
      </c>
      <c r="P430" t="str">
        <f>IFERROR(VLOOKUP(A430,#REF!,8,0),Q430)</f>
        <v/>
      </c>
      <c r="Q430" t="str">
        <f>IFERROR(VLOOKUP(A430,#REF!,8,0),R430)</f>
        <v/>
      </c>
      <c r="R430" t="str">
        <f>IFERROR(VLOOKUP(A430,#REF!,7,0),S430)</f>
        <v/>
      </c>
      <c r="S430" t="str">
        <f>IFERROR(VLOOKUP(A430,#REF!,6,0),T430)</f>
        <v/>
      </c>
      <c r="T430" t="str">
        <f>IFERROR(VLOOKUP(A430,#REF!,13,0),U430)</f>
        <v/>
      </c>
      <c r="U430" t="str">
        <f>IFERROR(VLOOKUP(A430,#REF!,5,0),V430)</f>
        <v/>
      </c>
      <c r="V430" t="str">
        <f>IFERROR(VLOOKUP(A430,#REF!,11,0),W430)</f>
        <v/>
      </c>
      <c r="W430" t="str">
        <f>IFERROR(VLOOKUP(A430,#REF!,10,0),X430)</f>
        <v/>
      </c>
      <c r="X430" t="str">
        <f>IFERROR(VLOOKUP(A430,#REF!,10,0),Y430)</f>
        <v/>
      </c>
      <c r="Y430" t="str">
        <f>IFERROR(VLOOKUP(A430,#REF!,8,0),Z430)</f>
        <v/>
      </c>
      <c r="Z430" t="str">
        <f>IFERROR(VLOOKUP(A430,#REF!,8,0),AA430)</f>
        <v/>
      </c>
      <c r="AA430" t="str">
        <f>IFERROR(VLOOKUP(A430,#REF!,8,0),AB430)</f>
        <v/>
      </c>
      <c r="AB430" t="str">
        <f>IFERROR(VLOOKUP(A430,#REF!,8,0),AC430)</f>
        <v/>
      </c>
      <c r="AC430" t="str">
        <f>IFERROR(VLOOKUP(A430,#REF!,6,0),AD430)</f>
        <v/>
      </c>
      <c r="AD430" t="str">
        <f>IFERROR(VLOOKUP(A430,#REF!,6,0),"")</f>
        <v/>
      </c>
      <c r="AE430" t="str">
        <f t="shared" si="6"/>
        <v>Assente</v>
      </c>
    </row>
    <row r="431" spans="1:31" x14ac:dyDescent="0.25">
      <c r="A431">
        <v>704980</v>
      </c>
      <c r="B431" t="s">
        <v>2225</v>
      </c>
      <c r="C431" t="s">
        <v>907</v>
      </c>
      <c r="D431" t="s">
        <v>906</v>
      </c>
      <c r="E431" t="s">
        <v>1646</v>
      </c>
      <c r="F431" t="s">
        <v>169</v>
      </c>
      <c r="G431" t="str">
        <f>IFERROR(VLOOKUP(A431,#REF!,7,0),H431)</f>
        <v/>
      </c>
      <c r="H431" t="str">
        <f>IFERROR(VLOOKUP(A431,#REF!,7,0),I431)</f>
        <v/>
      </c>
      <c r="I431" t="str">
        <f>IFERROR(VLOOKUP(A431,#REF!,6,0),J431)</f>
        <v/>
      </c>
      <c r="J431" t="str">
        <f>IFERROR(VLOOKUP(A431,#REF!,6,0),K431)</f>
        <v/>
      </c>
      <c r="K431" t="str">
        <f>IFERROR(VLOOKUP(A431,#REF!,11,0),L431)</f>
        <v/>
      </c>
      <c r="L431" t="str">
        <f>IFERROR(VLOOKUP(A431,#REF!,9,0),M431)</f>
        <v/>
      </c>
      <c r="M431" t="str">
        <f>IFERROR(VLOOKUP(A431,#REF!,9,0),N431)</f>
        <v/>
      </c>
      <c r="N431" t="str">
        <f>IFERROR(VLOOKUP(A431,#REF!,9,0),O431)</f>
        <v/>
      </c>
      <c r="O431" t="str">
        <f>IFERROR(VLOOKUP(A431,#REF!,5,0),P431)</f>
        <v/>
      </c>
      <c r="P431" t="str">
        <f>IFERROR(VLOOKUP(A431,#REF!,8,0),Q431)</f>
        <v/>
      </c>
      <c r="Q431" t="str">
        <f>IFERROR(VLOOKUP(A431,#REF!,8,0),R431)</f>
        <v/>
      </c>
      <c r="R431" t="str">
        <f>IFERROR(VLOOKUP(A431,#REF!,7,0),S431)</f>
        <v/>
      </c>
      <c r="S431" t="str">
        <f>IFERROR(VLOOKUP(A431,#REF!,6,0),T431)</f>
        <v/>
      </c>
      <c r="T431" t="str">
        <f>IFERROR(VLOOKUP(A431,#REF!,13,0),U431)</f>
        <v/>
      </c>
      <c r="U431" t="str">
        <f>IFERROR(VLOOKUP(A431,#REF!,5,0),V431)</f>
        <v/>
      </c>
      <c r="V431" t="str">
        <f>IFERROR(VLOOKUP(A431,#REF!,11,0),W431)</f>
        <v/>
      </c>
      <c r="W431" t="str">
        <f>IFERROR(VLOOKUP(A431,#REF!,10,0),X431)</f>
        <v/>
      </c>
      <c r="X431" t="str">
        <f>IFERROR(VLOOKUP(A431,#REF!,10,0),Y431)</f>
        <v/>
      </c>
      <c r="Y431" t="str">
        <f>IFERROR(VLOOKUP(A431,#REF!,8,0),Z431)</f>
        <v/>
      </c>
      <c r="Z431" t="str">
        <f>IFERROR(VLOOKUP(A431,#REF!,8,0),AA431)</f>
        <v/>
      </c>
      <c r="AA431" t="str">
        <f>IFERROR(VLOOKUP(A431,#REF!,8,0),AB431)</f>
        <v/>
      </c>
      <c r="AB431" t="str">
        <f>IFERROR(VLOOKUP(A431,#REF!,8,0),AC431)</f>
        <v/>
      </c>
      <c r="AC431" t="str">
        <f>IFERROR(VLOOKUP(A431,#REF!,6,0),AD431)</f>
        <v/>
      </c>
      <c r="AD431" t="str">
        <f>IFERROR(VLOOKUP(A431,#REF!,6,0),"")</f>
        <v/>
      </c>
      <c r="AE431" t="str">
        <f t="shared" si="6"/>
        <v>Assente</v>
      </c>
    </row>
    <row r="432" spans="1:31" x14ac:dyDescent="0.25">
      <c r="A432">
        <v>705129</v>
      </c>
      <c r="B432" t="s">
        <v>2226</v>
      </c>
      <c r="C432" t="s">
        <v>910</v>
      </c>
      <c r="D432" t="s">
        <v>909</v>
      </c>
      <c r="E432" t="s">
        <v>1646</v>
      </c>
      <c r="F432" t="s">
        <v>169</v>
      </c>
      <c r="G432" t="str">
        <f>IFERROR(VLOOKUP(A432,#REF!,7,0),H432)</f>
        <v/>
      </c>
      <c r="H432" t="str">
        <f>IFERROR(VLOOKUP(A432,#REF!,7,0),I432)</f>
        <v/>
      </c>
      <c r="I432" t="str">
        <f>IFERROR(VLOOKUP(A432,#REF!,6,0),J432)</f>
        <v/>
      </c>
      <c r="J432" t="str">
        <f>IFERROR(VLOOKUP(A432,#REF!,6,0),K432)</f>
        <v/>
      </c>
      <c r="K432" t="str">
        <f>IFERROR(VLOOKUP(A432,#REF!,11,0),L432)</f>
        <v/>
      </c>
      <c r="L432" t="str">
        <f>IFERROR(VLOOKUP(A432,#REF!,9,0),M432)</f>
        <v/>
      </c>
      <c r="M432" t="str">
        <f>IFERROR(VLOOKUP(A432,#REF!,9,0),N432)</f>
        <v/>
      </c>
      <c r="N432" t="str">
        <f>IFERROR(VLOOKUP(A432,#REF!,9,0),O432)</f>
        <v/>
      </c>
      <c r="O432" t="str">
        <f>IFERROR(VLOOKUP(A432,#REF!,5,0),P432)</f>
        <v/>
      </c>
      <c r="P432" t="str">
        <f>IFERROR(VLOOKUP(A432,#REF!,8,0),Q432)</f>
        <v/>
      </c>
      <c r="Q432" t="str">
        <f>IFERROR(VLOOKUP(A432,#REF!,8,0),R432)</f>
        <v/>
      </c>
      <c r="R432" t="str">
        <f>IFERROR(VLOOKUP(A432,#REF!,7,0),S432)</f>
        <v/>
      </c>
      <c r="S432" t="str">
        <f>IFERROR(VLOOKUP(A432,#REF!,6,0),T432)</f>
        <v/>
      </c>
      <c r="T432" t="str">
        <f>IFERROR(VLOOKUP(A432,#REF!,13,0),U432)</f>
        <v/>
      </c>
      <c r="U432" t="str">
        <f>IFERROR(VLOOKUP(A432,#REF!,5,0),V432)</f>
        <v/>
      </c>
      <c r="V432" t="str">
        <f>IFERROR(VLOOKUP(A432,#REF!,11,0),W432)</f>
        <v/>
      </c>
      <c r="W432" t="str">
        <f>IFERROR(VLOOKUP(A432,#REF!,10,0),X432)</f>
        <v/>
      </c>
      <c r="X432" t="str">
        <f>IFERROR(VLOOKUP(A432,#REF!,10,0),Y432)</f>
        <v/>
      </c>
      <c r="Y432" t="str">
        <f>IFERROR(VLOOKUP(A432,#REF!,8,0),Z432)</f>
        <v/>
      </c>
      <c r="Z432" t="str">
        <f>IFERROR(VLOOKUP(A432,#REF!,8,0),AA432)</f>
        <v/>
      </c>
      <c r="AA432" t="str">
        <f>IFERROR(VLOOKUP(A432,#REF!,8,0),AB432)</f>
        <v/>
      </c>
      <c r="AB432" t="str">
        <f>IFERROR(VLOOKUP(A432,#REF!,8,0),AC432)</f>
        <v/>
      </c>
      <c r="AC432" t="str">
        <f>IFERROR(VLOOKUP(A432,#REF!,6,0),AD432)</f>
        <v/>
      </c>
      <c r="AD432" t="str">
        <f>IFERROR(VLOOKUP(A432,#REF!,6,0),"")</f>
        <v/>
      </c>
      <c r="AE432" t="str">
        <f t="shared" si="6"/>
        <v>Assente</v>
      </c>
    </row>
    <row r="433" spans="1:31" x14ac:dyDescent="0.25">
      <c r="A433">
        <v>78575</v>
      </c>
      <c r="B433" t="s">
        <v>2227</v>
      </c>
      <c r="C433" t="s">
        <v>910</v>
      </c>
      <c r="D433" t="s">
        <v>867</v>
      </c>
      <c r="E433" t="s">
        <v>1646</v>
      </c>
      <c r="F433" t="s">
        <v>169</v>
      </c>
      <c r="G433" t="str">
        <f>IFERROR(VLOOKUP(A433,#REF!,7,0),H433)</f>
        <v/>
      </c>
      <c r="H433" t="str">
        <f>IFERROR(VLOOKUP(A433,#REF!,7,0),I433)</f>
        <v/>
      </c>
      <c r="I433" t="str">
        <f>IFERROR(VLOOKUP(A433,#REF!,6,0),J433)</f>
        <v/>
      </c>
      <c r="J433" t="str">
        <f>IFERROR(VLOOKUP(A433,#REF!,6,0),K433)</f>
        <v/>
      </c>
      <c r="K433" t="str">
        <f>IFERROR(VLOOKUP(A433,#REF!,11,0),L433)</f>
        <v/>
      </c>
      <c r="L433" t="str">
        <f>IFERROR(VLOOKUP(A433,#REF!,9,0),M433)</f>
        <v/>
      </c>
      <c r="M433" t="str">
        <f>IFERROR(VLOOKUP(A433,#REF!,9,0),N433)</f>
        <v/>
      </c>
      <c r="N433" t="str">
        <f>IFERROR(VLOOKUP(A433,#REF!,9,0),O433)</f>
        <v/>
      </c>
      <c r="O433" t="str">
        <f>IFERROR(VLOOKUP(A433,#REF!,5,0),P433)</f>
        <v/>
      </c>
      <c r="P433" t="str">
        <f>IFERROR(VLOOKUP(A433,#REF!,8,0),Q433)</f>
        <v/>
      </c>
      <c r="Q433" t="str">
        <f>IFERROR(VLOOKUP(A433,#REF!,8,0),R433)</f>
        <v/>
      </c>
      <c r="R433" t="str">
        <f>IFERROR(VLOOKUP(A433,#REF!,7,0),S433)</f>
        <v/>
      </c>
      <c r="S433" t="str">
        <f>IFERROR(VLOOKUP(A433,#REF!,6,0),T433)</f>
        <v/>
      </c>
      <c r="T433" t="str">
        <f>IFERROR(VLOOKUP(A433,#REF!,13,0),U433)</f>
        <v/>
      </c>
      <c r="U433" t="str">
        <f>IFERROR(VLOOKUP(A433,#REF!,5,0),V433)</f>
        <v/>
      </c>
      <c r="V433" t="str">
        <f>IFERROR(VLOOKUP(A433,#REF!,11,0),W433)</f>
        <v/>
      </c>
      <c r="W433" t="str">
        <f>IFERROR(VLOOKUP(A433,#REF!,10,0),X433)</f>
        <v/>
      </c>
      <c r="X433" t="str">
        <f>IFERROR(VLOOKUP(A433,#REF!,10,0),Y433)</f>
        <v/>
      </c>
      <c r="Y433" t="str">
        <f>IFERROR(VLOOKUP(A433,#REF!,8,0),Z433)</f>
        <v/>
      </c>
      <c r="Z433" t="str">
        <f>IFERROR(VLOOKUP(A433,#REF!,8,0),AA433)</f>
        <v/>
      </c>
      <c r="AA433" t="str">
        <f>IFERROR(VLOOKUP(A433,#REF!,8,0),AB433)</f>
        <v/>
      </c>
      <c r="AB433" t="str">
        <f>IFERROR(VLOOKUP(A433,#REF!,8,0),AC433)</f>
        <v/>
      </c>
      <c r="AC433" t="str">
        <f>IFERROR(VLOOKUP(A433,#REF!,6,0),AD433)</f>
        <v/>
      </c>
      <c r="AD433" t="str">
        <f>IFERROR(VLOOKUP(A433,#REF!,6,0),"")</f>
        <v/>
      </c>
      <c r="AE433" t="str">
        <f t="shared" si="6"/>
        <v>Assente</v>
      </c>
    </row>
    <row r="434" spans="1:31" x14ac:dyDescent="0.25">
      <c r="A434">
        <v>53741</v>
      </c>
      <c r="B434" t="s">
        <v>2235</v>
      </c>
      <c r="C434" t="s">
        <v>913</v>
      </c>
      <c r="D434" t="s">
        <v>844</v>
      </c>
      <c r="E434" t="s">
        <v>1646</v>
      </c>
      <c r="F434" t="s">
        <v>169</v>
      </c>
      <c r="G434" t="str">
        <f>IFERROR(VLOOKUP(A434,#REF!,7,0),H434)</f>
        <v/>
      </c>
      <c r="H434" t="str">
        <f>IFERROR(VLOOKUP(A434,#REF!,7,0),I434)</f>
        <v/>
      </c>
      <c r="I434" t="str">
        <f>IFERROR(VLOOKUP(A434,#REF!,6,0),J434)</f>
        <v/>
      </c>
      <c r="J434" t="str">
        <f>IFERROR(VLOOKUP(A434,#REF!,6,0),K434)</f>
        <v/>
      </c>
      <c r="K434" t="str">
        <f>IFERROR(VLOOKUP(A434,#REF!,11,0),L434)</f>
        <v/>
      </c>
      <c r="L434" t="str">
        <f>IFERROR(VLOOKUP(A434,#REF!,9,0),M434)</f>
        <v/>
      </c>
      <c r="M434" t="str">
        <f>IFERROR(VLOOKUP(A434,#REF!,9,0),N434)</f>
        <v/>
      </c>
      <c r="N434" t="str">
        <f>IFERROR(VLOOKUP(A434,#REF!,9,0),O434)</f>
        <v/>
      </c>
      <c r="O434" t="str">
        <f>IFERROR(VLOOKUP(A434,#REF!,5,0),P434)</f>
        <v/>
      </c>
      <c r="P434" t="str">
        <f>IFERROR(VLOOKUP(A434,#REF!,8,0),Q434)</f>
        <v/>
      </c>
      <c r="Q434" t="str">
        <f>IFERROR(VLOOKUP(A434,#REF!,8,0),R434)</f>
        <v/>
      </c>
      <c r="R434" t="str">
        <f>IFERROR(VLOOKUP(A434,#REF!,7,0),S434)</f>
        <v/>
      </c>
      <c r="S434" t="str">
        <f>IFERROR(VLOOKUP(A434,#REF!,6,0),T434)</f>
        <v/>
      </c>
      <c r="T434" t="str">
        <f>IFERROR(VLOOKUP(A434,#REF!,13,0),U434)</f>
        <v/>
      </c>
      <c r="U434" t="str">
        <f>IFERROR(VLOOKUP(A434,#REF!,5,0),V434)</f>
        <v/>
      </c>
      <c r="V434" t="str">
        <f>IFERROR(VLOOKUP(A434,#REF!,11,0),W434)</f>
        <v/>
      </c>
      <c r="W434" t="str">
        <f>IFERROR(VLOOKUP(A434,#REF!,10,0),X434)</f>
        <v/>
      </c>
      <c r="X434" t="str">
        <f>IFERROR(VLOOKUP(A434,#REF!,10,0),Y434)</f>
        <v/>
      </c>
      <c r="Y434" t="str">
        <f>IFERROR(VLOOKUP(A434,#REF!,8,0),Z434)</f>
        <v/>
      </c>
      <c r="Z434" t="str">
        <f>IFERROR(VLOOKUP(A434,#REF!,8,0),AA434)</f>
        <v/>
      </c>
      <c r="AA434" t="str">
        <f>IFERROR(VLOOKUP(A434,#REF!,8,0),AB434)</f>
        <v/>
      </c>
      <c r="AB434" t="str">
        <f>IFERROR(VLOOKUP(A434,#REF!,8,0),AC434)</f>
        <v/>
      </c>
      <c r="AC434" t="str">
        <f>IFERROR(VLOOKUP(A434,#REF!,6,0),AD434)</f>
        <v/>
      </c>
      <c r="AD434" t="str">
        <f>IFERROR(VLOOKUP(A434,#REF!,6,0),"")</f>
        <v/>
      </c>
      <c r="AE434" t="str">
        <f t="shared" si="6"/>
        <v>Assente</v>
      </c>
    </row>
    <row r="435" spans="1:31" x14ac:dyDescent="0.25">
      <c r="A435">
        <v>810828</v>
      </c>
      <c r="B435" t="s">
        <v>2242</v>
      </c>
      <c r="C435" t="s">
        <v>752</v>
      </c>
      <c r="D435" t="s">
        <v>751</v>
      </c>
      <c r="E435" t="s">
        <v>1646</v>
      </c>
      <c r="F435" t="s">
        <v>1062</v>
      </c>
      <c r="G435" t="str">
        <f>IFERROR(VLOOKUP(A435,#REF!,7,0),H435)</f>
        <v/>
      </c>
      <c r="H435" t="str">
        <f>IFERROR(VLOOKUP(A435,#REF!,7,0),I435)</f>
        <v/>
      </c>
      <c r="I435" t="str">
        <f>IFERROR(VLOOKUP(A435,#REF!,6,0),J435)</f>
        <v/>
      </c>
      <c r="J435" t="str">
        <f>IFERROR(VLOOKUP(A435,#REF!,6,0),K435)</f>
        <v/>
      </c>
      <c r="K435" t="str">
        <f>IFERROR(VLOOKUP(A435,#REF!,11,0),L435)</f>
        <v/>
      </c>
      <c r="L435" t="str">
        <f>IFERROR(VLOOKUP(A435,#REF!,9,0),M435)</f>
        <v/>
      </c>
      <c r="M435" t="str">
        <f>IFERROR(VLOOKUP(A435,#REF!,9,0),N435)</f>
        <v/>
      </c>
      <c r="N435" t="str">
        <f>IFERROR(VLOOKUP(A435,#REF!,9,0),O435)</f>
        <v/>
      </c>
      <c r="O435" t="str">
        <f>IFERROR(VLOOKUP(A435,#REF!,5,0),P435)</f>
        <v/>
      </c>
      <c r="P435" t="str">
        <f>IFERROR(VLOOKUP(A435,#REF!,8,0),Q435)</f>
        <v/>
      </c>
      <c r="Q435" t="str">
        <f>IFERROR(VLOOKUP(A435,#REF!,8,0),R435)</f>
        <v/>
      </c>
      <c r="R435" t="str">
        <f>IFERROR(VLOOKUP(A435,#REF!,7,0),S435)</f>
        <v/>
      </c>
      <c r="S435" t="str">
        <f>IFERROR(VLOOKUP(A435,#REF!,6,0),T435)</f>
        <v/>
      </c>
      <c r="T435" t="str">
        <f>IFERROR(VLOOKUP(A435,#REF!,13,0),U435)</f>
        <v/>
      </c>
      <c r="U435" t="str">
        <f>IFERROR(VLOOKUP(A435,#REF!,5,0),V435)</f>
        <v/>
      </c>
      <c r="V435" t="str">
        <f>IFERROR(VLOOKUP(A435,#REF!,11,0),W435)</f>
        <v/>
      </c>
      <c r="W435" t="str">
        <f>IFERROR(VLOOKUP(A435,#REF!,10,0),X435)</f>
        <v/>
      </c>
      <c r="X435" t="str">
        <f>IFERROR(VLOOKUP(A435,#REF!,10,0),Y435)</f>
        <v/>
      </c>
      <c r="Y435" t="str">
        <f>IFERROR(VLOOKUP(A435,#REF!,8,0),Z435)</f>
        <v/>
      </c>
      <c r="Z435" t="str">
        <f>IFERROR(VLOOKUP(A435,#REF!,8,0),AA435)</f>
        <v/>
      </c>
      <c r="AA435" t="str">
        <f>IFERROR(VLOOKUP(A435,#REF!,8,0),AB435)</f>
        <v/>
      </c>
      <c r="AB435" t="str">
        <f>IFERROR(VLOOKUP(A435,#REF!,8,0),AC435)</f>
        <v/>
      </c>
      <c r="AC435" t="str">
        <f>IFERROR(VLOOKUP(A435,#REF!,6,0),AD435)</f>
        <v/>
      </c>
      <c r="AD435" t="str">
        <f>IFERROR(VLOOKUP(A435,#REF!,6,0),"")</f>
        <v/>
      </c>
      <c r="AE435" t="str">
        <f t="shared" si="6"/>
        <v>Assente</v>
      </c>
    </row>
    <row r="436" spans="1:31" x14ac:dyDescent="0.25">
      <c r="A436">
        <v>82398</v>
      </c>
      <c r="B436" t="s">
        <v>2244</v>
      </c>
      <c r="C436" t="s">
        <v>1610</v>
      </c>
      <c r="D436" t="s">
        <v>857</v>
      </c>
      <c r="E436" t="s">
        <v>1646</v>
      </c>
      <c r="F436" t="s">
        <v>169</v>
      </c>
      <c r="G436" t="str">
        <f>IFERROR(VLOOKUP(A436,#REF!,7,0),H436)</f>
        <v/>
      </c>
      <c r="H436" t="str">
        <f>IFERROR(VLOOKUP(A436,#REF!,7,0),I436)</f>
        <v/>
      </c>
      <c r="I436" t="str">
        <f>IFERROR(VLOOKUP(A436,#REF!,6,0),J436)</f>
        <v/>
      </c>
      <c r="J436" t="str">
        <f>IFERROR(VLOOKUP(A436,#REF!,6,0),K436)</f>
        <v/>
      </c>
      <c r="K436" t="str">
        <f>IFERROR(VLOOKUP(A436,#REF!,11,0),L436)</f>
        <v/>
      </c>
      <c r="L436" t="str">
        <f>IFERROR(VLOOKUP(A436,#REF!,9,0),M436)</f>
        <v/>
      </c>
      <c r="M436" t="str">
        <f>IFERROR(VLOOKUP(A436,#REF!,9,0),N436)</f>
        <v/>
      </c>
      <c r="N436" t="str">
        <f>IFERROR(VLOOKUP(A436,#REF!,9,0),O436)</f>
        <v/>
      </c>
      <c r="O436" t="str">
        <f>IFERROR(VLOOKUP(A436,#REF!,5,0),P436)</f>
        <v/>
      </c>
      <c r="P436" t="str">
        <f>IFERROR(VLOOKUP(A436,#REF!,8,0),Q436)</f>
        <v/>
      </c>
      <c r="Q436" t="str">
        <f>IFERROR(VLOOKUP(A436,#REF!,8,0),R436)</f>
        <v/>
      </c>
      <c r="R436" t="str">
        <f>IFERROR(VLOOKUP(A436,#REF!,7,0),S436)</f>
        <v/>
      </c>
      <c r="S436" t="str">
        <f>IFERROR(VLOOKUP(A436,#REF!,6,0),T436)</f>
        <v/>
      </c>
      <c r="T436" t="str">
        <f>IFERROR(VLOOKUP(A436,#REF!,13,0),U436)</f>
        <v/>
      </c>
      <c r="U436" t="str">
        <f>IFERROR(VLOOKUP(A436,#REF!,5,0),V436)</f>
        <v/>
      </c>
      <c r="V436" t="str">
        <f>IFERROR(VLOOKUP(A436,#REF!,11,0),W436)</f>
        <v/>
      </c>
      <c r="W436" t="str">
        <f>IFERROR(VLOOKUP(A436,#REF!,10,0),X436)</f>
        <v/>
      </c>
      <c r="X436" t="str">
        <f>IFERROR(VLOOKUP(A436,#REF!,10,0),Y436)</f>
        <v/>
      </c>
      <c r="Y436" t="str">
        <f>IFERROR(VLOOKUP(A436,#REF!,8,0),Z436)</f>
        <v/>
      </c>
      <c r="Z436" t="str">
        <f>IFERROR(VLOOKUP(A436,#REF!,8,0),AA436)</f>
        <v/>
      </c>
      <c r="AA436" t="str">
        <f>IFERROR(VLOOKUP(A436,#REF!,8,0),AB436)</f>
        <v/>
      </c>
      <c r="AB436" t="str">
        <f>IFERROR(VLOOKUP(A436,#REF!,8,0),AC436)</f>
        <v/>
      </c>
      <c r="AC436" t="str">
        <f>IFERROR(VLOOKUP(A436,#REF!,6,0),AD436)</f>
        <v/>
      </c>
      <c r="AD436" t="str">
        <f>IFERROR(VLOOKUP(A436,#REF!,6,0),"")</f>
        <v/>
      </c>
      <c r="AE436" t="str">
        <f t="shared" si="6"/>
        <v>Assente</v>
      </c>
    </row>
    <row r="437" spans="1:31" x14ac:dyDescent="0.25">
      <c r="A437">
        <v>74276</v>
      </c>
      <c r="B437" t="s">
        <v>2255</v>
      </c>
      <c r="C437" t="s">
        <v>916</v>
      </c>
      <c r="D437" t="s">
        <v>915</v>
      </c>
      <c r="E437" t="s">
        <v>1646</v>
      </c>
      <c r="F437" t="s">
        <v>169</v>
      </c>
      <c r="G437" t="str">
        <f>IFERROR(VLOOKUP(A437,#REF!,7,0),H437)</f>
        <v/>
      </c>
      <c r="H437" t="str">
        <f>IFERROR(VLOOKUP(A437,#REF!,7,0),I437)</f>
        <v/>
      </c>
      <c r="I437" t="str">
        <f>IFERROR(VLOOKUP(A437,#REF!,6,0),J437)</f>
        <v/>
      </c>
      <c r="J437" t="str">
        <f>IFERROR(VLOOKUP(A437,#REF!,6,0),K437)</f>
        <v/>
      </c>
      <c r="K437" t="str">
        <f>IFERROR(VLOOKUP(A437,#REF!,11,0),L437)</f>
        <v/>
      </c>
      <c r="L437" t="str">
        <f>IFERROR(VLOOKUP(A437,#REF!,9,0),M437)</f>
        <v/>
      </c>
      <c r="M437" t="str">
        <f>IFERROR(VLOOKUP(A437,#REF!,9,0),N437)</f>
        <v/>
      </c>
      <c r="N437" t="str">
        <f>IFERROR(VLOOKUP(A437,#REF!,9,0),O437)</f>
        <v/>
      </c>
      <c r="O437" t="str">
        <f>IFERROR(VLOOKUP(A437,#REF!,5,0),P437)</f>
        <v/>
      </c>
      <c r="P437" t="str">
        <f>IFERROR(VLOOKUP(A437,#REF!,8,0),Q437)</f>
        <v/>
      </c>
      <c r="Q437" t="str">
        <f>IFERROR(VLOOKUP(A437,#REF!,8,0),R437)</f>
        <v/>
      </c>
      <c r="R437" t="str">
        <f>IFERROR(VLOOKUP(A437,#REF!,7,0),S437)</f>
        <v/>
      </c>
      <c r="S437" t="str">
        <f>IFERROR(VLOOKUP(A437,#REF!,6,0),T437)</f>
        <v/>
      </c>
      <c r="T437" t="str">
        <f>IFERROR(VLOOKUP(A437,#REF!,13,0),U437)</f>
        <v/>
      </c>
      <c r="U437" t="str">
        <f>IFERROR(VLOOKUP(A437,#REF!,5,0),V437)</f>
        <v/>
      </c>
      <c r="V437" t="str">
        <f>IFERROR(VLOOKUP(A437,#REF!,11,0),W437)</f>
        <v/>
      </c>
      <c r="W437" t="str">
        <f>IFERROR(VLOOKUP(A437,#REF!,10,0),X437)</f>
        <v/>
      </c>
      <c r="X437" t="str">
        <f>IFERROR(VLOOKUP(A437,#REF!,10,0),Y437)</f>
        <v/>
      </c>
      <c r="Y437" t="str">
        <f>IFERROR(VLOOKUP(A437,#REF!,8,0),Z437)</f>
        <v/>
      </c>
      <c r="Z437" t="str">
        <f>IFERROR(VLOOKUP(A437,#REF!,8,0),AA437)</f>
        <v/>
      </c>
      <c r="AA437" t="str">
        <f>IFERROR(VLOOKUP(A437,#REF!,8,0),AB437)</f>
        <v/>
      </c>
      <c r="AB437" t="str">
        <f>IFERROR(VLOOKUP(A437,#REF!,8,0),AC437)</f>
        <v/>
      </c>
      <c r="AC437" t="str">
        <f>IFERROR(VLOOKUP(A437,#REF!,6,0),AD437)</f>
        <v/>
      </c>
      <c r="AD437" t="str">
        <f>IFERROR(VLOOKUP(A437,#REF!,6,0),"")</f>
        <v/>
      </c>
      <c r="AE437" t="str">
        <f t="shared" si="6"/>
        <v>Assente</v>
      </c>
    </row>
    <row r="438" spans="1:31" x14ac:dyDescent="0.25">
      <c r="A438">
        <v>47820</v>
      </c>
      <c r="B438" t="s">
        <v>2259</v>
      </c>
      <c r="C438" t="s">
        <v>919</v>
      </c>
      <c r="D438" t="s">
        <v>918</v>
      </c>
      <c r="E438" t="s">
        <v>1646</v>
      </c>
      <c r="F438" t="s">
        <v>169</v>
      </c>
      <c r="G438" t="str">
        <f>IFERROR(VLOOKUP(A438,#REF!,7,0),H438)</f>
        <v/>
      </c>
      <c r="H438" t="str">
        <f>IFERROR(VLOOKUP(A438,#REF!,7,0),I438)</f>
        <v/>
      </c>
      <c r="I438" t="str">
        <f>IFERROR(VLOOKUP(A438,#REF!,6,0),J438)</f>
        <v/>
      </c>
      <c r="J438" t="str">
        <f>IFERROR(VLOOKUP(A438,#REF!,6,0),K438)</f>
        <v/>
      </c>
      <c r="K438" t="str">
        <f>IFERROR(VLOOKUP(A438,#REF!,11,0),L438)</f>
        <v/>
      </c>
      <c r="L438" t="str">
        <f>IFERROR(VLOOKUP(A438,#REF!,9,0),M438)</f>
        <v/>
      </c>
      <c r="M438" t="str">
        <f>IFERROR(VLOOKUP(A438,#REF!,9,0),N438)</f>
        <v/>
      </c>
      <c r="N438" t="str">
        <f>IFERROR(VLOOKUP(A438,#REF!,9,0),O438)</f>
        <v/>
      </c>
      <c r="O438" t="str">
        <f>IFERROR(VLOOKUP(A438,#REF!,5,0),P438)</f>
        <v/>
      </c>
      <c r="P438" t="str">
        <f>IFERROR(VLOOKUP(A438,#REF!,8,0),Q438)</f>
        <v/>
      </c>
      <c r="Q438" t="str">
        <f>IFERROR(VLOOKUP(A438,#REF!,8,0),R438)</f>
        <v/>
      </c>
      <c r="R438" t="str">
        <f>IFERROR(VLOOKUP(A438,#REF!,7,0),S438)</f>
        <v/>
      </c>
      <c r="S438" t="str">
        <f>IFERROR(VLOOKUP(A438,#REF!,6,0),T438)</f>
        <v/>
      </c>
      <c r="T438" t="str">
        <f>IFERROR(VLOOKUP(A438,#REF!,13,0),U438)</f>
        <v/>
      </c>
      <c r="U438" t="str">
        <f>IFERROR(VLOOKUP(A438,#REF!,5,0),V438)</f>
        <v/>
      </c>
      <c r="V438" t="str">
        <f>IFERROR(VLOOKUP(A438,#REF!,11,0),W438)</f>
        <v/>
      </c>
      <c r="W438" t="str">
        <f>IFERROR(VLOOKUP(A438,#REF!,10,0),X438)</f>
        <v/>
      </c>
      <c r="X438" t="str">
        <f>IFERROR(VLOOKUP(A438,#REF!,10,0),Y438)</f>
        <v/>
      </c>
      <c r="Y438" t="str">
        <f>IFERROR(VLOOKUP(A438,#REF!,8,0),Z438)</f>
        <v/>
      </c>
      <c r="Z438" t="str">
        <f>IFERROR(VLOOKUP(A438,#REF!,8,0),AA438)</f>
        <v/>
      </c>
      <c r="AA438" t="str">
        <f>IFERROR(VLOOKUP(A438,#REF!,8,0),AB438)</f>
        <v/>
      </c>
      <c r="AB438" t="str">
        <f>IFERROR(VLOOKUP(A438,#REF!,8,0),AC438)</f>
        <v/>
      </c>
      <c r="AC438" t="str">
        <f>IFERROR(VLOOKUP(A438,#REF!,6,0),AD438)</f>
        <v/>
      </c>
      <c r="AD438" t="str">
        <f>IFERROR(VLOOKUP(A438,#REF!,6,0),"")</f>
        <v/>
      </c>
      <c r="AE438" t="str">
        <f t="shared" si="6"/>
        <v>Assente</v>
      </c>
    </row>
    <row r="439" spans="1:31" x14ac:dyDescent="0.25">
      <c r="A439">
        <v>75689</v>
      </c>
      <c r="B439" t="s">
        <v>2260</v>
      </c>
      <c r="C439" t="s">
        <v>921</v>
      </c>
      <c r="D439" t="s">
        <v>730</v>
      </c>
      <c r="E439" t="s">
        <v>1646</v>
      </c>
      <c r="F439" t="s">
        <v>169</v>
      </c>
      <c r="G439" t="str">
        <f>IFERROR(VLOOKUP(A439,#REF!,7,0),H439)</f>
        <v/>
      </c>
      <c r="H439" t="str">
        <f>IFERROR(VLOOKUP(A439,#REF!,7,0),I439)</f>
        <v/>
      </c>
      <c r="I439" t="str">
        <f>IFERROR(VLOOKUP(A439,#REF!,6,0),J439)</f>
        <v/>
      </c>
      <c r="J439" t="str">
        <f>IFERROR(VLOOKUP(A439,#REF!,6,0),K439)</f>
        <v/>
      </c>
      <c r="K439" t="str">
        <f>IFERROR(VLOOKUP(A439,#REF!,11,0),L439)</f>
        <v/>
      </c>
      <c r="L439" t="str">
        <f>IFERROR(VLOOKUP(A439,#REF!,9,0),M439)</f>
        <v/>
      </c>
      <c r="M439" t="str">
        <f>IFERROR(VLOOKUP(A439,#REF!,9,0),N439)</f>
        <v/>
      </c>
      <c r="N439" t="str">
        <f>IFERROR(VLOOKUP(A439,#REF!,9,0),O439)</f>
        <v/>
      </c>
      <c r="O439" t="str">
        <f>IFERROR(VLOOKUP(A439,#REF!,5,0),P439)</f>
        <v/>
      </c>
      <c r="P439" t="str">
        <f>IFERROR(VLOOKUP(A439,#REF!,8,0),Q439)</f>
        <v/>
      </c>
      <c r="Q439" t="str">
        <f>IFERROR(VLOOKUP(A439,#REF!,8,0),R439)</f>
        <v/>
      </c>
      <c r="R439" t="str">
        <f>IFERROR(VLOOKUP(A439,#REF!,7,0),S439)</f>
        <v/>
      </c>
      <c r="S439" t="str">
        <f>IFERROR(VLOOKUP(A439,#REF!,6,0),T439)</f>
        <v/>
      </c>
      <c r="T439" t="str">
        <f>IFERROR(VLOOKUP(A439,#REF!,13,0),U439)</f>
        <v/>
      </c>
      <c r="U439" t="str">
        <f>IFERROR(VLOOKUP(A439,#REF!,5,0),V439)</f>
        <v/>
      </c>
      <c r="V439" t="str">
        <f>IFERROR(VLOOKUP(A439,#REF!,11,0),W439)</f>
        <v/>
      </c>
      <c r="W439" t="str">
        <f>IFERROR(VLOOKUP(A439,#REF!,10,0),X439)</f>
        <v/>
      </c>
      <c r="X439" t="str">
        <f>IFERROR(VLOOKUP(A439,#REF!,10,0),Y439)</f>
        <v/>
      </c>
      <c r="Y439" t="str">
        <f>IFERROR(VLOOKUP(A439,#REF!,8,0),Z439)</f>
        <v/>
      </c>
      <c r="Z439" t="str">
        <f>IFERROR(VLOOKUP(A439,#REF!,8,0),AA439)</f>
        <v/>
      </c>
      <c r="AA439" t="str">
        <f>IFERROR(VLOOKUP(A439,#REF!,8,0),AB439)</f>
        <v/>
      </c>
      <c r="AB439" t="str">
        <f>IFERROR(VLOOKUP(A439,#REF!,8,0),AC439)</f>
        <v/>
      </c>
      <c r="AC439" t="str">
        <f>IFERROR(VLOOKUP(A439,#REF!,6,0),AD439)</f>
        <v/>
      </c>
      <c r="AD439" t="str">
        <f>IFERROR(VLOOKUP(A439,#REF!,6,0),"")</f>
        <v/>
      </c>
      <c r="AE439" t="str">
        <f t="shared" si="6"/>
        <v>Assente</v>
      </c>
    </row>
    <row r="440" spans="1:31" x14ac:dyDescent="0.25">
      <c r="A440">
        <v>46997</v>
      </c>
      <c r="B440" t="s">
        <v>2271</v>
      </c>
      <c r="C440" t="s">
        <v>923</v>
      </c>
      <c r="D440" t="s">
        <v>721</v>
      </c>
      <c r="E440" t="s">
        <v>1646</v>
      </c>
      <c r="F440" t="s">
        <v>169</v>
      </c>
      <c r="G440" t="str">
        <f>IFERROR(VLOOKUP(A440,#REF!,7,0),H440)</f>
        <v/>
      </c>
      <c r="H440" t="str">
        <f>IFERROR(VLOOKUP(A440,#REF!,7,0),I440)</f>
        <v/>
      </c>
      <c r="I440" t="str">
        <f>IFERROR(VLOOKUP(A440,#REF!,6,0),J440)</f>
        <v/>
      </c>
      <c r="J440" t="str">
        <f>IFERROR(VLOOKUP(A440,#REF!,6,0),K440)</f>
        <v/>
      </c>
      <c r="K440" t="str">
        <f>IFERROR(VLOOKUP(A440,#REF!,11,0),L440)</f>
        <v/>
      </c>
      <c r="L440" t="str">
        <f>IFERROR(VLOOKUP(A440,#REF!,9,0),M440)</f>
        <v/>
      </c>
      <c r="M440" t="str">
        <f>IFERROR(VLOOKUP(A440,#REF!,9,0),N440)</f>
        <v/>
      </c>
      <c r="N440" t="str">
        <f>IFERROR(VLOOKUP(A440,#REF!,9,0),O440)</f>
        <v/>
      </c>
      <c r="O440" t="str">
        <f>IFERROR(VLOOKUP(A440,#REF!,5,0),P440)</f>
        <v/>
      </c>
      <c r="P440" t="str">
        <f>IFERROR(VLOOKUP(A440,#REF!,8,0),Q440)</f>
        <v/>
      </c>
      <c r="Q440" t="str">
        <f>IFERROR(VLOOKUP(A440,#REF!,8,0),R440)</f>
        <v/>
      </c>
      <c r="R440" t="str">
        <f>IFERROR(VLOOKUP(A440,#REF!,7,0),S440)</f>
        <v/>
      </c>
      <c r="S440" t="str">
        <f>IFERROR(VLOOKUP(A440,#REF!,6,0),T440)</f>
        <v/>
      </c>
      <c r="T440" t="str">
        <f>IFERROR(VLOOKUP(A440,#REF!,13,0),U440)</f>
        <v/>
      </c>
      <c r="U440" t="str">
        <f>IFERROR(VLOOKUP(A440,#REF!,5,0),V440)</f>
        <v/>
      </c>
      <c r="V440" t="str">
        <f>IFERROR(VLOOKUP(A440,#REF!,11,0),W440)</f>
        <v/>
      </c>
      <c r="W440" t="str">
        <f>IFERROR(VLOOKUP(A440,#REF!,10,0),X440)</f>
        <v/>
      </c>
      <c r="X440" t="str">
        <f>IFERROR(VLOOKUP(A440,#REF!,10,0),Y440)</f>
        <v/>
      </c>
      <c r="Y440" t="str">
        <f>IFERROR(VLOOKUP(A440,#REF!,8,0),Z440)</f>
        <v/>
      </c>
      <c r="Z440" t="str">
        <f>IFERROR(VLOOKUP(A440,#REF!,8,0),AA440)</f>
        <v/>
      </c>
      <c r="AA440" t="str">
        <f>IFERROR(VLOOKUP(A440,#REF!,8,0),AB440)</f>
        <v/>
      </c>
      <c r="AB440" t="str">
        <f>IFERROR(VLOOKUP(A440,#REF!,8,0),AC440)</f>
        <v/>
      </c>
      <c r="AC440" t="str">
        <f>IFERROR(VLOOKUP(A440,#REF!,6,0),AD440)</f>
        <v/>
      </c>
      <c r="AD440" t="str">
        <f>IFERROR(VLOOKUP(A440,#REF!,6,0),"")</f>
        <v/>
      </c>
      <c r="AE440" t="str">
        <f t="shared" si="6"/>
        <v>Assente</v>
      </c>
    </row>
    <row r="441" spans="1:31" x14ac:dyDescent="0.25">
      <c r="A441">
        <v>705094</v>
      </c>
      <c r="B441" t="s">
        <v>2272</v>
      </c>
      <c r="C441" t="s">
        <v>923</v>
      </c>
      <c r="D441" t="s">
        <v>820</v>
      </c>
      <c r="E441" t="s">
        <v>1646</v>
      </c>
      <c r="F441" t="s">
        <v>169</v>
      </c>
      <c r="G441" t="str">
        <f>IFERROR(VLOOKUP(A441,#REF!,7,0),H441)</f>
        <v/>
      </c>
      <c r="H441" t="str">
        <f>IFERROR(VLOOKUP(A441,#REF!,7,0),I441)</f>
        <v/>
      </c>
      <c r="I441" t="str">
        <f>IFERROR(VLOOKUP(A441,#REF!,6,0),J441)</f>
        <v/>
      </c>
      <c r="J441" t="str">
        <f>IFERROR(VLOOKUP(A441,#REF!,6,0),K441)</f>
        <v/>
      </c>
      <c r="K441" t="str">
        <f>IFERROR(VLOOKUP(A441,#REF!,11,0),L441)</f>
        <v/>
      </c>
      <c r="L441" t="str">
        <f>IFERROR(VLOOKUP(A441,#REF!,9,0),M441)</f>
        <v/>
      </c>
      <c r="M441" t="str">
        <f>IFERROR(VLOOKUP(A441,#REF!,9,0),N441)</f>
        <v/>
      </c>
      <c r="N441" t="str">
        <f>IFERROR(VLOOKUP(A441,#REF!,9,0),O441)</f>
        <v/>
      </c>
      <c r="O441" t="str">
        <f>IFERROR(VLOOKUP(A441,#REF!,5,0),P441)</f>
        <v/>
      </c>
      <c r="P441" t="str">
        <f>IFERROR(VLOOKUP(A441,#REF!,8,0),Q441)</f>
        <v/>
      </c>
      <c r="Q441" t="str">
        <f>IFERROR(VLOOKUP(A441,#REF!,8,0),R441)</f>
        <v/>
      </c>
      <c r="R441" t="str">
        <f>IFERROR(VLOOKUP(A441,#REF!,7,0),S441)</f>
        <v/>
      </c>
      <c r="S441" t="str">
        <f>IFERROR(VLOOKUP(A441,#REF!,6,0),T441)</f>
        <v/>
      </c>
      <c r="T441" t="str">
        <f>IFERROR(VLOOKUP(A441,#REF!,13,0),U441)</f>
        <v/>
      </c>
      <c r="U441" t="str">
        <f>IFERROR(VLOOKUP(A441,#REF!,5,0),V441)</f>
        <v/>
      </c>
      <c r="V441" t="str">
        <f>IFERROR(VLOOKUP(A441,#REF!,11,0),W441)</f>
        <v/>
      </c>
      <c r="W441" t="str">
        <f>IFERROR(VLOOKUP(A441,#REF!,10,0),X441)</f>
        <v/>
      </c>
      <c r="X441" t="str">
        <f>IFERROR(VLOOKUP(A441,#REF!,10,0),Y441)</f>
        <v/>
      </c>
      <c r="Y441" t="str">
        <f>IFERROR(VLOOKUP(A441,#REF!,8,0),Z441)</f>
        <v/>
      </c>
      <c r="Z441" t="str">
        <f>IFERROR(VLOOKUP(A441,#REF!,8,0),AA441)</f>
        <v/>
      </c>
      <c r="AA441" t="str">
        <f>IFERROR(VLOOKUP(A441,#REF!,8,0),AB441)</f>
        <v/>
      </c>
      <c r="AB441" t="str">
        <f>IFERROR(VLOOKUP(A441,#REF!,8,0),AC441)</f>
        <v/>
      </c>
      <c r="AC441" t="str">
        <f>IFERROR(VLOOKUP(A441,#REF!,6,0),AD441)</f>
        <v/>
      </c>
      <c r="AD441" t="str">
        <f>IFERROR(VLOOKUP(A441,#REF!,6,0),"")</f>
        <v/>
      </c>
      <c r="AE441" t="str">
        <f t="shared" si="6"/>
        <v>Assente</v>
      </c>
    </row>
    <row r="442" spans="1:31" x14ac:dyDescent="0.25">
      <c r="A442">
        <v>82376</v>
      </c>
      <c r="B442" t="s">
        <v>2285</v>
      </c>
      <c r="C442" t="s">
        <v>755</v>
      </c>
      <c r="D442" t="s">
        <v>988</v>
      </c>
      <c r="E442" t="s">
        <v>1646</v>
      </c>
      <c r="F442" t="s">
        <v>169</v>
      </c>
      <c r="G442" t="str">
        <f>IFERROR(VLOOKUP(A442,#REF!,7,0),H442)</f>
        <v/>
      </c>
      <c r="H442" t="str">
        <f>IFERROR(VLOOKUP(A442,#REF!,7,0),I442)</f>
        <v/>
      </c>
      <c r="I442" t="str">
        <f>IFERROR(VLOOKUP(A442,#REF!,6,0),J442)</f>
        <v/>
      </c>
      <c r="J442" t="str">
        <f>IFERROR(VLOOKUP(A442,#REF!,6,0),K442)</f>
        <v/>
      </c>
      <c r="K442" t="str">
        <f>IFERROR(VLOOKUP(A442,#REF!,11,0),L442)</f>
        <v/>
      </c>
      <c r="L442" t="str">
        <f>IFERROR(VLOOKUP(A442,#REF!,9,0),M442)</f>
        <v/>
      </c>
      <c r="M442" t="str">
        <f>IFERROR(VLOOKUP(A442,#REF!,9,0),N442)</f>
        <v/>
      </c>
      <c r="N442" t="str">
        <f>IFERROR(VLOOKUP(A442,#REF!,9,0),O442)</f>
        <v/>
      </c>
      <c r="O442" t="str">
        <f>IFERROR(VLOOKUP(A442,#REF!,5,0),P442)</f>
        <v/>
      </c>
      <c r="P442" t="str">
        <f>IFERROR(VLOOKUP(A442,#REF!,8,0),Q442)</f>
        <v/>
      </c>
      <c r="Q442" t="str">
        <f>IFERROR(VLOOKUP(A442,#REF!,8,0),R442)</f>
        <v/>
      </c>
      <c r="R442" t="str">
        <f>IFERROR(VLOOKUP(A442,#REF!,7,0),S442)</f>
        <v/>
      </c>
      <c r="S442" t="str">
        <f>IFERROR(VLOOKUP(A442,#REF!,6,0),T442)</f>
        <v/>
      </c>
      <c r="T442" t="str">
        <f>IFERROR(VLOOKUP(A442,#REF!,13,0),U442)</f>
        <v/>
      </c>
      <c r="U442" t="str">
        <f>IFERROR(VLOOKUP(A442,#REF!,5,0),V442)</f>
        <v/>
      </c>
      <c r="V442" t="str">
        <f>IFERROR(VLOOKUP(A442,#REF!,11,0),W442)</f>
        <v/>
      </c>
      <c r="W442" t="str">
        <f>IFERROR(VLOOKUP(A442,#REF!,10,0),X442)</f>
        <v/>
      </c>
      <c r="X442" t="str">
        <f>IFERROR(VLOOKUP(A442,#REF!,10,0),Y442)</f>
        <v/>
      </c>
      <c r="Y442" t="str">
        <f>IFERROR(VLOOKUP(A442,#REF!,8,0),Z442)</f>
        <v/>
      </c>
      <c r="Z442" t="str">
        <f>IFERROR(VLOOKUP(A442,#REF!,8,0),AA442)</f>
        <v/>
      </c>
      <c r="AA442" t="str">
        <f>IFERROR(VLOOKUP(A442,#REF!,8,0),AB442)</f>
        <v/>
      </c>
      <c r="AB442" t="str">
        <f>IFERROR(VLOOKUP(A442,#REF!,8,0),AC442)</f>
        <v/>
      </c>
      <c r="AC442" t="str">
        <f>IFERROR(VLOOKUP(A442,#REF!,6,0),AD442)</f>
        <v/>
      </c>
      <c r="AD442" t="str">
        <f>IFERROR(VLOOKUP(A442,#REF!,6,0),"")</f>
        <v/>
      </c>
      <c r="AE442" t="str">
        <f t="shared" si="6"/>
        <v>Assente</v>
      </c>
    </row>
    <row r="443" spans="1:31" x14ac:dyDescent="0.25">
      <c r="A443">
        <v>811752</v>
      </c>
      <c r="B443" t="s">
        <v>2286</v>
      </c>
      <c r="C443" t="s">
        <v>755</v>
      </c>
      <c r="D443" t="s">
        <v>754</v>
      </c>
      <c r="E443" t="s">
        <v>1646</v>
      </c>
      <c r="F443" t="s">
        <v>1062</v>
      </c>
      <c r="G443" t="str">
        <f>IFERROR(VLOOKUP(A443,#REF!,7,0),H443)</f>
        <v/>
      </c>
      <c r="H443" t="str">
        <f>IFERROR(VLOOKUP(A443,#REF!,7,0),I443)</f>
        <v/>
      </c>
      <c r="I443" t="str">
        <f>IFERROR(VLOOKUP(A443,#REF!,6,0),J443)</f>
        <v/>
      </c>
      <c r="J443" t="str">
        <f>IFERROR(VLOOKUP(A443,#REF!,6,0),K443)</f>
        <v/>
      </c>
      <c r="K443" t="str">
        <f>IFERROR(VLOOKUP(A443,#REF!,11,0),L443)</f>
        <v/>
      </c>
      <c r="L443" t="str">
        <f>IFERROR(VLOOKUP(A443,#REF!,9,0),M443)</f>
        <v/>
      </c>
      <c r="M443" t="str">
        <f>IFERROR(VLOOKUP(A443,#REF!,9,0),N443)</f>
        <v/>
      </c>
      <c r="N443" t="str">
        <f>IFERROR(VLOOKUP(A443,#REF!,9,0),O443)</f>
        <v/>
      </c>
      <c r="O443" t="str">
        <f>IFERROR(VLOOKUP(A443,#REF!,5,0),P443)</f>
        <v/>
      </c>
      <c r="P443" t="str">
        <f>IFERROR(VLOOKUP(A443,#REF!,8,0),Q443)</f>
        <v/>
      </c>
      <c r="Q443" t="str">
        <f>IFERROR(VLOOKUP(A443,#REF!,8,0),R443)</f>
        <v/>
      </c>
      <c r="R443" t="str">
        <f>IFERROR(VLOOKUP(A443,#REF!,7,0),S443)</f>
        <v/>
      </c>
      <c r="S443" t="str">
        <f>IFERROR(VLOOKUP(A443,#REF!,6,0),T443)</f>
        <v/>
      </c>
      <c r="T443" t="str">
        <f>IFERROR(VLOOKUP(A443,#REF!,13,0),U443)</f>
        <v/>
      </c>
      <c r="U443" t="str">
        <f>IFERROR(VLOOKUP(A443,#REF!,5,0),V443)</f>
        <v/>
      </c>
      <c r="V443" t="str">
        <f>IFERROR(VLOOKUP(A443,#REF!,11,0),W443)</f>
        <v/>
      </c>
      <c r="W443" t="str">
        <f>IFERROR(VLOOKUP(A443,#REF!,10,0),X443)</f>
        <v/>
      </c>
      <c r="X443" t="str">
        <f>IFERROR(VLOOKUP(A443,#REF!,10,0),Y443)</f>
        <v/>
      </c>
      <c r="Y443" t="str">
        <f>IFERROR(VLOOKUP(A443,#REF!,8,0),Z443)</f>
        <v/>
      </c>
      <c r="Z443" t="str">
        <f>IFERROR(VLOOKUP(A443,#REF!,8,0),AA443)</f>
        <v/>
      </c>
      <c r="AA443" t="str">
        <f>IFERROR(VLOOKUP(A443,#REF!,8,0),AB443)</f>
        <v/>
      </c>
      <c r="AB443" t="str">
        <f>IFERROR(VLOOKUP(A443,#REF!,8,0),AC443)</f>
        <v/>
      </c>
      <c r="AC443" t="str">
        <f>IFERROR(VLOOKUP(A443,#REF!,6,0),AD443)</f>
        <v/>
      </c>
      <c r="AD443" t="str">
        <f>IFERROR(VLOOKUP(A443,#REF!,6,0),"")</f>
        <v/>
      </c>
      <c r="AE443" t="str">
        <f t="shared" si="6"/>
        <v>Assente</v>
      </c>
    </row>
    <row r="444" spans="1:31" x14ac:dyDescent="0.25">
      <c r="A444">
        <v>705118</v>
      </c>
      <c r="B444" t="s">
        <v>2311</v>
      </c>
      <c r="C444" t="s">
        <v>926</v>
      </c>
      <c r="D444" t="s">
        <v>736</v>
      </c>
      <c r="E444" t="s">
        <v>1646</v>
      </c>
      <c r="F444" t="s">
        <v>169</v>
      </c>
      <c r="G444" t="str">
        <f>IFERROR(VLOOKUP(A444,#REF!,7,0),H444)</f>
        <v/>
      </c>
      <c r="H444" t="str">
        <f>IFERROR(VLOOKUP(A444,#REF!,7,0),I444)</f>
        <v/>
      </c>
      <c r="I444" t="str">
        <f>IFERROR(VLOOKUP(A444,#REF!,6,0),J444)</f>
        <v/>
      </c>
      <c r="J444" t="str">
        <f>IFERROR(VLOOKUP(A444,#REF!,6,0),K444)</f>
        <v/>
      </c>
      <c r="K444" t="str">
        <f>IFERROR(VLOOKUP(A444,#REF!,11,0),L444)</f>
        <v/>
      </c>
      <c r="L444" t="str">
        <f>IFERROR(VLOOKUP(A444,#REF!,9,0),M444)</f>
        <v/>
      </c>
      <c r="M444" t="str">
        <f>IFERROR(VLOOKUP(A444,#REF!,9,0),N444)</f>
        <v/>
      </c>
      <c r="N444" t="str">
        <f>IFERROR(VLOOKUP(A444,#REF!,9,0),O444)</f>
        <v/>
      </c>
      <c r="O444" t="str">
        <f>IFERROR(VLOOKUP(A444,#REF!,5,0),P444)</f>
        <v/>
      </c>
      <c r="P444" t="str">
        <f>IFERROR(VLOOKUP(A444,#REF!,8,0),Q444)</f>
        <v/>
      </c>
      <c r="Q444" t="str">
        <f>IFERROR(VLOOKUP(A444,#REF!,8,0),R444)</f>
        <v/>
      </c>
      <c r="R444" t="str">
        <f>IFERROR(VLOOKUP(A444,#REF!,7,0),S444)</f>
        <v/>
      </c>
      <c r="S444" t="str">
        <f>IFERROR(VLOOKUP(A444,#REF!,6,0),T444)</f>
        <v/>
      </c>
      <c r="T444" t="str">
        <f>IFERROR(VLOOKUP(A444,#REF!,13,0),U444)</f>
        <v/>
      </c>
      <c r="U444" t="str">
        <f>IFERROR(VLOOKUP(A444,#REF!,5,0),V444)</f>
        <v/>
      </c>
      <c r="V444" t="str">
        <f>IFERROR(VLOOKUP(A444,#REF!,11,0),W444)</f>
        <v/>
      </c>
      <c r="W444" t="str">
        <f>IFERROR(VLOOKUP(A444,#REF!,10,0),X444)</f>
        <v/>
      </c>
      <c r="X444" t="str">
        <f>IFERROR(VLOOKUP(A444,#REF!,10,0),Y444)</f>
        <v/>
      </c>
      <c r="Y444" t="str">
        <f>IFERROR(VLOOKUP(A444,#REF!,8,0),Z444)</f>
        <v/>
      </c>
      <c r="Z444" t="str">
        <f>IFERROR(VLOOKUP(A444,#REF!,8,0),AA444)</f>
        <v/>
      </c>
      <c r="AA444" t="str">
        <f>IFERROR(VLOOKUP(A444,#REF!,8,0),AB444)</f>
        <v/>
      </c>
      <c r="AB444" t="str">
        <f>IFERROR(VLOOKUP(A444,#REF!,8,0),AC444)</f>
        <v/>
      </c>
      <c r="AC444" t="str">
        <f>IFERROR(VLOOKUP(A444,#REF!,6,0),AD444)</f>
        <v/>
      </c>
      <c r="AD444" t="str">
        <f>IFERROR(VLOOKUP(A444,#REF!,6,0),"")</f>
        <v/>
      </c>
      <c r="AE444" t="str">
        <f t="shared" si="6"/>
        <v>Assente</v>
      </c>
    </row>
    <row r="445" spans="1:31" x14ac:dyDescent="0.25">
      <c r="A445">
        <v>55054</v>
      </c>
      <c r="B445" t="s">
        <v>2332</v>
      </c>
      <c r="C445" t="s">
        <v>928</v>
      </c>
      <c r="D445" t="s">
        <v>831</v>
      </c>
      <c r="E445" t="s">
        <v>1646</v>
      </c>
      <c r="F445" t="s">
        <v>169</v>
      </c>
      <c r="G445" t="str">
        <f>IFERROR(VLOOKUP(A445,#REF!,7,0),H445)</f>
        <v/>
      </c>
      <c r="H445" t="str">
        <f>IFERROR(VLOOKUP(A445,#REF!,7,0),I445)</f>
        <v/>
      </c>
      <c r="I445" t="str">
        <f>IFERROR(VLOOKUP(A445,#REF!,6,0),J445)</f>
        <v/>
      </c>
      <c r="J445" t="str">
        <f>IFERROR(VLOOKUP(A445,#REF!,6,0),K445)</f>
        <v/>
      </c>
      <c r="K445" t="str">
        <f>IFERROR(VLOOKUP(A445,#REF!,11,0),L445)</f>
        <v/>
      </c>
      <c r="L445" t="str">
        <f>IFERROR(VLOOKUP(A445,#REF!,9,0),M445)</f>
        <v/>
      </c>
      <c r="M445" t="str">
        <f>IFERROR(VLOOKUP(A445,#REF!,9,0),N445)</f>
        <v/>
      </c>
      <c r="N445" t="str">
        <f>IFERROR(VLOOKUP(A445,#REF!,9,0),O445)</f>
        <v/>
      </c>
      <c r="O445" t="str">
        <f>IFERROR(VLOOKUP(A445,#REF!,5,0),P445)</f>
        <v/>
      </c>
      <c r="P445" t="str">
        <f>IFERROR(VLOOKUP(A445,#REF!,8,0),Q445)</f>
        <v/>
      </c>
      <c r="Q445" t="str">
        <f>IFERROR(VLOOKUP(A445,#REF!,8,0),R445)</f>
        <v/>
      </c>
      <c r="R445" t="str">
        <f>IFERROR(VLOOKUP(A445,#REF!,7,0),S445)</f>
        <v/>
      </c>
      <c r="S445" t="str">
        <f>IFERROR(VLOOKUP(A445,#REF!,6,0),T445)</f>
        <v/>
      </c>
      <c r="T445" t="str">
        <f>IFERROR(VLOOKUP(A445,#REF!,13,0),U445)</f>
        <v/>
      </c>
      <c r="U445" t="str">
        <f>IFERROR(VLOOKUP(A445,#REF!,5,0),V445)</f>
        <v/>
      </c>
      <c r="V445" t="str">
        <f>IFERROR(VLOOKUP(A445,#REF!,11,0),W445)</f>
        <v/>
      </c>
      <c r="W445" t="str">
        <f>IFERROR(VLOOKUP(A445,#REF!,10,0),X445)</f>
        <v/>
      </c>
      <c r="X445" t="str">
        <f>IFERROR(VLOOKUP(A445,#REF!,10,0),Y445)</f>
        <v/>
      </c>
      <c r="Y445" t="str">
        <f>IFERROR(VLOOKUP(A445,#REF!,8,0),Z445)</f>
        <v/>
      </c>
      <c r="Z445" t="str">
        <f>IFERROR(VLOOKUP(A445,#REF!,8,0),AA445)</f>
        <v/>
      </c>
      <c r="AA445" t="str">
        <f>IFERROR(VLOOKUP(A445,#REF!,8,0),AB445)</f>
        <v/>
      </c>
      <c r="AB445" t="str">
        <f>IFERROR(VLOOKUP(A445,#REF!,8,0),AC445)</f>
        <v/>
      </c>
      <c r="AC445" t="str">
        <f>IFERROR(VLOOKUP(A445,#REF!,6,0),AD445)</f>
        <v/>
      </c>
      <c r="AD445" t="str">
        <f>IFERROR(VLOOKUP(A445,#REF!,6,0),"")</f>
        <v/>
      </c>
      <c r="AE445" t="str">
        <f t="shared" si="6"/>
        <v>Assente</v>
      </c>
    </row>
    <row r="446" spans="1:31" x14ac:dyDescent="0.25">
      <c r="A446">
        <v>708870</v>
      </c>
      <c r="B446" t="s">
        <v>2334</v>
      </c>
      <c r="C446" t="s">
        <v>930</v>
      </c>
      <c r="D446" t="s">
        <v>721</v>
      </c>
      <c r="E446" t="s">
        <v>1646</v>
      </c>
      <c r="F446" t="s">
        <v>169</v>
      </c>
      <c r="G446" t="str">
        <f>IFERROR(VLOOKUP(A446,#REF!,7,0),H446)</f>
        <v/>
      </c>
      <c r="H446" t="str">
        <f>IFERROR(VLOOKUP(A446,#REF!,7,0),I446)</f>
        <v/>
      </c>
      <c r="I446" t="str">
        <f>IFERROR(VLOOKUP(A446,#REF!,6,0),J446)</f>
        <v/>
      </c>
      <c r="J446" t="str">
        <f>IFERROR(VLOOKUP(A446,#REF!,6,0),K446)</f>
        <v/>
      </c>
      <c r="K446" t="str">
        <f>IFERROR(VLOOKUP(A446,#REF!,11,0),L446)</f>
        <v/>
      </c>
      <c r="L446" t="str">
        <f>IFERROR(VLOOKUP(A446,#REF!,9,0),M446)</f>
        <v/>
      </c>
      <c r="M446" t="str">
        <f>IFERROR(VLOOKUP(A446,#REF!,9,0),N446)</f>
        <v/>
      </c>
      <c r="N446" t="str">
        <f>IFERROR(VLOOKUP(A446,#REF!,9,0),O446)</f>
        <v/>
      </c>
      <c r="O446" t="str">
        <f>IFERROR(VLOOKUP(A446,#REF!,5,0),P446)</f>
        <v/>
      </c>
      <c r="P446" t="str">
        <f>IFERROR(VLOOKUP(A446,#REF!,8,0),Q446)</f>
        <v/>
      </c>
      <c r="Q446" t="str">
        <f>IFERROR(VLOOKUP(A446,#REF!,8,0),R446)</f>
        <v/>
      </c>
      <c r="R446" t="str">
        <f>IFERROR(VLOOKUP(A446,#REF!,7,0),S446)</f>
        <v/>
      </c>
      <c r="S446" t="str">
        <f>IFERROR(VLOOKUP(A446,#REF!,6,0),T446)</f>
        <v/>
      </c>
      <c r="T446" t="str">
        <f>IFERROR(VLOOKUP(A446,#REF!,13,0),U446)</f>
        <v/>
      </c>
      <c r="U446" t="str">
        <f>IFERROR(VLOOKUP(A446,#REF!,5,0),V446)</f>
        <v/>
      </c>
      <c r="V446" t="str">
        <f>IFERROR(VLOOKUP(A446,#REF!,11,0),W446)</f>
        <v/>
      </c>
      <c r="W446" t="str">
        <f>IFERROR(VLOOKUP(A446,#REF!,10,0),X446)</f>
        <v/>
      </c>
      <c r="X446" t="str">
        <f>IFERROR(VLOOKUP(A446,#REF!,10,0),Y446)</f>
        <v/>
      </c>
      <c r="Y446" t="str">
        <f>IFERROR(VLOOKUP(A446,#REF!,8,0),Z446)</f>
        <v/>
      </c>
      <c r="Z446" t="str">
        <f>IFERROR(VLOOKUP(A446,#REF!,8,0),AA446)</f>
        <v/>
      </c>
      <c r="AA446" t="str">
        <f>IFERROR(VLOOKUP(A446,#REF!,8,0),AB446)</f>
        <v/>
      </c>
      <c r="AB446" t="str">
        <f>IFERROR(VLOOKUP(A446,#REF!,8,0),AC446)</f>
        <v/>
      </c>
      <c r="AC446" t="str">
        <f>IFERROR(VLOOKUP(A446,#REF!,6,0),AD446)</f>
        <v/>
      </c>
      <c r="AD446" t="str">
        <f>IFERROR(VLOOKUP(A446,#REF!,6,0),"")</f>
        <v/>
      </c>
      <c r="AE446" t="str">
        <f t="shared" si="6"/>
        <v>Assente</v>
      </c>
    </row>
    <row r="447" spans="1:31" x14ac:dyDescent="0.25">
      <c r="A447">
        <v>709521</v>
      </c>
      <c r="B447" t="s">
        <v>2335</v>
      </c>
      <c r="C447" t="s">
        <v>930</v>
      </c>
      <c r="D447" t="s">
        <v>809</v>
      </c>
      <c r="E447" t="s">
        <v>1646</v>
      </c>
      <c r="F447" t="s">
        <v>169</v>
      </c>
      <c r="G447" t="str">
        <f>IFERROR(VLOOKUP(A447,#REF!,7,0),H447)</f>
        <v/>
      </c>
      <c r="H447" t="str">
        <f>IFERROR(VLOOKUP(A447,#REF!,7,0),I447)</f>
        <v/>
      </c>
      <c r="I447" t="str">
        <f>IFERROR(VLOOKUP(A447,#REF!,6,0),J447)</f>
        <v/>
      </c>
      <c r="J447" t="str">
        <f>IFERROR(VLOOKUP(A447,#REF!,6,0),K447)</f>
        <v/>
      </c>
      <c r="K447" t="str">
        <f>IFERROR(VLOOKUP(A447,#REF!,11,0),L447)</f>
        <v/>
      </c>
      <c r="L447" t="str">
        <f>IFERROR(VLOOKUP(A447,#REF!,9,0),M447)</f>
        <v/>
      </c>
      <c r="M447" t="str">
        <f>IFERROR(VLOOKUP(A447,#REF!,9,0),N447)</f>
        <v/>
      </c>
      <c r="N447" t="str">
        <f>IFERROR(VLOOKUP(A447,#REF!,9,0),O447)</f>
        <v/>
      </c>
      <c r="O447" t="str">
        <f>IFERROR(VLOOKUP(A447,#REF!,5,0),P447)</f>
        <v/>
      </c>
      <c r="P447" t="str">
        <f>IFERROR(VLOOKUP(A447,#REF!,8,0),Q447)</f>
        <v/>
      </c>
      <c r="Q447" t="str">
        <f>IFERROR(VLOOKUP(A447,#REF!,8,0),R447)</f>
        <v/>
      </c>
      <c r="R447" t="str">
        <f>IFERROR(VLOOKUP(A447,#REF!,7,0),S447)</f>
        <v/>
      </c>
      <c r="S447" t="str">
        <f>IFERROR(VLOOKUP(A447,#REF!,6,0),T447)</f>
        <v/>
      </c>
      <c r="T447" t="str">
        <f>IFERROR(VLOOKUP(A447,#REF!,13,0),U447)</f>
        <v/>
      </c>
      <c r="U447" t="str">
        <f>IFERROR(VLOOKUP(A447,#REF!,5,0),V447)</f>
        <v/>
      </c>
      <c r="V447" t="str">
        <f>IFERROR(VLOOKUP(A447,#REF!,11,0),W447)</f>
        <v/>
      </c>
      <c r="W447" t="str">
        <f>IFERROR(VLOOKUP(A447,#REF!,10,0),X447)</f>
        <v/>
      </c>
      <c r="X447" t="str">
        <f>IFERROR(VLOOKUP(A447,#REF!,10,0),Y447)</f>
        <v/>
      </c>
      <c r="Y447" t="str">
        <f>IFERROR(VLOOKUP(A447,#REF!,8,0),Z447)</f>
        <v/>
      </c>
      <c r="Z447" t="str">
        <f>IFERROR(VLOOKUP(A447,#REF!,8,0),AA447)</f>
        <v/>
      </c>
      <c r="AA447" t="str">
        <f>IFERROR(VLOOKUP(A447,#REF!,8,0),AB447)</f>
        <v/>
      </c>
      <c r="AB447" t="str">
        <f>IFERROR(VLOOKUP(A447,#REF!,8,0),AC447)</f>
        <v/>
      </c>
      <c r="AC447" t="str">
        <f>IFERROR(VLOOKUP(A447,#REF!,6,0),AD447)</f>
        <v/>
      </c>
      <c r="AD447" t="str">
        <f>IFERROR(VLOOKUP(A447,#REF!,6,0),"")</f>
        <v/>
      </c>
      <c r="AE447" t="str">
        <f t="shared" si="6"/>
        <v>Assente</v>
      </c>
    </row>
    <row r="448" spans="1:31" x14ac:dyDescent="0.25">
      <c r="A448">
        <v>82400</v>
      </c>
      <c r="B448" t="s">
        <v>2337</v>
      </c>
      <c r="C448" t="s">
        <v>1612</v>
      </c>
      <c r="D448" t="s">
        <v>790</v>
      </c>
      <c r="E448" t="s">
        <v>1646</v>
      </c>
      <c r="F448" t="s">
        <v>169</v>
      </c>
      <c r="G448" t="str">
        <f>IFERROR(VLOOKUP(A448,#REF!,7,0),H448)</f>
        <v/>
      </c>
      <c r="H448" t="str">
        <f>IFERROR(VLOOKUP(A448,#REF!,7,0),I448)</f>
        <v/>
      </c>
      <c r="I448" t="str">
        <f>IFERROR(VLOOKUP(A448,#REF!,6,0),J448)</f>
        <v/>
      </c>
      <c r="J448" t="str">
        <f>IFERROR(VLOOKUP(A448,#REF!,6,0),K448)</f>
        <v/>
      </c>
      <c r="K448" t="str">
        <f>IFERROR(VLOOKUP(A448,#REF!,11,0),L448)</f>
        <v/>
      </c>
      <c r="L448" t="str">
        <f>IFERROR(VLOOKUP(A448,#REF!,9,0),M448)</f>
        <v/>
      </c>
      <c r="M448" t="str">
        <f>IFERROR(VLOOKUP(A448,#REF!,9,0),N448)</f>
        <v/>
      </c>
      <c r="N448" t="str">
        <f>IFERROR(VLOOKUP(A448,#REF!,9,0),O448)</f>
        <v/>
      </c>
      <c r="O448" t="str">
        <f>IFERROR(VLOOKUP(A448,#REF!,5,0),P448)</f>
        <v/>
      </c>
      <c r="P448" t="str">
        <f>IFERROR(VLOOKUP(A448,#REF!,8,0),Q448)</f>
        <v/>
      </c>
      <c r="Q448" t="str">
        <f>IFERROR(VLOOKUP(A448,#REF!,8,0),R448)</f>
        <v/>
      </c>
      <c r="R448" t="str">
        <f>IFERROR(VLOOKUP(A448,#REF!,7,0),S448)</f>
        <v/>
      </c>
      <c r="S448" t="str">
        <f>IFERROR(VLOOKUP(A448,#REF!,6,0),T448)</f>
        <v/>
      </c>
      <c r="T448" t="str">
        <f>IFERROR(VLOOKUP(A448,#REF!,13,0),U448)</f>
        <v/>
      </c>
      <c r="U448" t="str">
        <f>IFERROR(VLOOKUP(A448,#REF!,5,0),V448)</f>
        <v/>
      </c>
      <c r="V448" t="str">
        <f>IFERROR(VLOOKUP(A448,#REF!,11,0),W448)</f>
        <v/>
      </c>
      <c r="W448" t="str">
        <f>IFERROR(VLOOKUP(A448,#REF!,10,0),X448)</f>
        <v/>
      </c>
      <c r="X448" t="str">
        <f>IFERROR(VLOOKUP(A448,#REF!,10,0),Y448)</f>
        <v/>
      </c>
      <c r="Y448" t="str">
        <f>IFERROR(VLOOKUP(A448,#REF!,8,0),Z448)</f>
        <v/>
      </c>
      <c r="Z448" t="str">
        <f>IFERROR(VLOOKUP(A448,#REF!,8,0),AA448)</f>
        <v/>
      </c>
      <c r="AA448" t="str">
        <f>IFERROR(VLOOKUP(A448,#REF!,8,0),AB448)</f>
        <v/>
      </c>
      <c r="AB448" t="str">
        <f>IFERROR(VLOOKUP(A448,#REF!,8,0),AC448)</f>
        <v/>
      </c>
      <c r="AC448" t="str">
        <f>IFERROR(VLOOKUP(A448,#REF!,6,0),AD448)</f>
        <v/>
      </c>
      <c r="AD448" t="str">
        <f>IFERROR(VLOOKUP(A448,#REF!,6,0),"")</f>
        <v/>
      </c>
      <c r="AE448" t="str">
        <f t="shared" si="6"/>
        <v>Assente</v>
      </c>
    </row>
    <row r="449" spans="1:31" x14ac:dyDescent="0.25">
      <c r="A449">
        <v>80620</v>
      </c>
      <c r="B449" t="s">
        <v>2363</v>
      </c>
      <c r="C449" t="s">
        <v>934</v>
      </c>
      <c r="D449" t="s">
        <v>891</v>
      </c>
      <c r="E449" t="s">
        <v>1646</v>
      </c>
      <c r="F449" t="s">
        <v>169</v>
      </c>
      <c r="G449" t="str">
        <f>IFERROR(VLOOKUP(A449,#REF!,7,0),H449)</f>
        <v/>
      </c>
      <c r="H449" t="str">
        <f>IFERROR(VLOOKUP(A449,#REF!,7,0),I449)</f>
        <v/>
      </c>
      <c r="I449" t="str">
        <f>IFERROR(VLOOKUP(A449,#REF!,6,0),J449)</f>
        <v/>
      </c>
      <c r="J449" t="str">
        <f>IFERROR(VLOOKUP(A449,#REF!,6,0),K449)</f>
        <v/>
      </c>
      <c r="K449" t="str">
        <f>IFERROR(VLOOKUP(A449,#REF!,11,0),L449)</f>
        <v/>
      </c>
      <c r="L449" t="str">
        <f>IFERROR(VLOOKUP(A449,#REF!,9,0),M449)</f>
        <v/>
      </c>
      <c r="M449" t="str">
        <f>IFERROR(VLOOKUP(A449,#REF!,9,0),N449)</f>
        <v/>
      </c>
      <c r="N449" t="str">
        <f>IFERROR(VLOOKUP(A449,#REF!,9,0),O449)</f>
        <v/>
      </c>
      <c r="O449" t="str">
        <f>IFERROR(VLOOKUP(A449,#REF!,5,0),P449)</f>
        <v/>
      </c>
      <c r="P449" t="str">
        <f>IFERROR(VLOOKUP(A449,#REF!,8,0),Q449)</f>
        <v/>
      </c>
      <c r="Q449" t="str">
        <f>IFERROR(VLOOKUP(A449,#REF!,8,0),R449)</f>
        <v/>
      </c>
      <c r="R449" t="str">
        <f>IFERROR(VLOOKUP(A449,#REF!,7,0),S449)</f>
        <v/>
      </c>
      <c r="S449" t="str">
        <f>IFERROR(VLOOKUP(A449,#REF!,6,0),T449)</f>
        <v/>
      </c>
      <c r="T449" t="str">
        <f>IFERROR(VLOOKUP(A449,#REF!,13,0),U449)</f>
        <v/>
      </c>
      <c r="U449" t="str">
        <f>IFERROR(VLOOKUP(A449,#REF!,5,0),V449)</f>
        <v/>
      </c>
      <c r="V449" t="str">
        <f>IFERROR(VLOOKUP(A449,#REF!,11,0),W449)</f>
        <v/>
      </c>
      <c r="W449" t="str">
        <f>IFERROR(VLOOKUP(A449,#REF!,10,0),X449)</f>
        <v/>
      </c>
      <c r="X449" t="str">
        <f>IFERROR(VLOOKUP(A449,#REF!,10,0),Y449)</f>
        <v/>
      </c>
      <c r="Y449" t="str">
        <f>IFERROR(VLOOKUP(A449,#REF!,8,0),Z449)</f>
        <v/>
      </c>
      <c r="Z449" t="str">
        <f>IFERROR(VLOOKUP(A449,#REF!,8,0),AA449)</f>
        <v/>
      </c>
      <c r="AA449" t="str">
        <f>IFERROR(VLOOKUP(A449,#REF!,8,0),AB449)</f>
        <v/>
      </c>
      <c r="AB449" t="str">
        <f>IFERROR(VLOOKUP(A449,#REF!,8,0),AC449)</f>
        <v/>
      </c>
      <c r="AC449" t="str">
        <f>IFERROR(VLOOKUP(A449,#REF!,6,0),AD449)</f>
        <v/>
      </c>
      <c r="AD449" t="str">
        <f>IFERROR(VLOOKUP(A449,#REF!,6,0),"")</f>
        <v/>
      </c>
      <c r="AE449" t="str">
        <f t="shared" si="6"/>
        <v>Assente</v>
      </c>
    </row>
    <row r="450" spans="1:31" x14ac:dyDescent="0.25">
      <c r="A450">
        <v>810817</v>
      </c>
      <c r="B450" t="s">
        <v>2388</v>
      </c>
      <c r="C450" t="s">
        <v>757</v>
      </c>
      <c r="D450" t="s">
        <v>748</v>
      </c>
      <c r="E450" t="s">
        <v>1646</v>
      </c>
      <c r="F450" t="s">
        <v>1062</v>
      </c>
      <c r="G450" t="str">
        <f>IFERROR(VLOOKUP(A450,#REF!,7,0),H450)</f>
        <v/>
      </c>
      <c r="H450" t="str">
        <f>IFERROR(VLOOKUP(A450,#REF!,7,0),I450)</f>
        <v/>
      </c>
      <c r="I450" t="str">
        <f>IFERROR(VLOOKUP(A450,#REF!,6,0),J450)</f>
        <v/>
      </c>
      <c r="J450" t="str">
        <f>IFERROR(VLOOKUP(A450,#REF!,6,0),K450)</f>
        <v/>
      </c>
      <c r="K450" t="str">
        <f>IFERROR(VLOOKUP(A450,#REF!,11,0),L450)</f>
        <v/>
      </c>
      <c r="L450" t="str">
        <f>IFERROR(VLOOKUP(A450,#REF!,9,0),M450)</f>
        <v/>
      </c>
      <c r="M450" t="str">
        <f>IFERROR(VLOOKUP(A450,#REF!,9,0),N450)</f>
        <v/>
      </c>
      <c r="N450" t="str">
        <f>IFERROR(VLOOKUP(A450,#REF!,9,0),O450)</f>
        <v/>
      </c>
      <c r="O450" t="str">
        <f>IFERROR(VLOOKUP(A450,#REF!,5,0),P450)</f>
        <v/>
      </c>
      <c r="P450" t="str">
        <f>IFERROR(VLOOKUP(A450,#REF!,8,0),Q450)</f>
        <v/>
      </c>
      <c r="Q450" t="str">
        <f>IFERROR(VLOOKUP(A450,#REF!,8,0),R450)</f>
        <v/>
      </c>
      <c r="R450" t="str">
        <f>IFERROR(VLOOKUP(A450,#REF!,7,0),S450)</f>
        <v/>
      </c>
      <c r="S450" t="str">
        <f>IFERROR(VLOOKUP(A450,#REF!,6,0),T450)</f>
        <v/>
      </c>
      <c r="T450" t="str">
        <f>IFERROR(VLOOKUP(A450,#REF!,13,0),U450)</f>
        <v/>
      </c>
      <c r="U450" t="str">
        <f>IFERROR(VLOOKUP(A450,#REF!,5,0),V450)</f>
        <v/>
      </c>
      <c r="V450" t="str">
        <f>IFERROR(VLOOKUP(A450,#REF!,11,0),W450)</f>
        <v/>
      </c>
      <c r="W450" t="str">
        <f>IFERROR(VLOOKUP(A450,#REF!,10,0),X450)</f>
        <v/>
      </c>
      <c r="X450" t="str">
        <f>IFERROR(VLOOKUP(A450,#REF!,10,0),Y450)</f>
        <v/>
      </c>
      <c r="Y450" t="str">
        <f>IFERROR(VLOOKUP(A450,#REF!,8,0),Z450)</f>
        <v/>
      </c>
      <c r="Z450" t="str">
        <f>IFERROR(VLOOKUP(A450,#REF!,8,0),AA450)</f>
        <v/>
      </c>
      <c r="AA450" t="str">
        <f>IFERROR(VLOOKUP(A450,#REF!,8,0),AB450)</f>
        <v/>
      </c>
      <c r="AB450" t="str">
        <f>IFERROR(VLOOKUP(A450,#REF!,8,0),AC450)</f>
        <v/>
      </c>
      <c r="AC450" t="str">
        <f>IFERROR(VLOOKUP(A450,#REF!,6,0),AD450)</f>
        <v/>
      </c>
      <c r="AD450" t="str">
        <f>IFERROR(VLOOKUP(A450,#REF!,6,0),"")</f>
        <v/>
      </c>
      <c r="AE450" t="str">
        <f t="shared" si="6"/>
        <v>Assente</v>
      </c>
    </row>
    <row r="451" spans="1:31" x14ac:dyDescent="0.25">
      <c r="A451">
        <v>80299</v>
      </c>
      <c r="B451" t="s">
        <v>2389</v>
      </c>
      <c r="C451" t="s">
        <v>936</v>
      </c>
      <c r="D451" t="s">
        <v>885</v>
      </c>
      <c r="E451" t="s">
        <v>1646</v>
      </c>
      <c r="F451" t="s">
        <v>169</v>
      </c>
      <c r="G451" t="str">
        <f>IFERROR(VLOOKUP(A451,#REF!,7,0),H451)</f>
        <v/>
      </c>
      <c r="H451" t="str">
        <f>IFERROR(VLOOKUP(A451,#REF!,7,0),I451)</f>
        <v/>
      </c>
      <c r="I451" t="str">
        <f>IFERROR(VLOOKUP(A451,#REF!,6,0),J451)</f>
        <v/>
      </c>
      <c r="J451" t="str">
        <f>IFERROR(VLOOKUP(A451,#REF!,6,0),K451)</f>
        <v/>
      </c>
      <c r="K451" t="str">
        <f>IFERROR(VLOOKUP(A451,#REF!,11,0),L451)</f>
        <v/>
      </c>
      <c r="L451" t="str">
        <f>IFERROR(VLOOKUP(A451,#REF!,9,0),M451)</f>
        <v/>
      </c>
      <c r="M451" t="str">
        <f>IFERROR(VLOOKUP(A451,#REF!,9,0),N451)</f>
        <v/>
      </c>
      <c r="N451" t="str">
        <f>IFERROR(VLOOKUP(A451,#REF!,9,0),O451)</f>
        <v/>
      </c>
      <c r="O451" t="str">
        <f>IFERROR(VLOOKUP(A451,#REF!,5,0),P451)</f>
        <v/>
      </c>
      <c r="P451" t="str">
        <f>IFERROR(VLOOKUP(A451,#REF!,8,0),Q451)</f>
        <v/>
      </c>
      <c r="Q451" t="str">
        <f>IFERROR(VLOOKUP(A451,#REF!,8,0),R451)</f>
        <v/>
      </c>
      <c r="R451" t="str">
        <f>IFERROR(VLOOKUP(A451,#REF!,7,0),S451)</f>
        <v/>
      </c>
      <c r="S451" t="str">
        <f>IFERROR(VLOOKUP(A451,#REF!,6,0),T451)</f>
        <v/>
      </c>
      <c r="T451" t="str">
        <f>IFERROR(VLOOKUP(A451,#REF!,13,0),U451)</f>
        <v/>
      </c>
      <c r="U451" t="str">
        <f>IFERROR(VLOOKUP(A451,#REF!,5,0),V451)</f>
        <v/>
      </c>
      <c r="V451" t="str">
        <f>IFERROR(VLOOKUP(A451,#REF!,11,0),W451)</f>
        <v/>
      </c>
      <c r="W451" t="str">
        <f>IFERROR(VLOOKUP(A451,#REF!,10,0),X451)</f>
        <v/>
      </c>
      <c r="X451" t="str">
        <f>IFERROR(VLOOKUP(A451,#REF!,10,0),Y451)</f>
        <v/>
      </c>
      <c r="Y451" t="str">
        <f>IFERROR(VLOOKUP(A451,#REF!,8,0),Z451)</f>
        <v/>
      </c>
      <c r="Z451" t="str">
        <f>IFERROR(VLOOKUP(A451,#REF!,8,0),AA451)</f>
        <v/>
      </c>
      <c r="AA451" t="str">
        <f>IFERROR(VLOOKUP(A451,#REF!,8,0),AB451)</f>
        <v/>
      </c>
      <c r="AB451" t="str">
        <f>IFERROR(VLOOKUP(A451,#REF!,8,0),AC451)</f>
        <v/>
      </c>
      <c r="AC451" t="str">
        <f>IFERROR(VLOOKUP(A451,#REF!,6,0),AD451)</f>
        <v/>
      </c>
      <c r="AD451" t="str">
        <f>IFERROR(VLOOKUP(A451,#REF!,6,0),"")</f>
        <v/>
      </c>
      <c r="AE451" t="str">
        <f t="shared" ref="AE451:AE514" si="7">IF(AD451="",IF(AC451="",IF(AB451="",IF(AA451="",IF(Z451="",IF(Y451="",IF(X451="",IF(W451="",IF(V451="",IF(U451="",IF(T451="",IF(S451="",IF(R451="",IF(Q451="",IF(P451="",IF(O451="",IF(N451="",IF(M451="",IF(L451="",IF(K451="",IF(J451="",IF(I451="",IF(H451="",IF(G451="","Assente",G451),H451),I451),J451),K451),L451),M451),N451),O451),P451),Q451),R451),S451),T451),U451),V451),W451),X451),Y451),Z451),AA451),AB451),AC451),AD451)</f>
        <v>Assente</v>
      </c>
    </row>
    <row r="452" spans="1:31" x14ac:dyDescent="0.25">
      <c r="A452">
        <v>75166</v>
      </c>
      <c r="B452" t="s">
        <v>2395</v>
      </c>
      <c r="C452" t="s">
        <v>939</v>
      </c>
      <c r="D452" t="s">
        <v>938</v>
      </c>
      <c r="E452" t="s">
        <v>1646</v>
      </c>
      <c r="F452" t="s">
        <v>169</v>
      </c>
      <c r="G452" t="str">
        <f>IFERROR(VLOOKUP(A452,#REF!,7,0),H452)</f>
        <v/>
      </c>
      <c r="H452" t="str">
        <f>IFERROR(VLOOKUP(A452,#REF!,7,0),I452)</f>
        <v/>
      </c>
      <c r="I452" t="str">
        <f>IFERROR(VLOOKUP(A452,#REF!,6,0),J452)</f>
        <v/>
      </c>
      <c r="J452" t="str">
        <f>IFERROR(VLOOKUP(A452,#REF!,6,0),K452)</f>
        <v/>
      </c>
      <c r="K452" t="str">
        <f>IFERROR(VLOOKUP(A452,#REF!,11,0),L452)</f>
        <v/>
      </c>
      <c r="L452" t="str">
        <f>IFERROR(VLOOKUP(A452,#REF!,9,0),M452)</f>
        <v/>
      </c>
      <c r="M452" t="str">
        <f>IFERROR(VLOOKUP(A452,#REF!,9,0),N452)</f>
        <v/>
      </c>
      <c r="N452" t="str">
        <f>IFERROR(VLOOKUP(A452,#REF!,9,0),O452)</f>
        <v/>
      </c>
      <c r="O452" t="str">
        <f>IFERROR(VLOOKUP(A452,#REF!,5,0),P452)</f>
        <v/>
      </c>
      <c r="P452" t="str">
        <f>IFERROR(VLOOKUP(A452,#REF!,8,0),Q452)</f>
        <v/>
      </c>
      <c r="Q452" t="str">
        <f>IFERROR(VLOOKUP(A452,#REF!,8,0),R452)</f>
        <v/>
      </c>
      <c r="R452" t="str">
        <f>IFERROR(VLOOKUP(A452,#REF!,7,0),S452)</f>
        <v/>
      </c>
      <c r="S452" t="str">
        <f>IFERROR(VLOOKUP(A452,#REF!,6,0),T452)</f>
        <v/>
      </c>
      <c r="T452" t="str">
        <f>IFERROR(VLOOKUP(A452,#REF!,13,0),U452)</f>
        <v/>
      </c>
      <c r="U452" t="str">
        <f>IFERROR(VLOOKUP(A452,#REF!,5,0),V452)</f>
        <v/>
      </c>
      <c r="V452" t="str">
        <f>IFERROR(VLOOKUP(A452,#REF!,11,0),W452)</f>
        <v/>
      </c>
      <c r="W452" t="str">
        <f>IFERROR(VLOOKUP(A452,#REF!,10,0),X452)</f>
        <v/>
      </c>
      <c r="X452" t="str">
        <f>IFERROR(VLOOKUP(A452,#REF!,10,0),Y452)</f>
        <v/>
      </c>
      <c r="Y452" t="str">
        <f>IFERROR(VLOOKUP(A452,#REF!,8,0),Z452)</f>
        <v/>
      </c>
      <c r="Z452" t="str">
        <f>IFERROR(VLOOKUP(A452,#REF!,8,0),AA452)</f>
        <v/>
      </c>
      <c r="AA452" t="str">
        <f>IFERROR(VLOOKUP(A452,#REF!,8,0),AB452)</f>
        <v/>
      </c>
      <c r="AB452" t="str">
        <f>IFERROR(VLOOKUP(A452,#REF!,8,0),AC452)</f>
        <v/>
      </c>
      <c r="AC452" t="str">
        <f>IFERROR(VLOOKUP(A452,#REF!,6,0),AD452)</f>
        <v/>
      </c>
      <c r="AD452" t="str">
        <f>IFERROR(VLOOKUP(A452,#REF!,6,0),"")</f>
        <v/>
      </c>
      <c r="AE452" t="str">
        <f t="shared" si="7"/>
        <v>Assente</v>
      </c>
    </row>
    <row r="453" spans="1:31" x14ac:dyDescent="0.25">
      <c r="A453">
        <v>47341</v>
      </c>
      <c r="B453" t="s">
        <v>2409</v>
      </c>
      <c r="C453" t="s">
        <v>941</v>
      </c>
      <c r="D453" t="s">
        <v>882</v>
      </c>
      <c r="E453" t="s">
        <v>1646</v>
      </c>
      <c r="F453" t="s">
        <v>169</v>
      </c>
      <c r="G453" t="str">
        <f>IFERROR(VLOOKUP(A453,#REF!,7,0),H453)</f>
        <v/>
      </c>
      <c r="H453" t="str">
        <f>IFERROR(VLOOKUP(A453,#REF!,7,0),I453)</f>
        <v/>
      </c>
      <c r="I453" t="str">
        <f>IFERROR(VLOOKUP(A453,#REF!,6,0),J453)</f>
        <v/>
      </c>
      <c r="J453" t="str">
        <f>IFERROR(VLOOKUP(A453,#REF!,6,0),K453)</f>
        <v/>
      </c>
      <c r="K453" t="str">
        <f>IFERROR(VLOOKUP(A453,#REF!,11,0),L453)</f>
        <v/>
      </c>
      <c r="L453" t="str">
        <f>IFERROR(VLOOKUP(A453,#REF!,9,0),M453)</f>
        <v/>
      </c>
      <c r="M453" t="str">
        <f>IFERROR(VLOOKUP(A453,#REF!,9,0),N453)</f>
        <v/>
      </c>
      <c r="N453" t="str">
        <f>IFERROR(VLOOKUP(A453,#REF!,9,0),O453)</f>
        <v/>
      </c>
      <c r="O453" t="str">
        <f>IFERROR(VLOOKUP(A453,#REF!,5,0),P453)</f>
        <v/>
      </c>
      <c r="P453" t="str">
        <f>IFERROR(VLOOKUP(A453,#REF!,8,0),Q453)</f>
        <v/>
      </c>
      <c r="Q453" t="str">
        <f>IFERROR(VLOOKUP(A453,#REF!,8,0),R453)</f>
        <v/>
      </c>
      <c r="R453" t="str">
        <f>IFERROR(VLOOKUP(A453,#REF!,7,0),S453)</f>
        <v/>
      </c>
      <c r="S453" t="str">
        <f>IFERROR(VLOOKUP(A453,#REF!,6,0),T453)</f>
        <v/>
      </c>
      <c r="T453" t="str">
        <f>IFERROR(VLOOKUP(A453,#REF!,13,0),U453)</f>
        <v/>
      </c>
      <c r="U453" t="str">
        <f>IFERROR(VLOOKUP(A453,#REF!,5,0),V453)</f>
        <v/>
      </c>
      <c r="V453" t="str">
        <f>IFERROR(VLOOKUP(A453,#REF!,11,0),W453)</f>
        <v/>
      </c>
      <c r="W453" t="str">
        <f>IFERROR(VLOOKUP(A453,#REF!,10,0),X453)</f>
        <v/>
      </c>
      <c r="X453" t="str">
        <f>IFERROR(VLOOKUP(A453,#REF!,10,0),Y453)</f>
        <v/>
      </c>
      <c r="Y453" t="str">
        <f>IFERROR(VLOOKUP(A453,#REF!,8,0),Z453)</f>
        <v/>
      </c>
      <c r="Z453" t="str">
        <f>IFERROR(VLOOKUP(A453,#REF!,8,0),AA453)</f>
        <v/>
      </c>
      <c r="AA453" t="str">
        <f>IFERROR(VLOOKUP(A453,#REF!,8,0),AB453)</f>
        <v/>
      </c>
      <c r="AB453" t="str">
        <f>IFERROR(VLOOKUP(A453,#REF!,8,0),AC453)</f>
        <v/>
      </c>
      <c r="AC453" t="str">
        <f>IFERROR(VLOOKUP(A453,#REF!,6,0),AD453)</f>
        <v/>
      </c>
      <c r="AD453" t="str">
        <f>IFERROR(VLOOKUP(A453,#REF!,6,0),"")</f>
        <v/>
      </c>
      <c r="AE453" t="str">
        <f t="shared" si="7"/>
        <v>Assente</v>
      </c>
    </row>
    <row r="454" spans="1:31" x14ac:dyDescent="0.25">
      <c r="A454">
        <v>81748</v>
      </c>
      <c r="B454" t="s">
        <v>2418</v>
      </c>
      <c r="C454" t="s">
        <v>944</v>
      </c>
      <c r="D454" t="s">
        <v>943</v>
      </c>
      <c r="E454" t="s">
        <v>1646</v>
      </c>
      <c r="F454" t="s">
        <v>169</v>
      </c>
      <c r="G454" t="str">
        <f>IFERROR(VLOOKUP(A454,#REF!,7,0),H454)</f>
        <v/>
      </c>
      <c r="H454" t="str">
        <f>IFERROR(VLOOKUP(A454,#REF!,7,0),I454)</f>
        <v/>
      </c>
      <c r="I454" t="str">
        <f>IFERROR(VLOOKUP(A454,#REF!,6,0),J454)</f>
        <v/>
      </c>
      <c r="J454" t="str">
        <f>IFERROR(VLOOKUP(A454,#REF!,6,0),K454)</f>
        <v/>
      </c>
      <c r="K454" t="str">
        <f>IFERROR(VLOOKUP(A454,#REF!,11,0),L454)</f>
        <v/>
      </c>
      <c r="L454" t="str">
        <f>IFERROR(VLOOKUP(A454,#REF!,9,0),M454)</f>
        <v/>
      </c>
      <c r="M454" t="str">
        <f>IFERROR(VLOOKUP(A454,#REF!,9,0),N454)</f>
        <v/>
      </c>
      <c r="N454" t="str">
        <f>IFERROR(VLOOKUP(A454,#REF!,9,0),O454)</f>
        <v/>
      </c>
      <c r="O454" t="str">
        <f>IFERROR(VLOOKUP(A454,#REF!,5,0),P454)</f>
        <v/>
      </c>
      <c r="P454" t="str">
        <f>IFERROR(VLOOKUP(A454,#REF!,8,0),Q454)</f>
        <v/>
      </c>
      <c r="Q454" t="str">
        <f>IFERROR(VLOOKUP(A454,#REF!,8,0),R454)</f>
        <v/>
      </c>
      <c r="R454" t="str">
        <f>IFERROR(VLOOKUP(A454,#REF!,7,0),S454)</f>
        <v/>
      </c>
      <c r="S454" t="str">
        <f>IFERROR(VLOOKUP(A454,#REF!,6,0),T454)</f>
        <v/>
      </c>
      <c r="T454" t="str">
        <f>IFERROR(VLOOKUP(A454,#REF!,13,0),U454)</f>
        <v/>
      </c>
      <c r="U454" t="str">
        <f>IFERROR(VLOOKUP(A454,#REF!,5,0),V454)</f>
        <v/>
      </c>
      <c r="V454" t="str">
        <f>IFERROR(VLOOKUP(A454,#REF!,11,0),W454)</f>
        <v/>
      </c>
      <c r="W454" t="str">
        <f>IFERROR(VLOOKUP(A454,#REF!,10,0),X454)</f>
        <v/>
      </c>
      <c r="X454" t="str">
        <f>IFERROR(VLOOKUP(A454,#REF!,10,0),Y454)</f>
        <v/>
      </c>
      <c r="Y454" t="str">
        <f>IFERROR(VLOOKUP(A454,#REF!,8,0),Z454)</f>
        <v/>
      </c>
      <c r="Z454" t="str">
        <f>IFERROR(VLOOKUP(A454,#REF!,8,0),AA454)</f>
        <v/>
      </c>
      <c r="AA454" t="str">
        <f>IFERROR(VLOOKUP(A454,#REF!,8,0),AB454)</f>
        <v/>
      </c>
      <c r="AB454" t="str">
        <f>IFERROR(VLOOKUP(A454,#REF!,8,0),AC454)</f>
        <v/>
      </c>
      <c r="AC454" t="str">
        <f>IFERROR(VLOOKUP(A454,#REF!,6,0),AD454)</f>
        <v/>
      </c>
      <c r="AD454" t="str">
        <f>IFERROR(VLOOKUP(A454,#REF!,6,0),"")</f>
        <v/>
      </c>
      <c r="AE454" t="str">
        <f t="shared" si="7"/>
        <v>Assente</v>
      </c>
    </row>
    <row r="455" spans="1:31" x14ac:dyDescent="0.25">
      <c r="A455">
        <v>70341</v>
      </c>
      <c r="B455" t="s">
        <v>2419</v>
      </c>
      <c r="C455" t="s">
        <v>944</v>
      </c>
      <c r="D455" t="s">
        <v>946</v>
      </c>
      <c r="E455" t="s">
        <v>1646</v>
      </c>
      <c r="F455" t="s">
        <v>169</v>
      </c>
      <c r="G455" t="str">
        <f>IFERROR(VLOOKUP(A455,#REF!,7,0),H455)</f>
        <v/>
      </c>
      <c r="H455" t="str">
        <f>IFERROR(VLOOKUP(A455,#REF!,7,0),I455)</f>
        <v/>
      </c>
      <c r="I455" t="str">
        <f>IFERROR(VLOOKUP(A455,#REF!,6,0),J455)</f>
        <v/>
      </c>
      <c r="J455" t="str">
        <f>IFERROR(VLOOKUP(A455,#REF!,6,0),K455)</f>
        <v/>
      </c>
      <c r="K455" t="str">
        <f>IFERROR(VLOOKUP(A455,#REF!,11,0),L455)</f>
        <v/>
      </c>
      <c r="L455" t="str">
        <f>IFERROR(VLOOKUP(A455,#REF!,9,0),M455)</f>
        <v/>
      </c>
      <c r="M455" t="str">
        <f>IFERROR(VLOOKUP(A455,#REF!,9,0),N455)</f>
        <v/>
      </c>
      <c r="N455" t="str">
        <f>IFERROR(VLOOKUP(A455,#REF!,9,0),O455)</f>
        <v/>
      </c>
      <c r="O455" t="str">
        <f>IFERROR(VLOOKUP(A455,#REF!,5,0),P455)</f>
        <v/>
      </c>
      <c r="P455" t="str">
        <f>IFERROR(VLOOKUP(A455,#REF!,8,0),Q455)</f>
        <v/>
      </c>
      <c r="Q455" t="str">
        <f>IFERROR(VLOOKUP(A455,#REF!,8,0),R455)</f>
        <v/>
      </c>
      <c r="R455" t="str">
        <f>IFERROR(VLOOKUP(A455,#REF!,7,0),S455)</f>
        <v/>
      </c>
      <c r="S455" t="str">
        <f>IFERROR(VLOOKUP(A455,#REF!,6,0),T455)</f>
        <v/>
      </c>
      <c r="T455" t="str">
        <f>IFERROR(VLOOKUP(A455,#REF!,13,0),U455)</f>
        <v/>
      </c>
      <c r="U455" t="str">
        <f>IFERROR(VLOOKUP(A455,#REF!,5,0),V455)</f>
        <v/>
      </c>
      <c r="V455" t="str">
        <f>IFERROR(VLOOKUP(A455,#REF!,11,0),W455)</f>
        <v/>
      </c>
      <c r="W455" t="str">
        <f>IFERROR(VLOOKUP(A455,#REF!,10,0),X455)</f>
        <v/>
      </c>
      <c r="X455" t="str">
        <f>IFERROR(VLOOKUP(A455,#REF!,10,0),Y455)</f>
        <v/>
      </c>
      <c r="Y455" t="str">
        <f>IFERROR(VLOOKUP(A455,#REF!,8,0),Z455)</f>
        <v/>
      </c>
      <c r="Z455" t="str">
        <f>IFERROR(VLOOKUP(A455,#REF!,8,0),AA455)</f>
        <v/>
      </c>
      <c r="AA455" t="str">
        <f>IFERROR(VLOOKUP(A455,#REF!,8,0),AB455)</f>
        <v/>
      </c>
      <c r="AB455" t="str">
        <f>IFERROR(VLOOKUP(A455,#REF!,8,0),AC455)</f>
        <v/>
      </c>
      <c r="AC455" t="str">
        <f>IFERROR(VLOOKUP(A455,#REF!,6,0),AD455)</f>
        <v/>
      </c>
      <c r="AD455" t="str">
        <f>IFERROR(VLOOKUP(A455,#REF!,6,0),"")</f>
        <v/>
      </c>
      <c r="AE455" t="str">
        <f t="shared" si="7"/>
        <v>Assente</v>
      </c>
    </row>
    <row r="456" spans="1:31" x14ac:dyDescent="0.25">
      <c r="A456">
        <v>80312</v>
      </c>
      <c r="B456" t="s">
        <v>2425</v>
      </c>
      <c r="C456" t="s">
        <v>948</v>
      </c>
      <c r="D456" t="s">
        <v>802</v>
      </c>
      <c r="E456" t="s">
        <v>1646</v>
      </c>
      <c r="F456" t="s">
        <v>169</v>
      </c>
      <c r="G456" t="str">
        <f>IFERROR(VLOOKUP(A456,#REF!,7,0),H456)</f>
        <v/>
      </c>
      <c r="H456" t="str">
        <f>IFERROR(VLOOKUP(A456,#REF!,7,0),I456)</f>
        <v/>
      </c>
      <c r="I456" t="str">
        <f>IFERROR(VLOOKUP(A456,#REF!,6,0),J456)</f>
        <v/>
      </c>
      <c r="J456" t="str">
        <f>IFERROR(VLOOKUP(A456,#REF!,6,0),K456)</f>
        <v/>
      </c>
      <c r="K456" t="str">
        <f>IFERROR(VLOOKUP(A456,#REF!,11,0),L456)</f>
        <v/>
      </c>
      <c r="L456" t="str">
        <f>IFERROR(VLOOKUP(A456,#REF!,9,0),M456)</f>
        <v/>
      </c>
      <c r="M456" t="str">
        <f>IFERROR(VLOOKUP(A456,#REF!,9,0),N456)</f>
        <v/>
      </c>
      <c r="N456" t="str">
        <f>IFERROR(VLOOKUP(A456,#REF!,9,0),O456)</f>
        <v/>
      </c>
      <c r="O456" t="str">
        <f>IFERROR(VLOOKUP(A456,#REF!,5,0),P456)</f>
        <v/>
      </c>
      <c r="P456" t="str">
        <f>IFERROR(VLOOKUP(A456,#REF!,8,0),Q456)</f>
        <v/>
      </c>
      <c r="Q456" t="str">
        <f>IFERROR(VLOOKUP(A456,#REF!,8,0),R456)</f>
        <v/>
      </c>
      <c r="R456" t="str">
        <f>IFERROR(VLOOKUP(A456,#REF!,7,0),S456)</f>
        <v/>
      </c>
      <c r="S456" t="str">
        <f>IFERROR(VLOOKUP(A456,#REF!,6,0),T456)</f>
        <v/>
      </c>
      <c r="T456" t="str">
        <f>IFERROR(VLOOKUP(A456,#REF!,13,0),U456)</f>
        <v/>
      </c>
      <c r="U456" t="str">
        <f>IFERROR(VLOOKUP(A456,#REF!,5,0),V456)</f>
        <v/>
      </c>
      <c r="V456" t="str">
        <f>IFERROR(VLOOKUP(A456,#REF!,11,0),W456)</f>
        <v/>
      </c>
      <c r="W456" t="str">
        <f>IFERROR(VLOOKUP(A456,#REF!,10,0),X456)</f>
        <v/>
      </c>
      <c r="X456" t="str">
        <f>IFERROR(VLOOKUP(A456,#REF!,10,0),Y456)</f>
        <v/>
      </c>
      <c r="Y456" t="str">
        <f>IFERROR(VLOOKUP(A456,#REF!,8,0),Z456)</f>
        <v/>
      </c>
      <c r="Z456" t="str">
        <f>IFERROR(VLOOKUP(A456,#REF!,8,0),AA456)</f>
        <v/>
      </c>
      <c r="AA456" t="str">
        <f>IFERROR(VLOOKUP(A456,#REF!,8,0),AB456)</f>
        <v/>
      </c>
      <c r="AB456" t="str">
        <f>IFERROR(VLOOKUP(A456,#REF!,8,0),AC456)</f>
        <v/>
      </c>
      <c r="AC456" t="str">
        <f>IFERROR(VLOOKUP(A456,#REF!,6,0),AD456)</f>
        <v/>
      </c>
      <c r="AD456" t="str">
        <f>IFERROR(VLOOKUP(A456,#REF!,6,0),"")</f>
        <v/>
      </c>
      <c r="AE456" t="str">
        <f t="shared" si="7"/>
        <v>Assente</v>
      </c>
    </row>
    <row r="457" spans="1:31" x14ac:dyDescent="0.25">
      <c r="A457">
        <v>811741</v>
      </c>
      <c r="B457" t="s">
        <v>2428</v>
      </c>
      <c r="C457" t="s">
        <v>760</v>
      </c>
      <c r="D457" t="s">
        <v>759</v>
      </c>
      <c r="E457" t="s">
        <v>1646</v>
      </c>
      <c r="F457" t="s">
        <v>1062</v>
      </c>
      <c r="G457" t="str">
        <f>IFERROR(VLOOKUP(A457,#REF!,7,0),H457)</f>
        <v/>
      </c>
      <c r="H457" t="str">
        <f>IFERROR(VLOOKUP(A457,#REF!,7,0),I457)</f>
        <v/>
      </c>
      <c r="I457" t="str">
        <f>IFERROR(VLOOKUP(A457,#REF!,6,0),J457)</f>
        <v/>
      </c>
      <c r="J457" t="str">
        <f>IFERROR(VLOOKUP(A457,#REF!,6,0),K457)</f>
        <v/>
      </c>
      <c r="K457" t="str">
        <f>IFERROR(VLOOKUP(A457,#REF!,11,0),L457)</f>
        <v/>
      </c>
      <c r="L457" t="str">
        <f>IFERROR(VLOOKUP(A457,#REF!,9,0),M457)</f>
        <v/>
      </c>
      <c r="M457" t="str">
        <f>IFERROR(VLOOKUP(A457,#REF!,9,0),N457)</f>
        <v/>
      </c>
      <c r="N457" t="str">
        <f>IFERROR(VLOOKUP(A457,#REF!,9,0),O457)</f>
        <v/>
      </c>
      <c r="O457" t="str">
        <f>IFERROR(VLOOKUP(A457,#REF!,5,0),P457)</f>
        <v/>
      </c>
      <c r="P457" t="str">
        <f>IFERROR(VLOOKUP(A457,#REF!,8,0),Q457)</f>
        <v/>
      </c>
      <c r="Q457" t="str">
        <f>IFERROR(VLOOKUP(A457,#REF!,8,0),R457)</f>
        <v/>
      </c>
      <c r="R457" t="str">
        <f>IFERROR(VLOOKUP(A457,#REF!,7,0),S457)</f>
        <v/>
      </c>
      <c r="S457" t="str">
        <f>IFERROR(VLOOKUP(A457,#REF!,6,0),T457)</f>
        <v/>
      </c>
      <c r="T457" t="str">
        <f>IFERROR(VLOOKUP(A457,#REF!,13,0),U457)</f>
        <v/>
      </c>
      <c r="U457" t="str">
        <f>IFERROR(VLOOKUP(A457,#REF!,5,0),V457)</f>
        <v/>
      </c>
      <c r="V457" t="str">
        <f>IFERROR(VLOOKUP(A457,#REF!,11,0),W457)</f>
        <v/>
      </c>
      <c r="W457" t="str">
        <f>IFERROR(VLOOKUP(A457,#REF!,10,0),X457)</f>
        <v/>
      </c>
      <c r="X457" t="str">
        <f>IFERROR(VLOOKUP(A457,#REF!,10,0),Y457)</f>
        <v/>
      </c>
      <c r="Y457" t="str">
        <f>IFERROR(VLOOKUP(A457,#REF!,8,0),Z457)</f>
        <v/>
      </c>
      <c r="Z457" t="str">
        <f>IFERROR(VLOOKUP(A457,#REF!,8,0),AA457)</f>
        <v/>
      </c>
      <c r="AA457" t="str">
        <f>IFERROR(VLOOKUP(A457,#REF!,8,0),AB457)</f>
        <v/>
      </c>
      <c r="AB457" t="str">
        <f>IFERROR(VLOOKUP(A457,#REF!,8,0),AC457)</f>
        <v/>
      </c>
      <c r="AC457" t="str">
        <f>IFERROR(VLOOKUP(A457,#REF!,6,0),AD457)</f>
        <v/>
      </c>
      <c r="AD457" t="str">
        <f>IFERROR(VLOOKUP(A457,#REF!,6,0),"")</f>
        <v/>
      </c>
      <c r="AE457" t="str">
        <f t="shared" si="7"/>
        <v>Assente</v>
      </c>
    </row>
    <row r="458" spans="1:31" x14ac:dyDescent="0.25">
      <c r="A458">
        <v>47386</v>
      </c>
      <c r="B458" t="s">
        <v>2429</v>
      </c>
      <c r="C458" t="s">
        <v>760</v>
      </c>
      <c r="D458" t="s">
        <v>809</v>
      </c>
      <c r="E458" t="s">
        <v>1646</v>
      </c>
      <c r="F458" t="s">
        <v>169</v>
      </c>
      <c r="G458" t="str">
        <f>IFERROR(VLOOKUP(A458,#REF!,7,0),H458)</f>
        <v/>
      </c>
      <c r="H458" t="str">
        <f>IFERROR(VLOOKUP(A458,#REF!,7,0),I458)</f>
        <v/>
      </c>
      <c r="I458" t="str">
        <f>IFERROR(VLOOKUP(A458,#REF!,6,0),J458)</f>
        <v/>
      </c>
      <c r="J458" t="str">
        <f>IFERROR(VLOOKUP(A458,#REF!,6,0),K458)</f>
        <v/>
      </c>
      <c r="K458" t="str">
        <f>IFERROR(VLOOKUP(A458,#REF!,11,0),L458)</f>
        <v/>
      </c>
      <c r="L458" t="str">
        <f>IFERROR(VLOOKUP(A458,#REF!,9,0),M458)</f>
        <v/>
      </c>
      <c r="M458" t="str">
        <f>IFERROR(VLOOKUP(A458,#REF!,9,0),N458)</f>
        <v/>
      </c>
      <c r="N458" t="str">
        <f>IFERROR(VLOOKUP(A458,#REF!,9,0),O458)</f>
        <v/>
      </c>
      <c r="O458" t="str">
        <f>IFERROR(VLOOKUP(A458,#REF!,5,0),P458)</f>
        <v/>
      </c>
      <c r="P458" t="str">
        <f>IFERROR(VLOOKUP(A458,#REF!,8,0),Q458)</f>
        <v/>
      </c>
      <c r="Q458" t="str">
        <f>IFERROR(VLOOKUP(A458,#REF!,8,0),R458)</f>
        <v/>
      </c>
      <c r="R458" t="str">
        <f>IFERROR(VLOOKUP(A458,#REF!,7,0),S458)</f>
        <v/>
      </c>
      <c r="S458" t="str">
        <f>IFERROR(VLOOKUP(A458,#REF!,6,0),T458)</f>
        <v/>
      </c>
      <c r="T458" t="str">
        <f>IFERROR(VLOOKUP(A458,#REF!,13,0),U458)</f>
        <v/>
      </c>
      <c r="U458" t="str">
        <f>IFERROR(VLOOKUP(A458,#REF!,5,0),V458)</f>
        <v/>
      </c>
      <c r="V458" t="str">
        <f>IFERROR(VLOOKUP(A458,#REF!,11,0),W458)</f>
        <v/>
      </c>
      <c r="W458" t="str">
        <f>IFERROR(VLOOKUP(A458,#REF!,10,0),X458)</f>
        <v/>
      </c>
      <c r="X458" t="str">
        <f>IFERROR(VLOOKUP(A458,#REF!,10,0),Y458)</f>
        <v/>
      </c>
      <c r="Y458" t="str">
        <f>IFERROR(VLOOKUP(A458,#REF!,8,0),Z458)</f>
        <v/>
      </c>
      <c r="Z458" t="str">
        <f>IFERROR(VLOOKUP(A458,#REF!,8,0),AA458)</f>
        <v/>
      </c>
      <c r="AA458" t="str">
        <f>IFERROR(VLOOKUP(A458,#REF!,8,0),AB458)</f>
        <v/>
      </c>
      <c r="AB458" t="str">
        <f>IFERROR(VLOOKUP(A458,#REF!,8,0),AC458)</f>
        <v/>
      </c>
      <c r="AC458" t="str">
        <f>IFERROR(VLOOKUP(A458,#REF!,6,0),AD458)</f>
        <v/>
      </c>
      <c r="AD458" t="str">
        <f>IFERROR(VLOOKUP(A458,#REF!,6,0),"")</f>
        <v/>
      </c>
      <c r="AE458" t="str">
        <f t="shared" si="7"/>
        <v>Assente</v>
      </c>
    </row>
    <row r="459" spans="1:31" x14ac:dyDescent="0.25">
      <c r="A459">
        <v>68811</v>
      </c>
      <c r="B459" t="s">
        <v>2430</v>
      </c>
      <c r="C459" t="s">
        <v>951</v>
      </c>
      <c r="D459" t="s">
        <v>885</v>
      </c>
      <c r="E459" t="s">
        <v>1646</v>
      </c>
      <c r="F459" t="s">
        <v>169</v>
      </c>
      <c r="G459" t="str">
        <f>IFERROR(VLOOKUP(A459,#REF!,7,0),H459)</f>
        <v/>
      </c>
      <c r="H459" t="str">
        <f>IFERROR(VLOOKUP(A459,#REF!,7,0),I459)</f>
        <v/>
      </c>
      <c r="I459" t="str">
        <f>IFERROR(VLOOKUP(A459,#REF!,6,0),J459)</f>
        <v/>
      </c>
      <c r="J459" t="str">
        <f>IFERROR(VLOOKUP(A459,#REF!,6,0),K459)</f>
        <v/>
      </c>
      <c r="K459" t="str">
        <f>IFERROR(VLOOKUP(A459,#REF!,11,0),L459)</f>
        <v/>
      </c>
      <c r="L459" t="str">
        <f>IFERROR(VLOOKUP(A459,#REF!,9,0),M459)</f>
        <v/>
      </c>
      <c r="M459" t="str">
        <f>IFERROR(VLOOKUP(A459,#REF!,9,0),N459)</f>
        <v/>
      </c>
      <c r="N459" t="str">
        <f>IFERROR(VLOOKUP(A459,#REF!,9,0),O459)</f>
        <v/>
      </c>
      <c r="O459" t="str">
        <f>IFERROR(VLOOKUP(A459,#REF!,5,0),P459)</f>
        <v/>
      </c>
      <c r="P459" t="str">
        <f>IFERROR(VLOOKUP(A459,#REF!,8,0),Q459)</f>
        <v/>
      </c>
      <c r="Q459" t="str">
        <f>IFERROR(VLOOKUP(A459,#REF!,8,0),R459)</f>
        <v/>
      </c>
      <c r="R459" t="str">
        <f>IFERROR(VLOOKUP(A459,#REF!,7,0),S459)</f>
        <v/>
      </c>
      <c r="S459" t="str">
        <f>IFERROR(VLOOKUP(A459,#REF!,6,0),T459)</f>
        <v/>
      </c>
      <c r="T459" t="str">
        <f>IFERROR(VLOOKUP(A459,#REF!,13,0),U459)</f>
        <v/>
      </c>
      <c r="U459" t="str">
        <f>IFERROR(VLOOKUP(A459,#REF!,5,0),V459)</f>
        <v/>
      </c>
      <c r="V459" t="str">
        <f>IFERROR(VLOOKUP(A459,#REF!,11,0),W459)</f>
        <v/>
      </c>
      <c r="W459" t="str">
        <f>IFERROR(VLOOKUP(A459,#REF!,10,0),X459)</f>
        <v/>
      </c>
      <c r="X459" t="str">
        <f>IFERROR(VLOOKUP(A459,#REF!,10,0),Y459)</f>
        <v/>
      </c>
      <c r="Y459" t="str">
        <f>IFERROR(VLOOKUP(A459,#REF!,8,0),Z459)</f>
        <v/>
      </c>
      <c r="Z459" t="str">
        <f>IFERROR(VLOOKUP(A459,#REF!,8,0),AA459)</f>
        <v/>
      </c>
      <c r="AA459" t="str">
        <f>IFERROR(VLOOKUP(A459,#REF!,8,0),AB459)</f>
        <v/>
      </c>
      <c r="AB459" t="str">
        <f>IFERROR(VLOOKUP(A459,#REF!,8,0),AC459)</f>
        <v/>
      </c>
      <c r="AC459" t="str">
        <f>IFERROR(VLOOKUP(A459,#REF!,6,0),AD459)</f>
        <v/>
      </c>
      <c r="AD459" t="str">
        <f>IFERROR(VLOOKUP(A459,#REF!,6,0),"")</f>
        <v/>
      </c>
      <c r="AE459" t="str">
        <f t="shared" si="7"/>
        <v>Assente</v>
      </c>
    </row>
    <row r="460" spans="1:31" x14ac:dyDescent="0.25">
      <c r="A460">
        <v>80517</v>
      </c>
      <c r="B460" t="s">
        <v>2431</v>
      </c>
      <c r="C460" t="s">
        <v>951</v>
      </c>
      <c r="D460" t="s">
        <v>770</v>
      </c>
      <c r="E460" t="s">
        <v>1646</v>
      </c>
      <c r="F460" t="s">
        <v>169</v>
      </c>
      <c r="G460" t="str">
        <f>IFERROR(VLOOKUP(A460,#REF!,7,0),H460)</f>
        <v/>
      </c>
      <c r="H460" t="str">
        <f>IFERROR(VLOOKUP(A460,#REF!,7,0),I460)</f>
        <v/>
      </c>
      <c r="I460" t="str">
        <f>IFERROR(VLOOKUP(A460,#REF!,6,0),J460)</f>
        <v/>
      </c>
      <c r="J460" t="str">
        <f>IFERROR(VLOOKUP(A460,#REF!,6,0),K460)</f>
        <v/>
      </c>
      <c r="K460" t="str">
        <f>IFERROR(VLOOKUP(A460,#REF!,11,0),L460)</f>
        <v/>
      </c>
      <c r="L460" t="str">
        <f>IFERROR(VLOOKUP(A460,#REF!,9,0),M460)</f>
        <v/>
      </c>
      <c r="M460" t="str">
        <f>IFERROR(VLOOKUP(A460,#REF!,9,0),N460)</f>
        <v/>
      </c>
      <c r="N460" t="str">
        <f>IFERROR(VLOOKUP(A460,#REF!,9,0),O460)</f>
        <v/>
      </c>
      <c r="O460" t="str">
        <f>IFERROR(VLOOKUP(A460,#REF!,5,0),P460)</f>
        <v/>
      </c>
      <c r="P460" t="str">
        <f>IFERROR(VLOOKUP(A460,#REF!,8,0),Q460)</f>
        <v/>
      </c>
      <c r="Q460" t="str">
        <f>IFERROR(VLOOKUP(A460,#REF!,8,0),R460)</f>
        <v/>
      </c>
      <c r="R460" t="str">
        <f>IFERROR(VLOOKUP(A460,#REF!,7,0),S460)</f>
        <v/>
      </c>
      <c r="S460" t="str">
        <f>IFERROR(VLOOKUP(A460,#REF!,6,0),T460)</f>
        <v/>
      </c>
      <c r="T460" t="str">
        <f>IFERROR(VLOOKUP(A460,#REF!,13,0),U460)</f>
        <v/>
      </c>
      <c r="U460" t="str">
        <f>IFERROR(VLOOKUP(A460,#REF!,5,0),V460)</f>
        <v/>
      </c>
      <c r="V460" t="str">
        <f>IFERROR(VLOOKUP(A460,#REF!,11,0),W460)</f>
        <v/>
      </c>
      <c r="W460" t="str">
        <f>IFERROR(VLOOKUP(A460,#REF!,10,0),X460)</f>
        <v/>
      </c>
      <c r="X460" t="str">
        <f>IFERROR(VLOOKUP(A460,#REF!,10,0),Y460)</f>
        <v/>
      </c>
      <c r="Y460" t="str">
        <f>IFERROR(VLOOKUP(A460,#REF!,8,0),Z460)</f>
        <v/>
      </c>
      <c r="Z460" t="str">
        <f>IFERROR(VLOOKUP(A460,#REF!,8,0),AA460)</f>
        <v/>
      </c>
      <c r="AA460" t="str">
        <f>IFERROR(VLOOKUP(A460,#REF!,8,0),AB460)</f>
        <v/>
      </c>
      <c r="AB460" t="str">
        <f>IFERROR(VLOOKUP(A460,#REF!,8,0),AC460)</f>
        <v/>
      </c>
      <c r="AC460" t="str">
        <f>IFERROR(VLOOKUP(A460,#REF!,6,0),AD460)</f>
        <v/>
      </c>
      <c r="AD460" t="str">
        <f>IFERROR(VLOOKUP(A460,#REF!,6,0),"")</f>
        <v/>
      </c>
      <c r="AE460" t="str">
        <f t="shared" si="7"/>
        <v>Assente</v>
      </c>
    </row>
    <row r="461" spans="1:31" x14ac:dyDescent="0.25">
      <c r="A461">
        <v>76751</v>
      </c>
      <c r="B461" t="s">
        <v>2440</v>
      </c>
      <c r="C461" t="s">
        <v>955</v>
      </c>
      <c r="D461" t="s">
        <v>954</v>
      </c>
      <c r="E461" t="s">
        <v>1646</v>
      </c>
      <c r="F461" t="s">
        <v>169</v>
      </c>
      <c r="G461" t="str">
        <f>IFERROR(VLOOKUP(A461,#REF!,7,0),H461)</f>
        <v/>
      </c>
      <c r="H461" t="str">
        <f>IFERROR(VLOOKUP(A461,#REF!,7,0),I461)</f>
        <v/>
      </c>
      <c r="I461" t="str">
        <f>IFERROR(VLOOKUP(A461,#REF!,6,0),J461)</f>
        <v/>
      </c>
      <c r="J461" t="str">
        <f>IFERROR(VLOOKUP(A461,#REF!,6,0),K461)</f>
        <v/>
      </c>
      <c r="K461" t="str">
        <f>IFERROR(VLOOKUP(A461,#REF!,11,0),L461)</f>
        <v/>
      </c>
      <c r="L461" t="str">
        <f>IFERROR(VLOOKUP(A461,#REF!,9,0),M461)</f>
        <v/>
      </c>
      <c r="M461" t="str">
        <f>IFERROR(VLOOKUP(A461,#REF!,9,0),N461)</f>
        <v/>
      </c>
      <c r="N461" t="str">
        <f>IFERROR(VLOOKUP(A461,#REF!,9,0),O461)</f>
        <v/>
      </c>
      <c r="O461" t="str">
        <f>IFERROR(VLOOKUP(A461,#REF!,5,0),P461)</f>
        <v/>
      </c>
      <c r="P461" t="str">
        <f>IFERROR(VLOOKUP(A461,#REF!,8,0),Q461)</f>
        <v/>
      </c>
      <c r="Q461" t="str">
        <f>IFERROR(VLOOKUP(A461,#REF!,8,0),R461)</f>
        <v/>
      </c>
      <c r="R461" t="str">
        <f>IFERROR(VLOOKUP(A461,#REF!,7,0),S461)</f>
        <v/>
      </c>
      <c r="S461" t="str">
        <f>IFERROR(VLOOKUP(A461,#REF!,6,0),T461)</f>
        <v/>
      </c>
      <c r="T461" t="str">
        <f>IFERROR(VLOOKUP(A461,#REF!,13,0),U461)</f>
        <v/>
      </c>
      <c r="U461" t="str">
        <f>IFERROR(VLOOKUP(A461,#REF!,5,0),V461)</f>
        <v/>
      </c>
      <c r="V461" t="str">
        <f>IFERROR(VLOOKUP(A461,#REF!,11,0),W461)</f>
        <v/>
      </c>
      <c r="W461" t="str">
        <f>IFERROR(VLOOKUP(A461,#REF!,10,0),X461)</f>
        <v/>
      </c>
      <c r="X461" t="str">
        <f>IFERROR(VLOOKUP(A461,#REF!,10,0),Y461)</f>
        <v/>
      </c>
      <c r="Y461" t="str">
        <f>IFERROR(VLOOKUP(A461,#REF!,8,0),Z461)</f>
        <v/>
      </c>
      <c r="Z461" t="str">
        <f>IFERROR(VLOOKUP(A461,#REF!,8,0),AA461)</f>
        <v/>
      </c>
      <c r="AA461" t="str">
        <f>IFERROR(VLOOKUP(A461,#REF!,8,0),AB461)</f>
        <v/>
      </c>
      <c r="AB461" t="str">
        <f>IFERROR(VLOOKUP(A461,#REF!,8,0),AC461)</f>
        <v/>
      </c>
      <c r="AC461" t="str">
        <f>IFERROR(VLOOKUP(A461,#REF!,6,0),AD461)</f>
        <v/>
      </c>
      <c r="AD461" t="str">
        <f>IFERROR(VLOOKUP(A461,#REF!,6,0),"")</f>
        <v/>
      </c>
      <c r="AE461" t="str">
        <f t="shared" si="7"/>
        <v>Assente</v>
      </c>
    </row>
    <row r="462" spans="1:31" x14ac:dyDescent="0.25">
      <c r="A462">
        <v>65047</v>
      </c>
      <c r="B462" t="s">
        <v>2451</v>
      </c>
      <c r="C462" t="s">
        <v>958</v>
      </c>
      <c r="D462" t="s">
        <v>957</v>
      </c>
      <c r="E462" t="s">
        <v>1646</v>
      </c>
      <c r="F462" t="s">
        <v>169</v>
      </c>
      <c r="G462" t="str">
        <f>IFERROR(VLOOKUP(A462,#REF!,7,0),H462)</f>
        <v/>
      </c>
      <c r="H462" t="str">
        <f>IFERROR(VLOOKUP(A462,#REF!,7,0),I462)</f>
        <v/>
      </c>
      <c r="I462" t="str">
        <f>IFERROR(VLOOKUP(A462,#REF!,6,0),J462)</f>
        <v/>
      </c>
      <c r="J462" t="str">
        <f>IFERROR(VLOOKUP(A462,#REF!,6,0),K462)</f>
        <v/>
      </c>
      <c r="K462" t="str">
        <f>IFERROR(VLOOKUP(A462,#REF!,11,0),L462)</f>
        <v/>
      </c>
      <c r="L462" t="str">
        <f>IFERROR(VLOOKUP(A462,#REF!,9,0),M462)</f>
        <v/>
      </c>
      <c r="M462" t="str">
        <f>IFERROR(VLOOKUP(A462,#REF!,9,0),N462)</f>
        <v/>
      </c>
      <c r="N462" t="str">
        <f>IFERROR(VLOOKUP(A462,#REF!,9,0),O462)</f>
        <v/>
      </c>
      <c r="O462" t="str">
        <f>IFERROR(VLOOKUP(A462,#REF!,5,0),P462)</f>
        <v/>
      </c>
      <c r="P462" t="str">
        <f>IFERROR(VLOOKUP(A462,#REF!,8,0),Q462)</f>
        <v/>
      </c>
      <c r="Q462" t="str">
        <f>IFERROR(VLOOKUP(A462,#REF!,8,0),R462)</f>
        <v/>
      </c>
      <c r="R462" t="str">
        <f>IFERROR(VLOOKUP(A462,#REF!,7,0),S462)</f>
        <v/>
      </c>
      <c r="S462" t="str">
        <f>IFERROR(VLOOKUP(A462,#REF!,6,0),T462)</f>
        <v/>
      </c>
      <c r="T462" t="str">
        <f>IFERROR(VLOOKUP(A462,#REF!,13,0),U462)</f>
        <v/>
      </c>
      <c r="U462" t="str">
        <f>IFERROR(VLOOKUP(A462,#REF!,5,0),V462)</f>
        <v/>
      </c>
      <c r="V462" t="str">
        <f>IFERROR(VLOOKUP(A462,#REF!,11,0),W462)</f>
        <v/>
      </c>
      <c r="W462" t="str">
        <f>IFERROR(VLOOKUP(A462,#REF!,10,0),X462)</f>
        <v/>
      </c>
      <c r="X462" t="str">
        <f>IFERROR(VLOOKUP(A462,#REF!,10,0),Y462)</f>
        <v/>
      </c>
      <c r="Y462" t="str">
        <f>IFERROR(VLOOKUP(A462,#REF!,8,0),Z462)</f>
        <v/>
      </c>
      <c r="Z462" t="str">
        <f>IFERROR(VLOOKUP(A462,#REF!,8,0),AA462)</f>
        <v/>
      </c>
      <c r="AA462" t="str">
        <f>IFERROR(VLOOKUP(A462,#REF!,8,0),AB462)</f>
        <v/>
      </c>
      <c r="AB462" t="str">
        <f>IFERROR(VLOOKUP(A462,#REF!,8,0),AC462)</f>
        <v/>
      </c>
      <c r="AC462" t="str">
        <f>IFERROR(VLOOKUP(A462,#REF!,6,0),AD462)</f>
        <v/>
      </c>
      <c r="AD462" t="str">
        <f>IFERROR(VLOOKUP(A462,#REF!,6,0),"")</f>
        <v/>
      </c>
      <c r="AE462" t="str">
        <f t="shared" si="7"/>
        <v>Assente</v>
      </c>
    </row>
    <row r="463" spans="1:31" x14ac:dyDescent="0.25">
      <c r="A463">
        <v>77652</v>
      </c>
      <c r="B463" t="s">
        <v>2465</v>
      </c>
      <c r="C463" t="s">
        <v>960</v>
      </c>
      <c r="D463" t="s">
        <v>809</v>
      </c>
      <c r="E463" t="s">
        <v>1646</v>
      </c>
      <c r="F463" t="s">
        <v>169</v>
      </c>
      <c r="G463" t="str">
        <f>IFERROR(VLOOKUP(A463,#REF!,7,0),H463)</f>
        <v/>
      </c>
      <c r="H463" t="str">
        <f>IFERROR(VLOOKUP(A463,#REF!,7,0),I463)</f>
        <v/>
      </c>
      <c r="I463" t="str">
        <f>IFERROR(VLOOKUP(A463,#REF!,6,0),J463)</f>
        <v/>
      </c>
      <c r="J463" t="str">
        <f>IFERROR(VLOOKUP(A463,#REF!,6,0),K463)</f>
        <v/>
      </c>
      <c r="K463" t="str">
        <f>IFERROR(VLOOKUP(A463,#REF!,11,0),L463)</f>
        <v/>
      </c>
      <c r="L463" t="str">
        <f>IFERROR(VLOOKUP(A463,#REF!,9,0),M463)</f>
        <v/>
      </c>
      <c r="M463" t="str">
        <f>IFERROR(VLOOKUP(A463,#REF!,9,0),N463)</f>
        <v/>
      </c>
      <c r="N463" t="str">
        <f>IFERROR(VLOOKUP(A463,#REF!,9,0),O463)</f>
        <v/>
      </c>
      <c r="O463" t="str">
        <f>IFERROR(VLOOKUP(A463,#REF!,5,0),P463)</f>
        <v/>
      </c>
      <c r="P463" t="str">
        <f>IFERROR(VLOOKUP(A463,#REF!,8,0),Q463)</f>
        <v/>
      </c>
      <c r="Q463" t="str">
        <f>IFERROR(VLOOKUP(A463,#REF!,8,0),R463)</f>
        <v/>
      </c>
      <c r="R463" t="str">
        <f>IFERROR(VLOOKUP(A463,#REF!,7,0),S463)</f>
        <v/>
      </c>
      <c r="S463" t="str">
        <f>IFERROR(VLOOKUP(A463,#REF!,6,0),T463)</f>
        <v/>
      </c>
      <c r="T463" t="str">
        <f>IFERROR(VLOOKUP(A463,#REF!,13,0),U463)</f>
        <v/>
      </c>
      <c r="U463" t="str">
        <f>IFERROR(VLOOKUP(A463,#REF!,5,0),V463)</f>
        <v/>
      </c>
      <c r="V463" t="str">
        <f>IFERROR(VLOOKUP(A463,#REF!,11,0),W463)</f>
        <v/>
      </c>
      <c r="W463" t="str">
        <f>IFERROR(VLOOKUP(A463,#REF!,10,0),X463)</f>
        <v/>
      </c>
      <c r="X463" t="str">
        <f>IFERROR(VLOOKUP(A463,#REF!,10,0),Y463)</f>
        <v/>
      </c>
      <c r="Y463" t="str">
        <f>IFERROR(VLOOKUP(A463,#REF!,8,0),Z463)</f>
        <v/>
      </c>
      <c r="Z463" t="str">
        <f>IFERROR(VLOOKUP(A463,#REF!,8,0),AA463)</f>
        <v/>
      </c>
      <c r="AA463" t="str">
        <f>IFERROR(VLOOKUP(A463,#REF!,8,0),AB463)</f>
        <v/>
      </c>
      <c r="AB463" t="str">
        <f>IFERROR(VLOOKUP(A463,#REF!,8,0),AC463)</f>
        <v/>
      </c>
      <c r="AC463" t="str">
        <f>IFERROR(VLOOKUP(A463,#REF!,6,0),AD463)</f>
        <v/>
      </c>
      <c r="AD463" t="str">
        <f>IFERROR(VLOOKUP(A463,#REF!,6,0),"")</f>
        <v/>
      </c>
      <c r="AE463" t="str">
        <f t="shared" si="7"/>
        <v>Assente</v>
      </c>
    </row>
    <row r="464" spans="1:31" x14ac:dyDescent="0.25">
      <c r="A464">
        <v>708265</v>
      </c>
      <c r="B464" t="s">
        <v>2466</v>
      </c>
      <c r="C464" t="s">
        <v>962</v>
      </c>
      <c r="D464" t="s">
        <v>831</v>
      </c>
      <c r="E464" t="s">
        <v>1646</v>
      </c>
      <c r="F464" t="s">
        <v>169</v>
      </c>
      <c r="G464" t="str">
        <f>IFERROR(VLOOKUP(A464,#REF!,7,0),H464)</f>
        <v/>
      </c>
      <c r="H464" t="str">
        <f>IFERROR(VLOOKUP(A464,#REF!,7,0),I464)</f>
        <v/>
      </c>
      <c r="I464" t="str">
        <f>IFERROR(VLOOKUP(A464,#REF!,6,0),J464)</f>
        <v/>
      </c>
      <c r="J464" t="str">
        <f>IFERROR(VLOOKUP(A464,#REF!,6,0),K464)</f>
        <v/>
      </c>
      <c r="K464" t="str">
        <f>IFERROR(VLOOKUP(A464,#REF!,11,0),L464)</f>
        <v/>
      </c>
      <c r="L464" t="str">
        <f>IFERROR(VLOOKUP(A464,#REF!,9,0),M464)</f>
        <v/>
      </c>
      <c r="M464" t="str">
        <f>IFERROR(VLOOKUP(A464,#REF!,9,0),N464)</f>
        <v/>
      </c>
      <c r="N464" t="str">
        <f>IFERROR(VLOOKUP(A464,#REF!,9,0),O464)</f>
        <v/>
      </c>
      <c r="O464" t="str">
        <f>IFERROR(VLOOKUP(A464,#REF!,5,0),P464)</f>
        <v/>
      </c>
      <c r="P464" t="str">
        <f>IFERROR(VLOOKUP(A464,#REF!,8,0),Q464)</f>
        <v/>
      </c>
      <c r="Q464" t="str">
        <f>IFERROR(VLOOKUP(A464,#REF!,8,0),R464)</f>
        <v/>
      </c>
      <c r="R464" t="str">
        <f>IFERROR(VLOOKUP(A464,#REF!,7,0),S464)</f>
        <v/>
      </c>
      <c r="S464" t="str">
        <f>IFERROR(VLOOKUP(A464,#REF!,6,0),T464)</f>
        <v/>
      </c>
      <c r="T464" t="str">
        <f>IFERROR(VLOOKUP(A464,#REF!,13,0),U464)</f>
        <v/>
      </c>
      <c r="U464" t="str">
        <f>IFERROR(VLOOKUP(A464,#REF!,5,0),V464)</f>
        <v/>
      </c>
      <c r="V464" t="str">
        <f>IFERROR(VLOOKUP(A464,#REF!,11,0),W464)</f>
        <v/>
      </c>
      <c r="W464" t="str">
        <f>IFERROR(VLOOKUP(A464,#REF!,10,0),X464)</f>
        <v/>
      </c>
      <c r="X464" t="str">
        <f>IFERROR(VLOOKUP(A464,#REF!,10,0),Y464)</f>
        <v/>
      </c>
      <c r="Y464" t="str">
        <f>IFERROR(VLOOKUP(A464,#REF!,8,0),Z464)</f>
        <v/>
      </c>
      <c r="Z464" t="str">
        <f>IFERROR(VLOOKUP(A464,#REF!,8,0),AA464)</f>
        <v/>
      </c>
      <c r="AA464" t="str">
        <f>IFERROR(VLOOKUP(A464,#REF!,8,0),AB464)</f>
        <v/>
      </c>
      <c r="AB464" t="str">
        <f>IFERROR(VLOOKUP(A464,#REF!,8,0),AC464)</f>
        <v/>
      </c>
      <c r="AC464" t="str">
        <f>IFERROR(VLOOKUP(A464,#REF!,6,0),AD464)</f>
        <v/>
      </c>
      <c r="AD464" t="str">
        <f>IFERROR(VLOOKUP(A464,#REF!,6,0),"")</f>
        <v/>
      </c>
      <c r="AE464" t="str">
        <f t="shared" si="7"/>
        <v>Assente</v>
      </c>
    </row>
    <row r="465" spans="1:31" x14ac:dyDescent="0.25">
      <c r="A465">
        <v>55100</v>
      </c>
      <c r="B465" t="s">
        <v>2469</v>
      </c>
      <c r="C465" t="s">
        <v>965</v>
      </c>
      <c r="D465" t="s">
        <v>964</v>
      </c>
      <c r="E465" t="s">
        <v>1646</v>
      </c>
      <c r="F465" t="s">
        <v>169</v>
      </c>
      <c r="G465" t="str">
        <f>IFERROR(VLOOKUP(A465,#REF!,7,0),H465)</f>
        <v/>
      </c>
      <c r="H465" t="str">
        <f>IFERROR(VLOOKUP(A465,#REF!,7,0),I465)</f>
        <v/>
      </c>
      <c r="I465" t="str">
        <f>IFERROR(VLOOKUP(A465,#REF!,6,0),J465)</f>
        <v/>
      </c>
      <c r="J465" t="str">
        <f>IFERROR(VLOOKUP(A465,#REF!,6,0),K465)</f>
        <v/>
      </c>
      <c r="K465" t="str">
        <f>IFERROR(VLOOKUP(A465,#REF!,11,0),L465)</f>
        <v/>
      </c>
      <c r="L465" t="str">
        <f>IFERROR(VLOOKUP(A465,#REF!,9,0),M465)</f>
        <v/>
      </c>
      <c r="M465" t="str">
        <f>IFERROR(VLOOKUP(A465,#REF!,9,0),N465)</f>
        <v/>
      </c>
      <c r="N465" t="str">
        <f>IFERROR(VLOOKUP(A465,#REF!,9,0),O465)</f>
        <v/>
      </c>
      <c r="O465" t="str">
        <f>IFERROR(VLOOKUP(A465,#REF!,5,0),P465)</f>
        <v/>
      </c>
      <c r="P465" t="str">
        <f>IFERROR(VLOOKUP(A465,#REF!,8,0),Q465)</f>
        <v/>
      </c>
      <c r="Q465" t="str">
        <f>IFERROR(VLOOKUP(A465,#REF!,8,0),R465)</f>
        <v/>
      </c>
      <c r="R465" t="str">
        <f>IFERROR(VLOOKUP(A465,#REF!,7,0),S465)</f>
        <v/>
      </c>
      <c r="S465" t="str">
        <f>IFERROR(VLOOKUP(A465,#REF!,6,0),T465)</f>
        <v/>
      </c>
      <c r="T465" t="str">
        <f>IFERROR(VLOOKUP(A465,#REF!,13,0),U465)</f>
        <v/>
      </c>
      <c r="U465" t="str">
        <f>IFERROR(VLOOKUP(A465,#REF!,5,0),V465)</f>
        <v/>
      </c>
      <c r="V465" t="str">
        <f>IFERROR(VLOOKUP(A465,#REF!,11,0),W465)</f>
        <v/>
      </c>
      <c r="W465" t="str">
        <f>IFERROR(VLOOKUP(A465,#REF!,10,0),X465)</f>
        <v/>
      </c>
      <c r="X465" t="str">
        <f>IFERROR(VLOOKUP(A465,#REF!,10,0),Y465)</f>
        <v/>
      </c>
      <c r="Y465" t="str">
        <f>IFERROR(VLOOKUP(A465,#REF!,8,0),Z465)</f>
        <v/>
      </c>
      <c r="Z465" t="str">
        <f>IFERROR(VLOOKUP(A465,#REF!,8,0),AA465)</f>
        <v/>
      </c>
      <c r="AA465" t="str">
        <f>IFERROR(VLOOKUP(A465,#REF!,8,0),AB465)</f>
        <v/>
      </c>
      <c r="AB465" t="str">
        <f>IFERROR(VLOOKUP(A465,#REF!,8,0),AC465)</f>
        <v/>
      </c>
      <c r="AC465" t="str">
        <f>IFERROR(VLOOKUP(A465,#REF!,6,0),AD465)</f>
        <v/>
      </c>
      <c r="AD465" t="str">
        <f>IFERROR(VLOOKUP(A465,#REF!,6,0),"")</f>
        <v/>
      </c>
      <c r="AE465" t="str">
        <f t="shared" si="7"/>
        <v>Assente</v>
      </c>
    </row>
    <row r="466" spans="1:31" x14ac:dyDescent="0.25">
      <c r="A466">
        <v>47078</v>
      </c>
      <c r="B466" t="s">
        <v>2485</v>
      </c>
      <c r="C466" t="s">
        <v>967</v>
      </c>
      <c r="D466" t="s">
        <v>776</v>
      </c>
      <c r="E466" t="s">
        <v>1646</v>
      </c>
      <c r="F466" t="s">
        <v>169</v>
      </c>
      <c r="G466" t="str">
        <f>IFERROR(VLOOKUP(A466,#REF!,7,0),H466)</f>
        <v/>
      </c>
      <c r="H466" t="str">
        <f>IFERROR(VLOOKUP(A466,#REF!,7,0),I466)</f>
        <v/>
      </c>
      <c r="I466" t="str">
        <f>IFERROR(VLOOKUP(A466,#REF!,6,0),J466)</f>
        <v/>
      </c>
      <c r="J466" t="str">
        <f>IFERROR(VLOOKUP(A466,#REF!,6,0),K466)</f>
        <v/>
      </c>
      <c r="K466" t="str">
        <f>IFERROR(VLOOKUP(A466,#REF!,11,0),L466)</f>
        <v/>
      </c>
      <c r="L466" t="str">
        <f>IFERROR(VLOOKUP(A466,#REF!,9,0),M466)</f>
        <v/>
      </c>
      <c r="M466" t="str">
        <f>IFERROR(VLOOKUP(A466,#REF!,9,0),N466)</f>
        <v/>
      </c>
      <c r="N466" t="str">
        <f>IFERROR(VLOOKUP(A466,#REF!,9,0),O466)</f>
        <v/>
      </c>
      <c r="O466" t="str">
        <f>IFERROR(VLOOKUP(A466,#REF!,5,0),P466)</f>
        <v/>
      </c>
      <c r="P466" t="str">
        <f>IFERROR(VLOOKUP(A466,#REF!,8,0),Q466)</f>
        <v/>
      </c>
      <c r="Q466" t="str">
        <f>IFERROR(VLOOKUP(A466,#REF!,8,0),R466)</f>
        <v/>
      </c>
      <c r="R466" t="str">
        <f>IFERROR(VLOOKUP(A466,#REF!,7,0),S466)</f>
        <v/>
      </c>
      <c r="S466" t="str">
        <f>IFERROR(VLOOKUP(A466,#REF!,6,0),T466)</f>
        <v/>
      </c>
      <c r="T466" t="str">
        <f>IFERROR(VLOOKUP(A466,#REF!,13,0),U466)</f>
        <v/>
      </c>
      <c r="U466" t="str">
        <f>IFERROR(VLOOKUP(A466,#REF!,5,0),V466)</f>
        <v/>
      </c>
      <c r="V466" t="str">
        <f>IFERROR(VLOOKUP(A466,#REF!,11,0),W466)</f>
        <v/>
      </c>
      <c r="W466" t="str">
        <f>IFERROR(VLOOKUP(A466,#REF!,10,0),X466)</f>
        <v/>
      </c>
      <c r="X466" t="str">
        <f>IFERROR(VLOOKUP(A466,#REF!,10,0),Y466)</f>
        <v/>
      </c>
      <c r="Y466" t="str">
        <f>IFERROR(VLOOKUP(A466,#REF!,8,0),Z466)</f>
        <v/>
      </c>
      <c r="Z466" t="str">
        <f>IFERROR(VLOOKUP(A466,#REF!,8,0),AA466)</f>
        <v/>
      </c>
      <c r="AA466" t="str">
        <f>IFERROR(VLOOKUP(A466,#REF!,8,0),AB466)</f>
        <v/>
      </c>
      <c r="AB466" t="str">
        <f>IFERROR(VLOOKUP(A466,#REF!,8,0),AC466)</f>
        <v/>
      </c>
      <c r="AC466" t="str">
        <f>IFERROR(VLOOKUP(A466,#REF!,6,0),AD466)</f>
        <v/>
      </c>
      <c r="AD466" t="str">
        <f>IFERROR(VLOOKUP(A466,#REF!,6,0),"")</f>
        <v/>
      </c>
      <c r="AE466" t="str">
        <f t="shared" si="7"/>
        <v>Assente</v>
      </c>
    </row>
    <row r="467" spans="1:31" x14ac:dyDescent="0.25">
      <c r="A467">
        <v>74287</v>
      </c>
      <c r="B467" t="s">
        <v>2486</v>
      </c>
      <c r="C467" t="s">
        <v>967</v>
      </c>
      <c r="D467" t="s">
        <v>809</v>
      </c>
      <c r="E467" t="s">
        <v>1646</v>
      </c>
      <c r="F467" t="s">
        <v>169</v>
      </c>
      <c r="G467" t="str">
        <f>IFERROR(VLOOKUP(A467,#REF!,7,0),H467)</f>
        <v/>
      </c>
      <c r="H467" t="str">
        <f>IFERROR(VLOOKUP(A467,#REF!,7,0),I467)</f>
        <v/>
      </c>
      <c r="I467" t="str">
        <f>IFERROR(VLOOKUP(A467,#REF!,6,0),J467)</f>
        <v/>
      </c>
      <c r="J467" t="str">
        <f>IFERROR(VLOOKUP(A467,#REF!,6,0),K467)</f>
        <v/>
      </c>
      <c r="K467" t="str">
        <f>IFERROR(VLOOKUP(A467,#REF!,11,0),L467)</f>
        <v/>
      </c>
      <c r="L467" t="str">
        <f>IFERROR(VLOOKUP(A467,#REF!,9,0),M467)</f>
        <v/>
      </c>
      <c r="M467" t="str">
        <f>IFERROR(VLOOKUP(A467,#REF!,9,0),N467)</f>
        <v/>
      </c>
      <c r="N467" t="str">
        <f>IFERROR(VLOOKUP(A467,#REF!,9,0),O467)</f>
        <v/>
      </c>
      <c r="O467" t="str">
        <f>IFERROR(VLOOKUP(A467,#REF!,5,0),P467)</f>
        <v/>
      </c>
      <c r="P467" t="str">
        <f>IFERROR(VLOOKUP(A467,#REF!,8,0),Q467)</f>
        <v/>
      </c>
      <c r="Q467" t="str">
        <f>IFERROR(VLOOKUP(A467,#REF!,8,0),R467)</f>
        <v/>
      </c>
      <c r="R467" t="str">
        <f>IFERROR(VLOOKUP(A467,#REF!,7,0),S467)</f>
        <v/>
      </c>
      <c r="S467" t="str">
        <f>IFERROR(VLOOKUP(A467,#REF!,6,0),T467)</f>
        <v/>
      </c>
      <c r="T467" t="str">
        <f>IFERROR(VLOOKUP(A467,#REF!,13,0),U467)</f>
        <v/>
      </c>
      <c r="U467" t="str">
        <f>IFERROR(VLOOKUP(A467,#REF!,5,0),V467)</f>
        <v/>
      </c>
      <c r="V467" t="str">
        <f>IFERROR(VLOOKUP(A467,#REF!,11,0),W467)</f>
        <v/>
      </c>
      <c r="W467" t="str">
        <f>IFERROR(VLOOKUP(A467,#REF!,10,0),X467)</f>
        <v/>
      </c>
      <c r="X467" t="str">
        <f>IFERROR(VLOOKUP(A467,#REF!,10,0),Y467)</f>
        <v/>
      </c>
      <c r="Y467" t="str">
        <f>IFERROR(VLOOKUP(A467,#REF!,8,0),Z467)</f>
        <v/>
      </c>
      <c r="Z467" t="str">
        <f>IFERROR(VLOOKUP(A467,#REF!,8,0),AA467)</f>
        <v/>
      </c>
      <c r="AA467" t="str">
        <f>IFERROR(VLOOKUP(A467,#REF!,8,0),AB467)</f>
        <v/>
      </c>
      <c r="AB467" t="str">
        <f>IFERROR(VLOOKUP(A467,#REF!,8,0),AC467)</f>
        <v/>
      </c>
      <c r="AC467" t="str">
        <f>IFERROR(VLOOKUP(A467,#REF!,6,0),AD467)</f>
        <v/>
      </c>
      <c r="AD467" t="str">
        <f>IFERROR(VLOOKUP(A467,#REF!,6,0),"")</f>
        <v/>
      </c>
      <c r="AE467" t="str">
        <f t="shared" si="7"/>
        <v>Assente</v>
      </c>
    </row>
    <row r="468" spans="1:31" x14ac:dyDescent="0.25">
      <c r="A468">
        <v>813599</v>
      </c>
      <c r="B468" t="s">
        <v>2488</v>
      </c>
      <c r="C468" t="s">
        <v>762</v>
      </c>
      <c r="D468" t="s">
        <v>730</v>
      </c>
      <c r="E468" t="s">
        <v>1646</v>
      </c>
      <c r="F468" t="s">
        <v>1062</v>
      </c>
      <c r="G468" t="str">
        <f>IFERROR(VLOOKUP(A468,#REF!,7,0),H468)</f>
        <v/>
      </c>
      <c r="H468" t="str">
        <f>IFERROR(VLOOKUP(A468,#REF!,7,0),I468)</f>
        <v/>
      </c>
      <c r="I468" t="str">
        <f>IFERROR(VLOOKUP(A468,#REF!,6,0),J468)</f>
        <v/>
      </c>
      <c r="J468" t="str">
        <f>IFERROR(VLOOKUP(A468,#REF!,6,0),K468)</f>
        <v/>
      </c>
      <c r="K468" t="str">
        <f>IFERROR(VLOOKUP(A468,#REF!,11,0),L468)</f>
        <v/>
      </c>
      <c r="L468" t="str">
        <f>IFERROR(VLOOKUP(A468,#REF!,9,0),M468)</f>
        <v/>
      </c>
      <c r="M468" t="str">
        <f>IFERROR(VLOOKUP(A468,#REF!,9,0),N468)</f>
        <v/>
      </c>
      <c r="N468" t="str">
        <f>IFERROR(VLOOKUP(A468,#REF!,9,0),O468)</f>
        <v/>
      </c>
      <c r="O468" t="str">
        <f>IFERROR(VLOOKUP(A468,#REF!,5,0),P468)</f>
        <v/>
      </c>
      <c r="P468" t="str">
        <f>IFERROR(VLOOKUP(A468,#REF!,8,0),Q468)</f>
        <v/>
      </c>
      <c r="Q468" t="str">
        <f>IFERROR(VLOOKUP(A468,#REF!,8,0),R468)</f>
        <v/>
      </c>
      <c r="R468" t="str">
        <f>IFERROR(VLOOKUP(A468,#REF!,7,0),S468)</f>
        <v/>
      </c>
      <c r="S468" t="str">
        <f>IFERROR(VLOOKUP(A468,#REF!,6,0),T468)</f>
        <v/>
      </c>
      <c r="T468" t="str">
        <f>IFERROR(VLOOKUP(A468,#REF!,13,0),U468)</f>
        <v/>
      </c>
      <c r="U468" t="str">
        <f>IFERROR(VLOOKUP(A468,#REF!,5,0),V468)</f>
        <v/>
      </c>
      <c r="V468" t="str">
        <f>IFERROR(VLOOKUP(A468,#REF!,11,0),W468)</f>
        <v/>
      </c>
      <c r="W468" t="str">
        <f>IFERROR(VLOOKUP(A468,#REF!,10,0),X468)</f>
        <v/>
      </c>
      <c r="X468" t="str">
        <f>IFERROR(VLOOKUP(A468,#REF!,10,0),Y468)</f>
        <v/>
      </c>
      <c r="Y468" t="str">
        <f>IFERROR(VLOOKUP(A468,#REF!,8,0),Z468)</f>
        <v/>
      </c>
      <c r="Z468" t="str">
        <f>IFERROR(VLOOKUP(A468,#REF!,8,0),AA468)</f>
        <v/>
      </c>
      <c r="AA468" t="str">
        <f>IFERROR(VLOOKUP(A468,#REF!,8,0),AB468)</f>
        <v/>
      </c>
      <c r="AB468" t="str">
        <f>IFERROR(VLOOKUP(A468,#REF!,8,0),AC468)</f>
        <v/>
      </c>
      <c r="AC468" t="str">
        <f>IFERROR(VLOOKUP(A468,#REF!,6,0),AD468)</f>
        <v/>
      </c>
      <c r="AD468" t="str">
        <f>IFERROR(VLOOKUP(A468,#REF!,6,0),"")</f>
        <v/>
      </c>
      <c r="AE468" t="str">
        <f t="shared" si="7"/>
        <v>Assente</v>
      </c>
    </row>
    <row r="469" spans="1:31" x14ac:dyDescent="0.25">
      <c r="A469">
        <v>67180</v>
      </c>
      <c r="B469" t="s">
        <v>2497</v>
      </c>
      <c r="C469" t="s">
        <v>765</v>
      </c>
      <c r="D469" t="s">
        <v>764</v>
      </c>
      <c r="E469" t="s">
        <v>1646</v>
      </c>
      <c r="F469" t="s">
        <v>1062</v>
      </c>
      <c r="G469" t="str">
        <f>IFERROR(VLOOKUP(A469,#REF!,7,0),H469)</f>
        <v/>
      </c>
      <c r="H469" t="str">
        <f>IFERROR(VLOOKUP(A469,#REF!,7,0),I469)</f>
        <v/>
      </c>
      <c r="I469" t="str">
        <f>IFERROR(VLOOKUP(A469,#REF!,6,0),J469)</f>
        <v/>
      </c>
      <c r="J469" t="str">
        <f>IFERROR(VLOOKUP(A469,#REF!,6,0),K469)</f>
        <v/>
      </c>
      <c r="K469" t="str">
        <f>IFERROR(VLOOKUP(A469,#REF!,11,0),L469)</f>
        <v/>
      </c>
      <c r="L469" t="str">
        <f>IFERROR(VLOOKUP(A469,#REF!,9,0),M469)</f>
        <v/>
      </c>
      <c r="M469" t="str">
        <f>IFERROR(VLOOKUP(A469,#REF!,9,0),N469)</f>
        <v/>
      </c>
      <c r="N469" t="str">
        <f>IFERROR(VLOOKUP(A469,#REF!,9,0),O469)</f>
        <v/>
      </c>
      <c r="O469" t="str">
        <f>IFERROR(VLOOKUP(A469,#REF!,5,0),P469)</f>
        <v/>
      </c>
      <c r="P469" t="str">
        <f>IFERROR(VLOOKUP(A469,#REF!,8,0),Q469)</f>
        <v/>
      </c>
      <c r="Q469" t="str">
        <f>IFERROR(VLOOKUP(A469,#REF!,8,0),R469)</f>
        <v/>
      </c>
      <c r="R469" t="str">
        <f>IFERROR(VLOOKUP(A469,#REF!,7,0),S469)</f>
        <v/>
      </c>
      <c r="S469" t="str">
        <f>IFERROR(VLOOKUP(A469,#REF!,6,0),T469)</f>
        <v/>
      </c>
      <c r="T469" t="str">
        <f>IFERROR(VLOOKUP(A469,#REF!,13,0),U469)</f>
        <v/>
      </c>
      <c r="U469" t="str">
        <f>IFERROR(VLOOKUP(A469,#REF!,5,0),V469)</f>
        <v/>
      </c>
      <c r="V469" t="str">
        <f>IFERROR(VLOOKUP(A469,#REF!,11,0),W469)</f>
        <v/>
      </c>
      <c r="W469" t="str">
        <f>IFERROR(VLOOKUP(A469,#REF!,10,0),X469)</f>
        <v/>
      </c>
      <c r="X469" t="str">
        <f>IFERROR(VLOOKUP(A469,#REF!,10,0),Y469)</f>
        <v/>
      </c>
      <c r="Y469" t="str">
        <f>IFERROR(VLOOKUP(A469,#REF!,8,0),Z469)</f>
        <v/>
      </c>
      <c r="Z469" t="str">
        <f>IFERROR(VLOOKUP(A469,#REF!,8,0),AA469)</f>
        <v/>
      </c>
      <c r="AA469" t="str">
        <f>IFERROR(VLOOKUP(A469,#REF!,8,0),AB469)</f>
        <v/>
      </c>
      <c r="AB469" t="str">
        <f>IFERROR(VLOOKUP(A469,#REF!,8,0),AC469)</f>
        <v/>
      </c>
      <c r="AC469" t="str">
        <f>IFERROR(VLOOKUP(A469,#REF!,6,0),AD469)</f>
        <v/>
      </c>
      <c r="AD469" t="str">
        <f>IFERROR(VLOOKUP(A469,#REF!,6,0),"")</f>
        <v/>
      </c>
      <c r="AE469" t="str">
        <f t="shared" si="7"/>
        <v>Assente</v>
      </c>
    </row>
    <row r="470" spans="1:31" x14ac:dyDescent="0.25">
      <c r="A470">
        <v>47876</v>
      </c>
      <c r="B470" t="s">
        <v>2501</v>
      </c>
      <c r="C470" t="s">
        <v>970</v>
      </c>
      <c r="D470" t="s">
        <v>745</v>
      </c>
      <c r="E470" t="s">
        <v>1646</v>
      </c>
      <c r="F470" t="s">
        <v>169</v>
      </c>
      <c r="G470" t="str">
        <f>IFERROR(VLOOKUP(A470,#REF!,7,0),H470)</f>
        <v/>
      </c>
      <c r="H470" t="str">
        <f>IFERROR(VLOOKUP(A470,#REF!,7,0),I470)</f>
        <v/>
      </c>
      <c r="I470" t="str">
        <f>IFERROR(VLOOKUP(A470,#REF!,6,0),J470)</f>
        <v/>
      </c>
      <c r="J470" t="str">
        <f>IFERROR(VLOOKUP(A470,#REF!,6,0),K470)</f>
        <v/>
      </c>
      <c r="K470" t="str">
        <f>IFERROR(VLOOKUP(A470,#REF!,11,0),L470)</f>
        <v/>
      </c>
      <c r="L470" t="str">
        <f>IFERROR(VLOOKUP(A470,#REF!,9,0),M470)</f>
        <v/>
      </c>
      <c r="M470" t="str">
        <f>IFERROR(VLOOKUP(A470,#REF!,9,0),N470)</f>
        <v/>
      </c>
      <c r="N470" t="str">
        <f>IFERROR(VLOOKUP(A470,#REF!,9,0),O470)</f>
        <v/>
      </c>
      <c r="O470" t="str">
        <f>IFERROR(VLOOKUP(A470,#REF!,5,0),P470)</f>
        <v/>
      </c>
      <c r="P470" t="str">
        <f>IFERROR(VLOOKUP(A470,#REF!,8,0),Q470)</f>
        <v/>
      </c>
      <c r="Q470" t="str">
        <f>IFERROR(VLOOKUP(A470,#REF!,8,0),R470)</f>
        <v/>
      </c>
      <c r="R470" t="str">
        <f>IFERROR(VLOOKUP(A470,#REF!,7,0),S470)</f>
        <v/>
      </c>
      <c r="S470" t="str">
        <f>IFERROR(VLOOKUP(A470,#REF!,6,0),T470)</f>
        <v/>
      </c>
      <c r="T470" t="str">
        <f>IFERROR(VLOOKUP(A470,#REF!,13,0),U470)</f>
        <v/>
      </c>
      <c r="U470" t="str">
        <f>IFERROR(VLOOKUP(A470,#REF!,5,0),V470)</f>
        <v/>
      </c>
      <c r="V470" t="str">
        <f>IFERROR(VLOOKUP(A470,#REF!,11,0),W470)</f>
        <v/>
      </c>
      <c r="W470" t="str">
        <f>IFERROR(VLOOKUP(A470,#REF!,10,0),X470)</f>
        <v/>
      </c>
      <c r="X470" t="str">
        <f>IFERROR(VLOOKUP(A470,#REF!,10,0),Y470)</f>
        <v/>
      </c>
      <c r="Y470" t="str">
        <f>IFERROR(VLOOKUP(A470,#REF!,8,0),Z470)</f>
        <v/>
      </c>
      <c r="Z470" t="str">
        <f>IFERROR(VLOOKUP(A470,#REF!,8,0),AA470)</f>
        <v/>
      </c>
      <c r="AA470" t="str">
        <f>IFERROR(VLOOKUP(A470,#REF!,8,0),AB470)</f>
        <v/>
      </c>
      <c r="AB470" t="str">
        <f>IFERROR(VLOOKUP(A470,#REF!,8,0),AC470)</f>
        <v/>
      </c>
      <c r="AC470" t="str">
        <f>IFERROR(VLOOKUP(A470,#REF!,6,0),AD470)</f>
        <v/>
      </c>
      <c r="AD470" t="str">
        <f>IFERROR(VLOOKUP(A470,#REF!,6,0),"")</f>
        <v/>
      </c>
      <c r="AE470" t="str">
        <f t="shared" si="7"/>
        <v>Assente</v>
      </c>
    </row>
    <row r="471" spans="1:31" x14ac:dyDescent="0.25">
      <c r="A471">
        <v>812221</v>
      </c>
      <c r="B471" t="s">
        <v>1654</v>
      </c>
      <c r="C471" t="s">
        <v>156</v>
      </c>
      <c r="D471" t="s">
        <v>157</v>
      </c>
      <c r="E471" t="s">
        <v>1655</v>
      </c>
      <c r="F471" t="s">
        <v>1062</v>
      </c>
      <c r="G471" t="str">
        <f>IFERROR(VLOOKUP(A471,#REF!,7,0),H471)</f>
        <v/>
      </c>
      <c r="H471" t="str">
        <f>IFERROR(VLOOKUP(A471,#REF!,7,0),I471)</f>
        <v/>
      </c>
      <c r="I471" t="str">
        <f>IFERROR(VLOOKUP(A471,#REF!,6,0),J471)</f>
        <v/>
      </c>
      <c r="J471" t="str">
        <f>IFERROR(VLOOKUP(A471,#REF!,6,0),K471)</f>
        <v/>
      </c>
      <c r="K471" t="str">
        <f>IFERROR(VLOOKUP(A471,#REF!,11,0),L471)</f>
        <v/>
      </c>
      <c r="L471" t="str">
        <f>IFERROR(VLOOKUP(A471,#REF!,9,0),M471)</f>
        <v/>
      </c>
      <c r="M471" t="str">
        <f>IFERROR(VLOOKUP(A471,#REF!,9,0),N471)</f>
        <v/>
      </c>
      <c r="N471" t="str">
        <f>IFERROR(VLOOKUP(A471,#REF!,9,0),O471)</f>
        <v/>
      </c>
      <c r="O471" t="str">
        <f>IFERROR(VLOOKUP(A471,#REF!,5,0),P471)</f>
        <v/>
      </c>
      <c r="P471" t="str">
        <f>IFERROR(VLOOKUP(A471,#REF!,8,0),Q471)</f>
        <v/>
      </c>
      <c r="Q471" t="str">
        <f>IFERROR(VLOOKUP(A471,#REF!,8,0),R471)</f>
        <v/>
      </c>
      <c r="R471" t="str">
        <f>IFERROR(VLOOKUP(A471,#REF!,7,0),S471)</f>
        <v/>
      </c>
      <c r="S471" t="str">
        <f>IFERROR(VLOOKUP(A471,#REF!,6,0),T471)</f>
        <v/>
      </c>
      <c r="T471" t="str">
        <f>IFERROR(VLOOKUP(A471,#REF!,13,0),U471)</f>
        <v/>
      </c>
      <c r="U471" t="str">
        <f>IFERROR(VLOOKUP(A471,#REF!,5,0),V471)</f>
        <v/>
      </c>
      <c r="V471" t="str">
        <f>IFERROR(VLOOKUP(A471,#REF!,11,0),W471)</f>
        <v/>
      </c>
      <c r="W471" t="str">
        <f>IFERROR(VLOOKUP(A471,#REF!,10,0),X471)</f>
        <v/>
      </c>
      <c r="X471" t="str">
        <f>IFERROR(VLOOKUP(A471,#REF!,10,0),Y471)</f>
        <v/>
      </c>
      <c r="Y471" t="str">
        <f>IFERROR(VLOOKUP(A471,#REF!,8,0),Z471)</f>
        <v/>
      </c>
      <c r="Z471" t="str">
        <f>IFERROR(VLOOKUP(A471,#REF!,8,0),AA471)</f>
        <v/>
      </c>
      <c r="AA471" t="str">
        <f>IFERROR(VLOOKUP(A471,#REF!,8,0),AB471)</f>
        <v/>
      </c>
      <c r="AB471" t="str">
        <f>IFERROR(VLOOKUP(A471,#REF!,8,0),AC471)</f>
        <v/>
      </c>
      <c r="AC471" t="str">
        <f>IFERROR(VLOOKUP(A471,#REF!,6,0),AD471)</f>
        <v/>
      </c>
      <c r="AD471" t="str">
        <f>IFERROR(VLOOKUP(A471,#REF!,6,0),"")</f>
        <v/>
      </c>
      <c r="AE471" t="str">
        <f t="shared" si="7"/>
        <v>Assente</v>
      </c>
    </row>
    <row r="472" spans="1:31" x14ac:dyDescent="0.25">
      <c r="A472">
        <v>708368</v>
      </c>
      <c r="B472" t="s">
        <v>1116</v>
      </c>
      <c r="C472" t="s">
        <v>1692</v>
      </c>
      <c r="D472" t="s">
        <v>815</v>
      </c>
      <c r="E472" t="s">
        <v>1655</v>
      </c>
      <c r="F472" t="s">
        <v>169</v>
      </c>
      <c r="G472" t="str">
        <f>IFERROR(VLOOKUP(A472,#REF!,7,0),H472)</f>
        <v/>
      </c>
      <c r="H472" t="str">
        <f>IFERROR(VLOOKUP(A472,#REF!,7,0),I472)</f>
        <v/>
      </c>
      <c r="I472" t="str">
        <f>IFERROR(VLOOKUP(A472,#REF!,6,0),J472)</f>
        <v/>
      </c>
      <c r="J472" t="str">
        <f>IFERROR(VLOOKUP(A472,#REF!,6,0),K472)</f>
        <v/>
      </c>
      <c r="K472" t="str">
        <f>IFERROR(VLOOKUP(A472,#REF!,11,0),L472)</f>
        <v/>
      </c>
      <c r="L472" t="str">
        <f>IFERROR(VLOOKUP(A472,#REF!,9,0),M472)</f>
        <v/>
      </c>
      <c r="M472" t="str">
        <f>IFERROR(VLOOKUP(A472,#REF!,9,0),N472)</f>
        <v/>
      </c>
      <c r="N472" t="str">
        <f>IFERROR(VLOOKUP(A472,#REF!,9,0),O472)</f>
        <v/>
      </c>
      <c r="O472" t="str">
        <f>IFERROR(VLOOKUP(A472,#REF!,5,0),P472)</f>
        <v/>
      </c>
      <c r="P472" t="str">
        <f>IFERROR(VLOOKUP(A472,#REF!,8,0),Q472)</f>
        <v/>
      </c>
      <c r="Q472" t="str">
        <f>IFERROR(VLOOKUP(A472,#REF!,8,0),R472)</f>
        <v/>
      </c>
      <c r="R472" t="str">
        <f>IFERROR(VLOOKUP(A472,#REF!,7,0),S472)</f>
        <v/>
      </c>
      <c r="S472" t="str">
        <f>IFERROR(VLOOKUP(A472,#REF!,6,0),T472)</f>
        <v/>
      </c>
      <c r="T472" t="str">
        <f>IFERROR(VLOOKUP(A472,#REF!,13,0),U472)</f>
        <v/>
      </c>
      <c r="U472" t="str">
        <f>IFERROR(VLOOKUP(A472,#REF!,5,0),V472)</f>
        <v/>
      </c>
      <c r="V472" t="str">
        <f>IFERROR(VLOOKUP(A472,#REF!,11,0),W472)</f>
        <v/>
      </c>
      <c r="W472" t="str">
        <f>IFERROR(VLOOKUP(A472,#REF!,10,0),X472)</f>
        <v/>
      </c>
      <c r="X472" t="str">
        <f>IFERROR(VLOOKUP(A472,#REF!,10,0),Y472)</f>
        <v/>
      </c>
      <c r="Y472" t="str">
        <f>IFERROR(VLOOKUP(A472,#REF!,8,0),Z472)</f>
        <v/>
      </c>
      <c r="Z472" t="str">
        <f>IFERROR(VLOOKUP(A472,#REF!,8,0),AA472)</f>
        <v/>
      </c>
      <c r="AA472" t="str">
        <f>IFERROR(VLOOKUP(A472,#REF!,8,0),AB472)</f>
        <v/>
      </c>
      <c r="AB472" t="str">
        <f>IFERROR(VLOOKUP(A472,#REF!,8,0),AC472)</f>
        <v/>
      </c>
      <c r="AC472" t="str">
        <f>IFERROR(VLOOKUP(A472,#REF!,6,0),AD472)</f>
        <v/>
      </c>
      <c r="AD472" t="str">
        <f>IFERROR(VLOOKUP(A472,#REF!,6,0),"")</f>
        <v/>
      </c>
      <c r="AE472" t="str">
        <f t="shared" si="7"/>
        <v>Assente</v>
      </c>
    </row>
    <row r="473" spans="1:31" x14ac:dyDescent="0.25">
      <c r="A473">
        <v>813213</v>
      </c>
      <c r="B473" t="s">
        <v>1166</v>
      </c>
      <c r="C473" t="s">
        <v>158</v>
      </c>
      <c r="D473" t="s">
        <v>901</v>
      </c>
      <c r="E473" t="s">
        <v>1655</v>
      </c>
      <c r="F473" t="s">
        <v>1062</v>
      </c>
      <c r="G473" t="str">
        <f>IFERROR(VLOOKUP(A473,#REF!,7,0),H473)</f>
        <v/>
      </c>
      <c r="H473" t="str">
        <f>IFERROR(VLOOKUP(A473,#REF!,7,0),I473)</f>
        <v/>
      </c>
      <c r="I473" t="str">
        <f>IFERROR(VLOOKUP(A473,#REF!,6,0),J473)</f>
        <v/>
      </c>
      <c r="J473" t="str">
        <f>IFERROR(VLOOKUP(A473,#REF!,6,0),K473)</f>
        <v/>
      </c>
      <c r="K473" t="str">
        <f>IFERROR(VLOOKUP(A473,#REF!,11,0),L473)</f>
        <v/>
      </c>
      <c r="L473" t="str">
        <f>IFERROR(VLOOKUP(A473,#REF!,9,0),M473)</f>
        <v/>
      </c>
      <c r="M473" t="str">
        <f>IFERROR(VLOOKUP(A473,#REF!,9,0),N473)</f>
        <v/>
      </c>
      <c r="N473" t="str">
        <f>IFERROR(VLOOKUP(A473,#REF!,9,0),O473)</f>
        <v/>
      </c>
      <c r="O473" t="str">
        <f>IFERROR(VLOOKUP(A473,#REF!,5,0),P473)</f>
        <v/>
      </c>
      <c r="P473" t="str">
        <f>IFERROR(VLOOKUP(A473,#REF!,8,0),Q473)</f>
        <v/>
      </c>
      <c r="Q473" t="str">
        <f>IFERROR(VLOOKUP(A473,#REF!,8,0),R473)</f>
        <v/>
      </c>
      <c r="R473" t="str">
        <f>IFERROR(VLOOKUP(A473,#REF!,7,0),S473)</f>
        <v/>
      </c>
      <c r="S473" t="str">
        <f>IFERROR(VLOOKUP(A473,#REF!,6,0),T473)</f>
        <v/>
      </c>
      <c r="T473" t="str">
        <f>IFERROR(VLOOKUP(A473,#REF!,13,0),U473)</f>
        <v/>
      </c>
      <c r="U473" t="str">
        <f>IFERROR(VLOOKUP(A473,#REF!,5,0),V473)</f>
        <v/>
      </c>
      <c r="V473" t="str">
        <f>IFERROR(VLOOKUP(A473,#REF!,11,0),W473)</f>
        <v/>
      </c>
      <c r="W473" t="str">
        <f>IFERROR(VLOOKUP(A473,#REF!,10,0),X473)</f>
        <v/>
      </c>
      <c r="X473" t="str">
        <f>IFERROR(VLOOKUP(A473,#REF!,10,0),Y473)</f>
        <v/>
      </c>
      <c r="Y473" t="str">
        <f>IFERROR(VLOOKUP(A473,#REF!,8,0),Z473)</f>
        <v/>
      </c>
      <c r="Z473" t="str">
        <f>IFERROR(VLOOKUP(A473,#REF!,8,0),AA473)</f>
        <v/>
      </c>
      <c r="AA473" t="str">
        <f>IFERROR(VLOOKUP(A473,#REF!,8,0),AB473)</f>
        <v/>
      </c>
      <c r="AB473" t="str">
        <f>IFERROR(VLOOKUP(A473,#REF!,8,0),AC473)</f>
        <v/>
      </c>
      <c r="AC473" t="str">
        <f>IFERROR(VLOOKUP(A473,#REF!,6,0),AD473)</f>
        <v/>
      </c>
      <c r="AD473" t="str">
        <f>IFERROR(VLOOKUP(A473,#REF!,6,0),"")</f>
        <v/>
      </c>
      <c r="AE473" t="str">
        <f t="shared" si="7"/>
        <v>Assente</v>
      </c>
    </row>
    <row r="474" spans="1:31" x14ac:dyDescent="0.25">
      <c r="A474">
        <v>705414</v>
      </c>
      <c r="B474" t="s">
        <v>1117</v>
      </c>
      <c r="C474" t="s">
        <v>1728</v>
      </c>
      <c r="D474" t="s">
        <v>1729</v>
      </c>
      <c r="E474" t="s">
        <v>1655</v>
      </c>
      <c r="F474" t="s">
        <v>169</v>
      </c>
      <c r="G474" t="str">
        <f>IFERROR(VLOOKUP(A474,#REF!,7,0),H474)</f>
        <v/>
      </c>
      <c r="H474" t="str">
        <f>IFERROR(VLOOKUP(A474,#REF!,7,0),I474)</f>
        <v/>
      </c>
      <c r="I474" t="str">
        <f>IFERROR(VLOOKUP(A474,#REF!,6,0),J474)</f>
        <v/>
      </c>
      <c r="J474" t="str">
        <f>IFERROR(VLOOKUP(A474,#REF!,6,0),K474)</f>
        <v/>
      </c>
      <c r="K474" t="str">
        <f>IFERROR(VLOOKUP(A474,#REF!,11,0),L474)</f>
        <v/>
      </c>
      <c r="L474" t="str">
        <f>IFERROR(VLOOKUP(A474,#REF!,9,0),M474)</f>
        <v/>
      </c>
      <c r="M474" t="str">
        <f>IFERROR(VLOOKUP(A474,#REF!,9,0),N474)</f>
        <v/>
      </c>
      <c r="N474" t="str">
        <f>IFERROR(VLOOKUP(A474,#REF!,9,0),O474)</f>
        <v/>
      </c>
      <c r="O474" t="str">
        <f>IFERROR(VLOOKUP(A474,#REF!,5,0),P474)</f>
        <v/>
      </c>
      <c r="P474" t="str">
        <f>IFERROR(VLOOKUP(A474,#REF!,8,0),Q474)</f>
        <v/>
      </c>
      <c r="Q474" t="str">
        <f>IFERROR(VLOOKUP(A474,#REF!,8,0),R474)</f>
        <v/>
      </c>
      <c r="R474" t="str">
        <f>IFERROR(VLOOKUP(A474,#REF!,7,0),S474)</f>
        <v/>
      </c>
      <c r="S474" t="str">
        <f>IFERROR(VLOOKUP(A474,#REF!,6,0),T474)</f>
        <v/>
      </c>
      <c r="T474" t="str">
        <f>IFERROR(VLOOKUP(A474,#REF!,13,0),U474)</f>
        <v/>
      </c>
      <c r="U474" t="str">
        <f>IFERROR(VLOOKUP(A474,#REF!,5,0),V474)</f>
        <v/>
      </c>
      <c r="V474" t="str">
        <f>IFERROR(VLOOKUP(A474,#REF!,11,0),W474)</f>
        <v/>
      </c>
      <c r="W474" t="str">
        <f>IFERROR(VLOOKUP(A474,#REF!,10,0),X474)</f>
        <v/>
      </c>
      <c r="X474" t="str">
        <f>IFERROR(VLOOKUP(A474,#REF!,10,0),Y474)</f>
        <v/>
      </c>
      <c r="Y474" t="str">
        <f>IFERROR(VLOOKUP(A474,#REF!,8,0),Z474)</f>
        <v/>
      </c>
      <c r="Z474" t="str">
        <f>IFERROR(VLOOKUP(A474,#REF!,8,0),AA474)</f>
        <v/>
      </c>
      <c r="AA474" t="str">
        <f>IFERROR(VLOOKUP(A474,#REF!,8,0),AB474)</f>
        <v/>
      </c>
      <c r="AB474" t="str">
        <f>IFERROR(VLOOKUP(A474,#REF!,8,0),AC474)</f>
        <v/>
      </c>
      <c r="AC474" t="str">
        <f>IFERROR(VLOOKUP(A474,#REF!,6,0),AD474)</f>
        <v/>
      </c>
      <c r="AD474" t="str">
        <f>IFERROR(VLOOKUP(A474,#REF!,6,0),"")</f>
        <v/>
      </c>
      <c r="AE474" t="str">
        <f t="shared" si="7"/>
        <v>Assente</v>
      </c>
    </row>
    <row r="475" spans="1:31" x14ac:dyDescent="0.25">
      <c r="A475">
        <v>711085</v>
      </c>
      <c r="B475" t="s">
        <v>1118</v>
      </c>
      <c r="C475" t="s">
        <v>1748</v>
      </c>
      <c r="D475" t="s">
        <v>1553</v>
      </c>
      <c r="E475" t="s">
        <v>1655</v>
      </c>
      <c r="F475" t="s">
        <v>169</v>
      </c>
      <c r="G475" t="str">
        <f>IFERROR(VLOOKUP(A475,#REF!,7,0),H475)</f>
        <v/>
      </c>
      <c r="H475" t="str">
        <f>IFERROR(VLOOKUP(A475,#REF!,7,0),I475)</f>
        <v/>
      </c>
      <c r="I475" t="str">
        <f>IFERROR(VLOOKUP(A475,#REF!,6,0),J475)</f>
        <v/>
      </c>
      <c r="J475" t="str">
        <f>IFERROR(VLOOKUP(A475,#REF!,6,0),K475)</f>
        <v/>
      </c>
      <c r="K475" t="str">
        <f>IFERROR(VLOOKUP(A475,#REF!,11,0),L475)</f>
        <v/>
      </c>
      <c r="L475" t="str">
        <f>IFERROR(VLOOKUP(A475,#REF!,9,0),M475)</f>
        <v/>
      </c>
      <c r="M475" t="str">
        <f>IFERROR(VLOOKUP(A475,#REF!,9,0),N475)</f>
        <v/>
      </c>
      <c r="N475" t="str">
        <f>IFERROR(VLOOKUP(A475,#REF!,9,0),O475)</f>
        <v/>
      </c>
      <c r="O475" t="str">
        <f>IFERROR(VLOOKUP(A475,#REF!,5,0),P475)</f>
        <v/>
      </c>
      <c r="P475" t="str">
        <f>IFERROR(VLOOKUP(A475,#REF!,8,0),Q475)</f>
        <v/>
      </c>
      <c r="Q475" t="str">
        <f>IFERROR(VLOOKUP(A475,#REF!,8,0),R475)</f>
        <v/>
      </c>
      <c r="R475" t="str">
        <f>IFERROR(VLOOKUP(A475,#REF!,7,0),S475)</f>
        <v/>
      </c>
      <c r="S475" t="str">
        <f>IFERROR(VLOOKUP(A475,#REF!,6,0),T475)</f>
        <v/>
      </c>
      <c r="T475" t="str">
        <f>IFERROR(VLOOKUP(A475,#REF!,13,0),U475)</f>
        <v/>
      </c>
      <c r="U475" t="str">
        <f>IFERROR(VLOOKUP(A475,#REF!,5,0),V475)</f>
        <v/>
      </c>
      <c r="V475" t="str">
        <f>IFERROR(VLOOKUP(A475,#REF!,11,0),W475)</f>
        <v/>
      </c>
      <c r="W475" t="str">
        <f>IFERROR(VLOOKUP(A475,#REF!,10,0),X475)</f>
        <v/>
      </c>
      <c r="X475" t="str">
        <f>IFERROR(VLOOKUP(A475,#REF!,10,0),Y475)</f>
        <v/>
      </c>
      <c r="Y475" t="str">
        <f>IFERROR(VLOOKUP(A475,#REF!,8,0),Z475)</f>
        <v/>
      </c>
      <c r="Z475" t="str">
        <f>IFERROR(VLOOKUP(A475,#REF!,8,0),AA475)</f>
        <v/>
      </c>
      <c r="AA475" t="str">
        <f>IFERROR(VLOOKUP(A475,#REF!,8,0),AB475)</f>
        <v/>
      </c>
      <c r="AB475" t="str">
        <f>IFERROR(VLOOKUP(A475,#REF!,8,0),AC475)</f>
        <v/>
      </c>
      <c r="AC475" t="str">
        <f>IFERROR(VLOOKUP(A475,#REF!,6,0),AD475)</f>
        <v/>
      </c>
      <c r="AD475" t="str">
        <f>IFERROR(VLOOKUP(A475,#REF!,6,0),"")</f>
        <v/>
      </c>
      <c r="AE475" t="str">
        <f t="shared" si="7"/>
        <v>Assente</v>
      </c>
    </row>
    <row r="476" spans="1:31" x14ac:dyDescent="0.25">
      <c r="A476">
        <v>39332</v>
      </c>
      <c r="B476" t="s">
        <v>1119</v>
      </c>
      <c r="C476" t="s">
        <v>1764</v>
      </c>
      <c r="D476" t="s">
        <v>1765</v>
      </c>
      <c r="E476" t="s">
        <v>1655</v>
      </c>
      <c r="F476" t="s">
        <v>169</v>
      </c>
      <c r="G476" t="str">
        <f>IFERROR(VLOOKUP(A476,#REF!,7,0),H476)</f>
        <v/>
      </c>
      <c r="H476" t="str">
        <f>IFERROR(VLOOKUP(A476,#REF!,7,0),I476)</f>
        <v/>
      </c>
      <c r="I476" t="str">
        <f>IFERROR(VLOOKUP(A476,#REF!,6,0),J476)</f>
        <v/>
      </c>
      <c r="J476" t="str">
        <f>IFERROR(VLOOKUP(A476,#REF!,6,0),K476)</f>
        <v/>
      </c>
      <c r="K476" t="str">
        <f>IFERROR(VLOOKUP(A476,#REF!,11,0),L476)</f>
        <v/>
      </c>
      <c r="L476" t="str">
        <f>IFERROR(VLOOKUP(A476,#REF!,9,0),M476)</f>
        <v/>
      </c>
      <c r="M476" t="str">
        <f>IFERROR(VLOOKUP(A476,#REF!,9,0),N476)</f>
        <v/>
      </c>
      <c r="N476" t="str">
        <f>IFERROR(VLOOKUP(A476,#REF!,9,0),O476)</f>
        <v/>
      </c>
      <c r="O476" t="str">
        <f>IFERROR(VLOOKUP(A476,#REF!,5,0),P476)</f>
        <v/>
      </c>
      <c r="P476" t="str">
        <f>IFERROR(VLOOKUP(A476,#REF!,8,0),Q476)</f>
        <v/>
      </c>
      <c r="Q476" t="str">
        <f>IFERROR(VLOOKUP(A476,#REF!,8,0),R476)</f>
        <v/>
      </c>
      <c r="R476" t="str">
        <f>IFERROR(VLOOKUP(A476,#REF!,7,0),S476)</f>
        <v/>
      </c>
      <c r="S476" t="str">
        <f>IFERROR(VLOOKUP(A476,#REF!,6,0),T476)</f>
        <v/>
      </c>
      <c r="T476" t="str">
        <f>IFERROR(VLOOKUP(A476,#REF!,13,0),U476)</f>
        <v/>
      </c>
      <c r="U476" t="str">
        <f>IFERROR(VLOOKUP(A476,#REF!,5,0),V476)</f>
        <v/>
      </c>
      <c r="V476" t="str">
        <f>IFERROR(VLOOKUP(A476,#REF!,11,0),W476)</f>
        <v/>
      </c>
      <c r="W476" t="str">
        <f>IFERROR(VLOOKUP(A476,#REF!,10,0),X476)</f>
        <v/>
      </c>
      <c r="X476" t="str">
        <f>IFERROR(VLOOKUP(A476,#REF!,10,0),Y476)</f>
        <v/>
      </c>
      <c r="Y476" t="str">
        <f>IFERROR(VLOOKUP(A476,#REF!,8,0),Z476)</f>
        <v/>
      </c>
      <c r="Z476" t="str">
        <f>IFERROR(VLOOKUP(A476,#REF!,8,0),AA476)</f>
        <v/>
      </c>
      <c r="AA476" t="str">
        <f>IFERROR(VLOOKUP(A476,#REF!,8,0),AB476)</f>
        <v/>
      </c>
      <c r="AB476" t="str">
        <f>IFERROR(VLOOKUP(A476,#REF!,8,0),AC476)</f>
        <v/>
      </c>
      <c r="AC476" t="str">
        <f>IFERROR(VLOOKUP(A476,#REF!,6,0),AD476)</f>
        <v/>
      </c>
      <c r="AD476" t="str">
        <f>IFERROR(VLOOKUP(A476,#REF!,6,0),"")</f>
        <v/>
      </c>
      <c r="AE476" t="str">
        <f t="shared" si="7"/>
        <v>Assente</v>
      </c>
    </row>
    <row r="477" spans="1:31" x14ac:dyDescent="0.25">
      <c r="A477">
        <v>705459</v>
      </c>
      <c r="B477" t="s">
        <v>1120</v>
      </c>
      <c r="C477" t="s">
        <v>1774</v>
      </c>
      <c r="D477" t="s">
        <v>1105</v>
      </c>
      <c r="E477" t="s">
        <v>1655</v>
      </c>
      <c r="F477" t="s">
        <v>169</v>
      </c>
      <c r="G477" t="str">
        <f>IFERROR(VLOOKUP(A477,#REF!,7,0),H477)</f>
        <v/>
      </c>
      <c r="H477" t="str">
        <f>IFERROR(VLOOKUP(A477,#REF!,7,0),I477)</f>
        <v/>
      </c>
      <c r="I477" t="str">
        <f>IFERROR(VLOOKUP(A477,#REF!,6,0),J477)</f>
        <v/>
      </c>
      <c r="J477" t="str">
        <f>IFERROR(VLOOKUP(A477,#REF!,6,0),K477)</f>
        <v/>
      </c>
      <c r="K477" t="str">
        <f>IFERROR(VLOOKUP(A477,#REF!,11,0),L477)</f>
        <v/>
      </c>
      <c r="L477" t="str">
        <f>IFERROR(VLOOKUP(A477,#REF!,9,0),M477)</f>
        <v/>
      </c>
      <c r="M477" t="str">
        <f>IFERROR(VLOOKUP(A477,#REF!,9,0),N477)</f>
        <v/>
      </c>
      <c r="N477" t="str">
        <f>IFERROR(VLOOKUP(A477,#REF!,9,0),O477)</f>
        <v/>
      </c>
      <c r="O477" t="str">
        <f>IFERROR(VLOOKUP(A477,#REF!,5,0),P477)</f>
        <v/>
      </c>
      <c r="P477" t="str">
        <f>IFERROR(VLOOKUP(A477,#REF!,8,0),Q477)</f>
        <v/>
      </c>
      <c r="Q477" t="str">
        <f>IFERROR(VLOOKUP(A477,#REF!,8,0),R477)</f>
        <v/>
      </c>
      <c r="R477" t="str">
        <f>IFERROR(VLOOKUP(A477,#REF!,7,0),S477)</f>
        <v/>
      </c>
      <c r="S477" t="str">
        <f>IFERROR(VLOOKUP(A477,#REF!,6,0),T477)</f>
        <v/>
      </c>
      <c r="T477" t="str">
        <f>IFERROR(VLOOKUP(A477,#REF!,13,0),U477)</f>
        <v/>
      </c>
      <c r="U477" t="str">
        <f>IFERROR(VLOOKUP(A477,#REF!,5,0),V477)</f>
        <v/>
      </c>
      <c r="V477" t="str">
        <f>IFERROR(VLOOKUP(A477,#REF!,11,0),W477)</f>
        <v/>
      </c>
      <c r="W477" t="str">
        <f>IFERROR(VLOOKUP(A477,#REF!,10,0),X477)</f>
        <v/>
      </c>
      <c r="X477" t="str">
        <f>IFERROR(VLOOKUP(A477,#REF!,10,0),Y477)</f>
        <v/>
      </c>
      <c r="Y477" t="str">
        <f>IFERROR(VLOOKUP(A477,#REF!,8,0),Z477)</f>
        <v/>
      </c>
      <c r="Z477" t="str">
        <f>IFERROR(VLOOKUP(A477,#REF!,8,0),AA477)</f>
        <v/>
      </c>
      <c r="AA477" t="str">
        <f>IFERROR(VLOOKUP(A477,#REF!,8,0),AB477)</f>
        <v/>
      </c>
      <c r="AB477" t="str">
        <f>IFERROR(VLOOKUP(A477,#REF!,8,0),AC477)</f>
        <v/>
      </c>
      <c r="AC477" t="str">
        <f>IFERROR(VLOOKUP(A477,#REF!,6,0),AD477)</f>
        <v/>
      </c>
      <c r="AD477" t="str">
        <f>IFERROR(VLOOKUP(A477,#REF!,6,0),"")</f>
        <v/>
      </c>
      <c r="AE477" t="str">
        <f t="shared" si="7"/>
        <v>Assente</v>
      </c>
    </row>
    <row r="478" spans="1:31" x14ac:dyDescent="0.25">
      <c r="A478">
        <v>705722</v>
      </c>
      <c r="B478" t="s">
        <v>1121</v>
      </c>
      <c r="C478" t="s">
        <v>1810</v>
      </c>
      <c r="D478" t="s">
        <v>346</v>
      </c>
      <c r="E478" t="s">
        <v>1655</v>
      </c>
      <c r="F478" t="s">
        <v>169</v>
      </c>
      <c r="G478" t="str">
        <f>IFERROR(VLOOKUP(A478,#REF!,7,0),H478)</f>
        <v/>
      </c>
      <c r="H478" t="str">
        <f>IFERROR(VLOOKUP(A478,#REF!,7,0),I478)</f>
        <v/>
      </c>
      <c r="I478" t="str">
        <f>IFERROR(VLOOKUP(A478,#REF!,6,0),J478)</f>
        <v/>
      </c>
      <c r="J478" t="str">
        <f>IFERROR(VLOOKUP(A478,#REF!,6,0),K478)</f>
        <v/>
      </c>
      <c r="K478" t="str">
        <f>IFERROR(VLOOKUP(A478,#REF!,11,0),L478)</f>
        <v/>
      </c>
      <c r="L478" t="str">
        <f>IFERROR(VLOOKUP(A478,#REF!,9,0),M478)</f>
        <v/>
      </c>
      <c r="M478" t="str">
        <f>IFERROR(VLOOKUP(A478,#REF!,9,0),N478)</f>
        <v/>
      </c>
      <c r="N478" t="str">
        <f>IFERROR(VLOOKUP(A478,#REF!,9,0),O478)</f>
        <v/>
      </c>
      <c r="O478" t="str">
        <f>IFERROR(VLOOKUP(A478,#REF!,5,0),P478)</f>
        <v/>
      </c>
      <c r="P478" t="str">
        <f>IFERROR(VLOOKUP(A478,#REF!,8,0),Q478)</f>
        <v/>
      </c>
      <c r="Q478" t="str">
        <f>IFERROR(VLOOKUP(A478,#REF!,8,0),R478)</f>
        <v/>
      </c>
      <c r="R478" t="str">
        <f>IFERROR(VLOOKUP(A478,#REF!,7,0),S478)</f>
        <v/>
      </c>
      <c r="S478" t="str">
        <f>IFERROR(VLOOKUP(A478,#REF!,6,0),T478)</f>
        <v/>
      </c>
      <c r="T478" t="str">
        <f>IFERROR(VLOOKUP(A478,#REF!,13,0),U478)</f>
        <v/>
      </c>
      <c r="U478" t="str">
        <f>IFERROR(VLOOKUP(A478,#REF!,5,0),V478)</f>
        <v/>
      </c>
      <c r="V478" t="str">
        <f>IFERROR(VLOOKUP(A478,#REF!,11,0),W478)</f>
        <v/>
      </c>
      <c r="W478" t="str">
        <f>IFERROR(VLOOKUP(A478,#REF!,10,0),X478)</f>
        <v/>
      </c>
      <c r="X478" t="str">
        <f>IFERROR(VLOOKUP(A478,#REF!,10,0),Y478)</f>
        <v/>
      </c>
      <c r="Y478" t="str">
        <f>IFERROR(VLOOKUP(A478,#REF!,8,0),Z478)</f>
        <v/>
      </c>
      <c r="Z478" t="str">
        <f>IFERROR(VLOOKUP(A478,#REF!,8,0),AA478)</f>
        <v/>
      </c>
      <c r="AA478" t="str">
        <f>IFERROR(VLOOKUP(A478,#REF!,8,0),AB478)</f>
        <v/>
      </c>
      <c r="AB478" t="str">
        <f>IFERROR(VLOOKUP(A478,#REF!,8,0),AC478)</f>
        <v/>
      </c>
      <c r="AC478" t="str">
        <f>IFERROR(VLOOKUP(A478,#REF!,6,0),AD478)</f>
        <v/>
      </c>
      <c r="AD478" t="str">
        <f>IFERROR(VLOOKUP(A478,#REF!,6,0),"")</f>
        <v/>
      </c>
      <c r="AE478" t="str">
        <f t="shared" si="7"/>
        <v>Assente</v>
      </c>
    </row>
    <row r="479" spans="1:31" x14ac:dyDescent="0.25">
      <c r="A479">
        <v>811638</v>
      </c>
      <c r="B479" t="s">
        <v>1168</v>
      </c>
      <c r="C479" t="s">
        <v>725</v>
      </c>
      <c r="D479" t="s">
        <v>159</v>
      </c>
      <c r="E479" t="s">
        <v>1655</v>
      </c>
      <c r="F479" t="s">
        <v>1062</v>
      </c>
      <c r="G479" t="str">
        <f>IFERROR(VLOOKUP(A479,#REF!,7,0),H479)</f>
        <v/>
      </c>
      <c r="H479" t="str">
        <f>IFERROR(VLOOKUP(A479,#REF!,7,0),I479)</f>
        <v/>
      </c>
      <c r="I479" t="str">
        <f>IFERROR(VLOOKUP(A479,#REF!,6,0),J479)</f>
        <v/>
      </c>
      <c r="J479" t="str">
        <f>IFERROR(VLOOKUP(A479,#REF!,6,0),K479)</f>
        <v/>
      </c>
      <c r="K479" t="str">
        <f>IFERROR(VLOOKUP(A479,#REF!,11,0),L479)</f>
        <v/>
      </c>
      <c r="L479" t="str">
        <f>IFERROR(VLOOKUP(A479,#REF!,9,0),M479)</f>
        <v/>
      </c>
      <c r="M479" t="str">
        <f>IFERROR(VLOOKUP(A479,#REF!,9,0),N479)</f>
        <v/>
      </c>
      <c r="N479" t="str">
        <f>IFERROR(VLOOKUP(A479,#REF!,9,0),O479)</f>
        <v/>
      </c>
      <c r="O479" t="str">
        <f>IFERROR(VLOOKUP(A479,#REF!,5,0),P479)</f>
        <v/>
      </c>
      <c r="P479" t="str">
        <f>IFERROR(VLOOKUP(A479,#REF!,8,0),Q479)</f>
        <v/>
      </c>
      <c r="Q479" t="str">
        <f>IFERROR(VLOOKUP(A479,#REF!,8,0),R479)</f>
        <v/>
      </c>
      <c r="R479" t="str">
        <f>IFERROR(VLOOKUP(A479,#REF!,7,0),S479)</f>
        <v/>
      </c>
      <c r="S479" t="str">
        <f>IFERROR(VLOOKUP(A479,#REF!,6,0),T479)</f>
        <v/>
      </c>
      <c r="T479" t="str">
        <f>IFERROR(VLOOKUP(A479,#REF!,13,0),U479)</f>
        <v/>
      </c>
      <c r="U479" t="str">
        <f>IFERROR(VLOOKUP(A479,#REF!,5,0),V479)</f>
        <v/>
      </c>
      <c r="V479" t="str">
        <f>IFERROR(VLOOKUP(A479,#REF!,11,0),W479)</f>
        <v/>
      </c>
      <c r="W479" t="str">
        <f>IFERROR(VLOOKUP(A479,#REF!,10,0),X479)</f>
        <v/>
      </c>
      <c r="X479" t="str">
        <f>IFERROR(VLOOKUP(A479,#REF!,10,0),Y479)</f>
        <v/>
      </c>
      <c r="Y479" t="str">
        <f>IFERROR(VLOOKUP(A479,#REF!,8,0),Z479)</f>
        <v/>
      </c>
      <c r="Z479" t="str">
        <f>IFERROR(VLOOKUP(A479,#REF!,8,0),AA479)</f>
        <v/>
      </c>
      <c r="AA479" t="str">
        <f>IFERROR(VLOOKUP(A479,#REF!,8,0),AB479)</f>
        <v/>
      </c>
      <c r="AB479" t="str">
        <f>IFERROR(VLOOKUP(A479,#REF!,8,0),AC479)</f>
        <v/>
      </c>
      <c r="AC479" t="str">
        <f>IFERROR(VLOOKUP(A479,#REF!,6,0),AD479)</f>
        <v/>
      </c>
      <c r="AD479" t="str">
        <f>IFERROR(VLOOKUP(A479,#REF!,6,0),"")</f>
        <v/>
      </c>
      <c r="AE479" t="str">
        <f t="shared" si="7"/>
        <v>Assente</v>
      </c>
    </row>
    <row r="480" spans="1:31" x14ac:dyDescent="0.25">
      <c r="A480">
        <v>39401</v>
      </c>
      <c r="B480" t="s">
        <v>1122</v>
      </c>
      <c r="C480" t="s">
        <v>353</v>
      </c>
      <c r="D480" t="s">
        <v>721</v>
      </c>
      <c r="E480" t="s">
        <v>1655</v>
      </c>
      <c r="F480" t="s">
        <v>169</v>
      </c>
      <c r="G480" t="str">
        <f>IFERROR(VLOOKUP(A480,#REF!,7,0),H480)</f>
        <v/>
      </c>
      <c r="H480" t="str">
        <f>IFERROR(VLOOKUP(A480,#REF!,7,0),I480)</f>
        <v/>
      </c>
      <c r="I480" t="str">
        <f>IFERROR(VLOOKUP(A480,#REF!,6,0),J480)</f>
        <v/>
      </c>
      <c r="J480" t="str">
        <f>IFERROR(VLOOKUP(A480,#REF!,6,0),K480)</f>
        <v/>
      </c>
      <c r="K480" t="str">
        <f>IFERROR(VLOOKUP(A480,#REF!,11,0),L480)</f>
        <v/>
      </c>
      <c r="L480" t="str">
        <f>IFERROR(VLOOKUP(A480,#REF!,9,0),M480)</f>
        <v/>
      </c>
      <c r="M480" t="str">
        <f>IFERROR(VLOOKUP(A480,#REF!,9,0),N480)</f>
        <v/>
      </c>
      <c r="N480" t="str">
        <f>IFERROR(VLOOKUP(A480,#REF!,9,0),O480)</f>
        <v/>
      </c>
      <c r="O480" t="str">
        <f>IFERROR(VLOOKUP(A480,#REF!,5,0),P480)</f>
        <v/>
      </c>
      <c r="P480" t="str">
        <f>IFERROR(VLOOKUP(A480,#REF!,8,0),Q480)</f>
        <v/>
      </c>
      <c r="Q480" t="str">
        <f>IFERROR(VLOOKUP(A480,#REF!,8,0),R480)</f>
        <v/>
      </c>
      <c r="R480" t="str">
        <f>IFERROR(VLOOKUP(A480,#REF!,7,0),S480)</f>
        <v/>
      </c>
      <c r="S480" t="str">
        <f>IFERROR(VLOOKUP(A480,#REF!,6,0),T480)</f>
        <v/>
      </c>
      <c r="T480" t="str">
        <f>IFERROR(VLOOKUP(A480,#REF!,13,0),U480)</f>
        <v/>
      </c>
      <c r="U480" t="str">
        <f>IFERROR(VLOOKUP(A480,#REF!,5,0),V480)</f>
        <v/>
      </c>
      <c r="V480" t="str">
        <f>IFERROR(VLOOKUP(A480,#REF!,11,0),W480)</f>
        <v/>
      </c>
      <c r="W480" t="str">
        <f>IFERROR(VLOOKUP(A480,#REF!,10,0),X480)</f>
        <v/>
      </c>
      <c r="X480" t="str">
        <f>IFERROR(VLOOKUP(A480,#REF!,10,0),Y480)</f>
        <v/>
      </c>
      <c r="Y480" t="str">
        <f>IFERROR(VLOOKUP(A480,#REF!,8,0),Z480)</f>
        <v/>
      </c>
      <c r="Z480" t="str">
        <f>IFERROR(VLOOKUP(A480,#REF!,8,0),AA480)</f>
        <v/>
      </c>
      <c r="AA480" t="str">
        <f>IFERROR(VLOOKUP(A480,#REF!,8,0),AB480)</f>
        <v/>
      </c>
      <c r="AB480" t="str">
        <f>IFERROR(VLOOKUP(A480,#REF!,8,0),AC480)</f>
        <v/>
      </c>
      <c r="AC480" t="str">
        <f>IFERROR(VLOOKUP(A480,#REF!,6,0),AD480)</f>
        <v/>
      </c>
      <c r="AD480" t="str">
        <f>IFERROR(VLOOKUP(A480,#REF!,6,0),"")</f>
        <v/>
      </c>
      <c r="AE480" t="str">
        <f t="shared" si="7"/>
        <v>Assente</v>
      </c>
    </row>
    <row r="481" spans="1:31" x14ac:dyDescent="0.25">
      <c r="A481">
        <v>39412</v>
      </c>
      <c r="B481" t="s">
        <v>1123</v>
      </c>
      <c r="C481" t="s">
        <v>1830</v>
      </c>
      <c r="D481" t="s">
        <v>826</v>
      </c>
      <c r="E481" t="s">
        <v>1655</v>
      </c>
      <c r="F481" t="s">
        <v>169</v>
      </c>
      <c r="G481" t="str">
        <f>IFERROR(VLOOKUP(A481,#REF!,7,0),H481)</f>
        <v/>
      </c>
      <c r="H481" t="str">
        <f>IFERROR(VLOOKUP(A481,#REF!,7,0),I481)</f>
        <v/>
      </c>
      <c r="I481" t="str">
        <f>IFERROR(VLOOKUP(A481,#REF!,6,0),J481)</f>
        <v/>
      </c>
      <c r="J481" t="str">
        <f>IFERROR(VLOOKUP(A481,#REF!,6,0),K481)</f>
        <v/>
      </c>
      <c r="K481" t="str">
        <f>IFERROR(VLOOKUP(A481,#REF!,11,0),L481)</f>
        <v/>
      </c>
      <c r="L481" t="str">
        <f>IFERROR(VLOOKUP(A481,#REF!,9,0),M481)</f>
        <v/>
      </c>
      <c r="M481" t="str">
        <f>IFERROR(VLOOKUP(A481,#REF!,9,0),N481)</f>
        <v/>
      </c>
      <c r="N481" t="str">
        <f>IFERROR(VLOOKUP(A481,#REF!,9,0),O481)</f>
        <v/>
      </c>
      <c r="O481" t="str">
        <f>IFERROR(VLOOKUP(A481,#REF!,5,0),P481)</f>
        <v/>
      </c>
      <c r="P481" t="str">
        <f>IFERROR(VLOOKUP(A481,#REF!,8,0),Q481)</f>
        <v/>
      </c>
      <c r="Q481" t="str">
        <f>IFERROR(VLOOKUP(A481,#REF!,8,0),R481)</f>
        <v/>
      </c>
      <c r="R481" t="str">
        <f>IFERROR(VLOOKUP(A481,#REF!,7,0),S481)</f>
        <v/>
      </c>
      <c r="S481" t="str">
        <f>IFERROR(VLOOKUP(A481,#REF!,6,0),T481)</f>
        <v/>
      </c>
      <c r="T481" t="str">
        <f>IFERROR(VLOOKUP(A481,#REF!,13,0),U481)</f>
        <v/>
      </c>
      <c r="U481" t="str">
        <f>IFERROR(VLOOKUP(A481,#REF!,5,0),V481)</f>
        <v/>
      </c>
      <c r="V481" t="str">
        <f>IFERROR(VLOOKUP(A481,#REF!,11,0),W481)</f>
        <v/>
      </c>
      <c r="W481" t="str">
        <f>IFERROR(VLOOKUP(A481,#REF!,10,0),X481)</f>
        <v/>
      </c>
      <c r="X481" t="str">
        <f>IFERROR(VLOOKUP(A481,#REF!,10,0),Y481)</f>
        <v/>
      </c>
      <c r="Y481" t="str">
        <f>IFERROR(VLOOKUP(A481,#REF!,8,0),Z481)</f>
        <v/>
      </c>
      <c r="Z481" t="str">
        <f>IFERROR(VLOOKUP(A481,#REF!,8,0),AA481)</f>
        <v/>
      </c>
      <c r="AA481" t="str">
        <f>IFERROR(VLOOKUP(A481,#REF!,8,0),AB481)</f>
        <v/>
      </c>
      <c r="AB481" t="str">
        <f>IFERROR(VLOOKUP(A481,#REF!,8,0),AC481)</f>
        <v/>
      </c>
      <c r="AC481" t="str">
        <f>IFERROR(VLOOKUP(A481,#REF!,6,0),AD481)</f>
        <v/>
      </c>
      <c r="AD481" t="str">
        <f>IFERROR(VLOOKUP(A481,#REF!,6,0),"")</f>
        <v/>
      </c>
      <c r="AE481" t="str">
        <f t="shared" si="7"/>
        <v>Assente</v>
      </c>
    </row>
    <row r="482" spans="1:31" x14ac:dyDescent="0.25">
      <c r="A482">
        <v>705528</v>
      </c>
      <c r="B482" t="s">
        <v>1124</v>
      </c>
      <c r="C482" t="s">
        <v>1854</v>
      </c>
      <c r="D482" t="s">
        <v>847</v>
      </c>
      <c r="E482" t="s">
        <v>1655</v>
      </c>
      <c r="F482" t="s">
        <v>169</v>
      </c>
      <c r="G482" t="str">
        <f>IFERROR(VLOOKUP(A482,#REF!,7,0),H482)</f>
        <v/>
      </c>
      <c r="H482" t="str">
        <f>IFERROR(VLOOKUP(A482,#REF!,7,0),I482)</f>
        <v/>
      </c>
      <c r="I482" t="str">
        <f>IFERROR(VLOOKUP(A482,#REF!,6,0),J482)</f>
        <v/>
      </c>
      <c r="J482" t="str">
        <f>IFERROR(VLOOKUP(A482,#REF!,6,0),K482)</f>
        <v/>
      </c>
      <c r="K482" t="str">
        <f>IFERROR(VLOOKUP(A482,#REF!,11,0),L482)</f>
        <v/>
      </c>
      <c r="L482" t="str">
        <f>IFERROR(VLOOKUP(A482,#REF!,9,0),M482)</f>
        <v/>
      </c>
      <c r="M482" t="str">
        <f>IFERROR(VLOOKUP(A482,#REF!,9,0),N482)</f>
        <v/>
      </c>
      <c r="N482" t="str">
        <f>IFERROR(VLOOKUP(A482,#REF!,9,0),O482)</f>
        <v/>
      </c>
      <c r="O482" t="str">
        <f>IFERROR(VLOOKUP(A482,#REF!,5,0),P482)</f>
        <v/>
      </c>
      <c r="P482" t="str">
        <f>IFERROR(VLOOKUP(A482,#REF!,8,0),Q482)</f>
        <v/>
      </c>
      <c r="Q482" t="str">
        <f>IFERROR(VLOOKUP(A482,#REF!,8,0),R482)</f>
        <v/>
      </c>
      <c r="R482" t="str">
        <f>IFERROR(VLOOKUP(A482,#REF!,7,0),S482)</f>
        <v/>
      </c>
      <c r="S482" t="str">
        <f>IFERROR(VLOOKUP(A482,#REF!,6,0),T482)</f>
        <v/>
      </c>
      <c r="T482" t="str">
        <f>IFERROR(VLOOKUP(A482,#REF!,13,0),U482)</f>
        <v/>
      </c>
      <c r="U482" t="str">
        <f>IFERROR(VLOOKUP(A482,#REF!,5,0),V482)</f>
        <v/>
      </c>
      <c r="V482" t="str">
        <f>IFERROR(VLOOKUP(A482,#REF!,11,0),W482)</f>
        <v/>
      </c>
      <c r="W482" t="str">
        <f>IFERROR(VLOOKUP(A482,#REF!,10,0),X482)</f>
        <v/>
      </c>
      <c r="X482" t="str">
        <f>IFERROR(VLOOKUP(A482,#REF!,10,0),Y482)</f>
        <v/>
      </c>
      <c r="Y482" t="str">
        <f>IFERROR(VLOOKUP(A482,#REF!,8,0),Z482)</f>
        <v/>
      </c>
      <c r="Z482" t="str">
        <f>IFERROR(VLOOKUP(A482,#REF!,8,0),AA482)</f>
        <v/>
      </c>
      <c r="AA482" t="str">
        <f>IFERROR(VLOOKUP(A482,#REF!,8,0),AB482)</f>
        <v/>
      </c>
      <c r="AB482" t="str">
        <f>IFERROR(VLOOKUP(A482,#REF!,8,0),AC482)</f>
        <v/>
      </c>
      <c r="AC482" t="str">
        <f>IFERROR(VLOOKUP(A482,#REF!,6,0),AD482)</f>
        <v/>
      </c>
      <c r="AD482" t="str">
        <f>IFERROR(VLOOKUP(A482,#REF!,6,0),"")</f>
        <v/>
      </c>
      <c r="AE482" t="str">
        <f t="shared" si="7"/>
        <v>Assente</v>
      </c>
    </row>
    <row r="483" spans="1:31" x14ac:dyDescent="0.25">
      <c r="A483">
        <v>80619</v>
      </c>
      <c r="B483" t="s">
        <v>1125</v>
      </c>
      <c r="C483" t="s">
        <v>837</v>
      </c>
      <c r="D483" t="s">
        <v>721</v>
      </c>
      <c r="E483" t="s">
        <v>1655</v>
      </c>
      <c r="F483" t="s">
        <v>169</v>
      </c>
      <c r="G483" t="str">
        <f>IFERROR(VLOOKUP(A483,#REF!,7,0),H483)</f>
        <v/>
      </c>
      <c r="H483" t="str">
        <f>IFERROR(VLOOKUP(A483,#REF!,7,0),I483)</f>
        <v/>
      </c>
      <c r="I483" t="str">
        <f>IFERROR(VLOOKUP(A483,#REF!,6,0),J483)</f>
        <v/>
      </c>
      <c r="J483" t="str">
        <f>IFERROR(VLOOKUP(A483,#REF!,6,0),K483)</f>
        <v/>
      </c>
      <c r="K483" t="str">
        <f>IFERROR(VLOOKUP(A483,#REF!,11,0),L483)</f>
        <v/>
      </c>
      <c r="L483" t="str">
        <f>IFERROR(VLOOKUP(A483,#REF!,9,0),M483)</f>
        <v/>
      </c>
      <c r="M483" t="str">
        <f>IFERROR(VLOOKUP(A483,#REF!,9,0),N483)</f>
        <v/>
      </c>
      <c r="N483" t="str">
        <f>IFERROR(VLOOKUP(A483,#REF!,9,0),O483)</f>
        <v/>
      </c>
      <c r="O483" t="str">
        <f>IFERROR(VLOOKUP(A483,#REF!,5,0),P483)</f>
        <v/>
      </c>
      <c r="P483" t="str">
        <f>IFERROR(VLOOKUP(A483,#REF!,8,0),Q483)</f>
        <v/>
      </c>
      <c r="Q483" t="str">
        <f>IFERROR(VLOOKUP(A483,#REF!,8,0),R483)</f>
        <v/>
      </c>
      <c r="R483" t="str">
        <f>IFERROR(VLOOKUP(A483,#REF!,7,0),S483)</f>
        <v/>
      </c>
      <c r="S483" t="str">
        <f>IFERROR(VLOOKUP(A483,#REF!,6,0),T483)</f>
        <v/>
      </c>
      <c r="T483" t="str">
        <f>IFERROR(VLOOKUP(A483,#REF!,13,0),U483)</f>
        <v/>
      </c>
      <c r="U483" t="str">
        <f>IFERROR(VLOOKUP(A483,#REF!,5,0),V483)</f>
        <v/>
      </c>
      <c r="V483" t="str">
        <f>IFERROR(VLOOKUP(A483,#REF!,11,0),W483)</f>
        <v/>
      </c>
      <c r="W483" t="str">
        <f>IFERROR(VLOOKUP(A483,#REF!,10,0),X483)</f>
        <v/>
      </c>
      <c r="X483" t="str">
        <f>IFERROR(VLOOKUP(A483,#REF!,10,0),Y483)</f>
        <v/>
      </c>
      <c r="Y483" t="str">
        <f>IFERROR(VLOOKUP(A483,#REF!,8,0),Z483)</f>
        <v/>
      </c>
      <c r="Z483" t="str">
        <f>IFERROR(VLOOKUP(A483,#REF!,8,0),AA483)</f>
        <v/>
      </c>
      <c r="AA483" t="str">
        <f>IFERROR(VLOOKUP(A483,#REF!,8,0),AB483)</f>
        <v/>
      </c>
      <c r="AB483" t="str">
        <f>IFERROR(VLOOKUP(A483,#REF!,8,0),AC483)</f>
        <v/>
      </c>
      <c r="AC483" t="str">
        <f>IFERROR(VLOOKUP(A483,#REF!,6,0),AD483)</f>
        <v/>
      </c>
      <c r="AD483" t="str">
        <f>IFERROR(VLOOKUP(A483,#REF!,6,0),"")</f>
        <v/>
      </c>
      <c r="AE483" t="str">
        <f t="shared" si="7"/>
        <v>Assente</v>
      </c>
    </row>
    <row r="484" spans="1:31" x14ac:dyDescent="0.25">
      <c r="A484">
        <v>81316</v>
      </c>
      <c r="B484" t="s">
        <v>1126</v>
      </c>
      <c r="C484" t="s">
        <v>1872</v>
      </c>
      <c r="D484" t="s">
        <v>791</v>
      </c>
      <c r="E484" t="s">
        <v>1655</v>
      </c>
      <c r="F484" t="s">
        <v>169</v>
      </c>
      <c r="G484" t="str">
        <f>IFERROR(VLOOKUP(A484,#REF!,7,0),H484)</f>
        <v/>
      </c>
      <c r="H484" t="str">
        <f>IFERROR(VLOOKUP(A484,#REF!,7,0),I484)</f>
        <v/>
      </c>
      <c r="I484" t="str">
        <f>IFERROR(VLOOKUP(A484,#REF!,6,0),J484)</f>
        <v/>
      </c>
      <c r="J484" t="str">
        <f>IFERROR(VLOOKUP(A484,#REF!,6,0),K484)</f>
        <v/>
      </c>
      <c r="K484" t="str">
        <f>IFERROR(VLOOKUP(A484,#REF!,11,0),L484)</f>
        <v/>
      </c>
      <c r="L484" t="str">
        <f>IFERROR(VLOOKUP(A484,#REF!,9,0),M484)</f>
        <v/>
      </c>
      <c r="M484" t="str">
        <f>IFERROR(VLOOKUP(A484,#REF!,9,0),N484)</f>
        <v/>
      </c>
      <c r="N484" t="str">
        <f>IFERROR(VLOOKUP(A484,#REF!,9,0),O484)</f>
        <v/>
      </c>
      <c r="O484" t="str">
        <f>IFERROR(VLOOKUP(A484,#REF!,5,0),P484)</f>
        <v/>
      </c>
      <c r="P484" t="str">
        <f>IFERROR(VLOOKUP(A484,#REF!,8,0),Q484)</f>
        <v/>
      </c>
      <c r="Q484" t="str">
        <f>IFERROR(VLOOKUP(A484,#REF!,8,0),R484)</f>
        <v/>
      </c>
      <c r="R484" t="str">
        <f>IFERROR(VLOOKUP(A484,#REF!,7,0),S484)</f>
        <v/>
      </c>
      <c r="S484" t="str">
        <f>IFERROR(VLOOKUP(A484,#REF!,6,0),T484)</f>
        <v/>
      </c>
      <c r="T484" t="str">
        <f>IFERROR(VLOOKUP(A484,#REF!,13,0),U484)</f>
        <v/>
      </c>
      <c r="U484" t="str">
        <f>IFERROR(VLOOKUP(A484,#REF!,5,0),V484)</f>
        <v/>
      </c>
      <c r="V484" t="str">
        <f>IFERROR(VLOOKUP(A484,#REF!,11,0),W484)</f>
        <v/>
      </c>
      <c r="W484" t="str">
        <f>IFERROR(VLOOKUP(A484,#REF!,10,0),X484)</f>
        <v/>
      </c>
      <c r="X484" t="str">
        <f>IFERROR(VLOOKUP(A484,#REF!,10,0),Y484)</f>
        <v/>
      </c>
      <c r="Y484" t="str">
        <f>IFERROR(VLOOKUP(A484,#REF!,8,0),Z484)</f>
        <v/>
      </c>
      <c r="Z484" t="str">
        <f>IFERROR(VLOOKUP(A484,#REF!,8,0),AA484)</f>
        <v/>
      </c>
      <c r="AA484" t="str">
        <f>IFERROR(VLOOKUP(A484,#REF!,8,0),AB484)</f>
        <v/>
      </c>
      <c r="AB484" t="str">
        <f>IFERROR(VLOOKUP(A484,#REF!,8,0),AC484)</f>
        <v/>
      </c>
      <c r="AC484" t="str">
        <f>IFERROR(VLOOKUP(A484,#REF!,6,0),AD484)</f>
        <v/>
      </c>
      <c r="AD484" t="str">
        <f>IFERROR(VLOOKUP(A484,#REF!,6,0),"")</f>
        <v/>
      </c>
      <c r="AE484" t="str">
        <f t="shared" si="7"/>
        <v>Assente</v>
      </c>
    </row>
    <row r="485" spans="1:31" x14ac:dyDescent="0.25">
      <c r="A485">
        <v>39468</v>
      </c>
      <c r="B485" t="s">
        <v>1127</v>
      </c>
      <c r="C485" t="s">
        <v>1872</v>
      </c>
      <c r="D485" t="s">
        <v>745</v>
      </c>
      <c r="E485" t="s">
        <v>1655</v>
      </c>
      <c r="F485" t="s">
        <v>169</v>
      </c>
      <c r="G485" t="str">
        <f>IFERROR(VLOOKUP(A485,#REF!,7,0),H485)</f>
        <v/>
      </c>
      <c r="H485" t="str">
        <f>IFERROR(VLOOKUP(A485,#REF!,7,0),I485)</f>
        <v/>
      </c>
      <c r="I485" t="str">
        <f>IFERROR(VLOOKUP(A485,#REF!,6,0),J485)</f>
        <v/>
      </c>
      <c r="J485" t="str">
        <f>IFERROR(VLOOKUP(A485,#REF!,6,0),K485)</f>
        <v/>
      </c>
      <c r="K485" t="str">
        <f>IFERROR(VLOOKUP(A485,#REF!,11,0),L485)</f>
        <v/>
      </c>
      <c r="L485" t="str">
        <f>IFERROR(VLOOKUP(A485,#REF!,9,0),M485)</f>
        <v/>
      </c>
      <c r="M485" t="str">
        <f>IFERROR(VLOOKUP(A485,#REF!,9,0),N485)</f>
        <v/>
      </c>
      <c r="N485" t="str">
        <f>IFERROR(VLOOKUP(A485,#REF!,9,0),O485)</f>
        <v/>
      </c>
      <c r="O485" t="str">
        <f>IFERROR(VLOOKUP(A485,#REF!,5,0),P485)</f>
        <v/>
      </c>
      <c r="P485" t="str">
        <f>IFERROR(VLOOKUP(A485,#REF!,8,0),Q485)</f>
        <v/>
      </c>
      <c r="Q485" t="str">
        <f>IFERROR(VLOOKUP(A485,#REF!,8,0),R485)</f>
        <v/>
      </c>
      <c r="R485" t="str">
        <f>IFERROR(VLOOKUP(A485,#REF!,7,0),S485)</f>
        <v/>
      </c>
      <c r="S485" t="str">
        <f>IFERROR(VLOOKUP(A485,#REF!,6,0),T485)</f>
        <v/>
      </c>
      <c r="T485" t="str">
        <f>IFERROR(VLOOKUP(A485,#REF!,13,0),U485)</f>
        <v/>
      </c>
      <c r="U485" t="str">
        <f>IFERROR(VLOOKUP(A485,#REF!,5,0),V485)</f>
        <v/>
      </c>
      <c r="V485" t="str">
        <f>IFERROR(VLOOKUP(A485,#REF!,11,0),W485)</f>
        <v/>
      </c>
      <c r="W485" t="str">
        <f>IFERROR(VLOOKUP(A485,#REF!,10,0),X485)</f>
        <v/>
      </c>
      <c r="X485" t="str">
        <f>IFERROR(VLOOKUP(A485,#REF!,10,0),Y485)</f>
        <v/>
      </c>
      <c r="Y485" t="str">
        <f>IFERROR(VLOOKUP(A485,#REF!,8,0),Z485)</f>
        <v/>
      </c>
      <c r="Z485" t="str">
        <f>IFERROR(VLOOKUP(A485,#REF!,8,0),AA485)</f>
        <v/>
      </c>
      <c r="AA485" t="str">
        <f>IFERROR(VLOOKUP(A485,#REF!,8,0),AB485)</f>
        <v/>
      </c>
      <c r="AB485" t="str">
        <f>IFERROR(VLOOKUP(A485,#REF!,8,0),AC485)</f>
        <v/>
      </c>
      <c r="AC485" t="str">
        <f>IFERROR(VLOOKUP(A485,#REF!,6,0),AD485)</f>
        <v/>
      </c>
      <c r="AD485" t="str">
        <f>IFERROR(VLOOKUP(A485,#REF!,6,0),"")</f>
        <v/>
      </c>
      <c r="AE485" t="str">
        <f t="shared" si="7"/>
        <v>Assente</v>
      </c>
    </row>
    <row r="486" spans="1:31" x14ac:dyDescent="0.25">
      <c r="A486">
        <v>78143</v>
      </c>
      <c r="B486" t="s">
        <v>1128</v>
      </c>
      <c r="C486" t="s">
        <v>1872</v>
      </c>
      <c r="D486" t="s">
        <v>1310</v>
      </c>
      <c r="E486" t="s">
        <v>1655</v>
      </c>
      <c r="F486" t="s">
        <v>169</v>
      </c>
      <c r="G486" t="str">
        <f>IFERROR(VLOOKUP(A486,#REF!,7,0),H486)</f>
        <v/>
      </c>
      <c r="H486" t="str">
        <f>IFERROR(VLOOKUP(A486,#REF!,7,0),I486)</f>
        <v/>
      </c>
      <c r="I486" t="str">
        <f>IFERROR(VLOOKUP(A486,#REF!,6,0),J486)</f>
        <v/>
      </c>
      <c r="J486" t="str">
        <f>IFERROR(VLOOKUP(A486,#REF!,6,0),K486)</f>
        <v/>
      </c>
      <c r="K486" t="str">
        <f>IFERROR(VLOOKUP(A486,#REF!,11,0),L486)</f>
        <v/>
      </c>
      <c r="L486" t="str">
        <f>IFERROR(VLOOKUP(A486,#REF!,9,0),M486)</f>
        <v/>
      </c>
      <c r="M486" t="str">
        <f>IFERROR(VLOOKUP(A486,#REF!,9,0),N486)</f>
        <v/>
      </c>
      <c r="N486" t="str">
        <f>IFERROR(VLOOKUP(A486,#REF!,9,0),O486)</f>
        <v/>
      </c>
      <c r="O486" t="str">
        <f>IFERROR(VLOOKUP(A486,#REF!,5,0),P486)</f>
        <v/>
      </c>
      <c r="P486" t="str">
        <f>IFERROR(VLOOKUP(A486,#REF!,8,0),Q486)</f>
        <v/>
      </c>
      <c r="Q486" t="str">
        <f>IFERROR(VLOOKUP(A486,#REF!,8,0),R486)</f>
        <v/>
      </c>
      <c r="R486" t="str">
        <f>IFERROR(VLOOKUP(A486,#REF!,7,0),S486)</f>
        <v/>
      </c>
      <c r="S486" t="str">
        <f>IFERROR(VLOOKUP(A486,#REF!,6,0),T486)</f>
        <v/>
      </c>
      <c r="T486" t="str">
        <f>IFERROR(VLOOKUP(A486,#REF!,13,0),U486)</f>
        <v/>
      </c>
      <c r="U486" t="str">
        <f>IFERROR(VLOOKUP(A486,#REF!,5,0),V486)</f>
        <v/>
      </c>
      <c r="V486" t="str">
        <f>IFERROR(VLOOKUP(A486,#REF!,11,0),W486)</f>
        <v/>
      </c>
      <c r="W486" t="str">
        <f>IFERROR(VLOOKUP(A486,#REF!,10,0),X486)</f>
        <v/>
      </c>
      <c r="X486" t="str">
        <f>IFERROR(VLOOKUP(A486,#REF!,10,0),Y486)</f>
        <v/>
      </c>
      <c r="Y486" t="str">
        <f>IFERROR(VLOOKUP(A486,#REF!,8,0),Z486)</f>
        <v/>
      </c>
      <c r="Z486" t="str">
        <f>IFERROR(VLOOKUP(A486,#REF!,8,0),AA486)</f>
        <v/>
      </c>
      <c r="AA486" t="str">
        <f>IFERROR(VLOOKUP(A486,#REF!,8,0),AB486)</f>
        <v/>
      </c>
      <c r="AB486" t="str">
        <f>IFERROR(VLOOKUP(A486,#REF!,8,0),AC486)</f>
        <v/>
      </c>
      <c r="AC486" t="str">
        <f>IFERROR(VLOOKUP(A486,#REF!,6,0),AD486)</f>
        <v/>
      </c>
      <c r="AD486" t="str">
        <f>IFERROR(VLOOKUP(A486,#REF!,6,0),"")</f>
        <v/>
      </c>
      <c r="AE486" t="str">
        <f t="shared" si="7"/>
        <v>Assente</v>
      </c>
    </row>
    <row r="487" spans="1:31" x14ac:dyDescent="0.25">
      <c r="A487">
        <v>39479</v>
      </c>
      <c r="B487" t="s">
        <v>1129</v>
      </c>
      <c r="C487" t="s">
        <v>61</v>
      </c>
      <c r="D487" t="s">
        <v>834</v>
      </c>
      <c r="E487" t="s">
        <v>1655</v>
      </c>
      <c r="F487" t="s">
        <v>169</v>
      </c>
      <c r="G487" t="str">
        <f>IFERROR(VLOOKUP(A487,#REF!,7,0),H487)</f>
        <v/>
      </c>
      <c r="H487" t="str">
        <f>IFERROR(VLOOKUP(A487,#REF!,7,0),I487)</f>
        <v/>
      </c>
      <c r="I487" t="str">
        <f>IFERROR(VLOOKUP(A487,#REF!,6,0),J487)</f>
        <v/>
      </c>
      <c r="J487" t="str">
        <f>IFERROR(VLOOKUP(A487,#REF!,6,0),K487)</f>
        <v/>
      </c>
      <c r="K487" t="str">
        <f>IFERROR(VLOOKUP(A487,#REF!,11,0),L487)</f>
        <v/>
      </c>
      <c r="L487" t="str">
        <f>IFERROR(VLOOKUP(A487,#REF!,9,0),M487)</f>
        <v/>
      </c>
      <c r="M487" t="str">
        <f>IFERROR(VLOOKUP(A487,#REF!,9,0),N487)</f>
        <v/>
      </c>
      <c r="N487" t="str">
        <f>IFERROR(VLOOKUP(A487,#REF!,9,0),O487)</f>
        <v/>
      </c>
      <c r="O487" t="str">
        <f>IFERROR(VLOOKUP(A487,#REF!,5,0),P487)</f>
        <v/>
      </c>
      <c r="P487" t="str">
        <f>IFERROR(VLOOKUP(A487,#REF!,8,0),Q487)</f>
        <v/>
      </c>
      <c r="Q487" t="str">
        <f>IFERROR(VLOOKUP(A487,#REF!,8,0),R487)</f>
        <v/>
      </c>
      <c r="R487" t="str">
        <f>IFERROR(VLOOKUP(A487,#REF!,7,0),S487)</f>
        <v/>
      </c>
      <c r="S487" t="str">
        <f>IFERROR(VLOOKUP(A487,#REF!,6,0),T487)</f>
        <v/>
      </c>
      <c r="T487" t="str">
        <f>IFERROR(VLOOKUP(A487,#REF!,13,0),U487)</f>
        <v/>
      </c>
      <c r="U487" t="str">
        <f>IFERROR(VLOOKUP(A487,#REF!,5,0),V487)</f>
        <v/>
      </c>
      <c r="V487" t="str">
        <f>IFERROR(VLOOKUP(A487,#REF!,11,0),W487)</f>
        <v/>
      </c>
      <c r="W487" t="str">
        <f>IFERROR(VLOOKUP(A487,#REF!,10,0),X487)</f>
        <v/>
      </c>
      <c r="X487" t="str">
        <f>IFERROR(VLOOKUP(A487,#REF!,10,0),Y487)</f>
        <v/>
      </c>
      <c r="Y487" t="str">
        <f>IFERROR(VLOOKUP(A487,#REF!,8,0),Z487)</f>
        <v/>
      </c>
      <c r="Z487" t="str">
        <f>IFERROR(VLOOKUP(A487,#REF!,8,0),AA487)</f>
        <v/>
      </c>
      <c r="AA487" t="str">
        <f>IFERROR(VLOOKUP(A487,#REF!,8,0),AB487)</f>
        <v/>
      </c>
      <c r="AB487" t="str">
        <f>IFERROR(VLOOKUP(A487,#REF!,8,0),AC487)</f>
        <v/>
      </c>
      <c r="AC487" t="str">
        <f>IFERROR(VLOOKUP(A487,#REF!,6,0),AD487)</f>
        <v/>
      </c>
      <c r="AD487" t="str">
        <f>IFERROR(VLOOKUP(A487,#REF!,6,0),"")</f>
        <v/>
      </c>
      <c r="AE487" t="str">
        <f t="shared" si="7"/>
        <v>Assente</v>
      </c>
    </row>
    <row r="488" spans="1:31" x14ac:dyDescent="0.25">
      <c r="A488">
        <v>39515</v>
      </c>
      <c r="B488" t="s">
        <v>1130</v>
      </c>
      <c r="C488" t="s">
        <v>68</v>
      </c>
      <c r="D488" t="s">
        <v>834</v>
      </c>
      <c r="E488" t="s">
        <v>1655</v>
      </c>
      <c r="F488" t="s">
        <v>169</v>
      </c>
      <c r="G488" t="str">
        <f>IFERROR(VLOOKUP(A488,#REF!,7,0),H488)</f>
        <v/>
      </c>
      <c r="H488" t="str">
        <f>IFERROR(VLOOKUP(A488,#REF!,7,0),I488)</f>
        <v/>
      </c>
      <c r="I488" t="str">
        <f>IFERROR(VLOOKUP(A488,#REF!,6,0),J488)</f>
        <v/>
      </c>
      <c r="J488" t="str">
        <f>IFERROR(VLOOKUP(A488,#REF!,6,0),K488)</f>
        <v/>
      </c>
      <c r="K488" t="str">
        <f>IFERROR(VLOOKUP(A488,#REF!,11,0),L488)</f>
        <v/>
      </c>
      <c r="L488" t="str">
        <f>IFERROR(VLOOKUP(A488,#REF!,9,0),M488)</f>
        <v/>
      </c>
      <c r="M488" t="str">
        <f>IFERROR(VLOOKUP(A488,#REF!,9,0),N488)</f>
        <v/>
      </c>
      <c r="N488" t="str">
        <f>IFERROR(VLOOKUP(A488,#REF!,9,0),O488)</f>
        <v/>
      </c>
      <c r="O488" t="str">
        <f>IFERROR(VLOOKUP(A488,#REF!,5,0),P488)</f>
        <v/>
      </c>
      <c r="P488" t="str">
        <f>IFERROR(VLOOKUP(A488,#REF!,8,0),Q488)</f>
        <v/>
      </c>
      <c r="Q488" t="str">
        <f>IFERROR(VLOOKUP(A488,#REF!,8,0),R488)</f>
        <v/>
      </c>
      <c r="R488" t="str">
        <f>IFERROR(VLOOKUP(A488,#REF!,7,0),S488)</f>
        <v/>
      </c>
      <c r="S488" t="str">
        <f>IFERROR(VLOOKUP(A488,#REF!,6,0),T488)</f>
        <v/>
      </c>
      <c r="T488" t="str">
        <f>IFERROR(VLOOKUP(A488,#REF!,13,0),U488)</f>
        <v/>
      </c>
      <c r="U488" t="str">
        <f>IFERROR(VLOOKUP(A488,#REF!,5,0),V488)</f>
        <v/>
      </c>
      <c r="V488" t="str">
        <f>IFERROR(VLOOKUP(A488,#REF!,11,0),W488)</f>
        <v/>
      </c>
      <c r="W488" t="str">
        <f>IFERROR(VLOOKUP(A488,#REF!,10,0),X488)</f>
        <v/>
      </c>
      <c r="X488" t="str">
        <f>IFERROR(VLOOKUP(A488,#REF!,10,0),Y488)</f>
        <v/>
      </c>
      <c r="Y488" t="str">
        <f>IFERROR(VLOOKUP(A488,#REF!,8,0),Z488)</f>
        <v/>
      </c>
      <c r="Z488" t="str">
        <f>IFERROR(VLOOKUP(A488,#REF!,8,0),AA488)</f>
        <v/>
      </c>
      <c r="AA488" t="str">
        <f>IFERROR(VLOOKUP(A488,#REF!,8,0),AB488)</f>
        <v/>
      </c>
      <c r="AB488" t="str">
        <f>IFERROR(VLOOKUP(A488,#REF!,8,0),AC488)</f>
        <v/>
      </c>
      <c r="AC488" t="str">
        <f>IFERROR(VLOOKUP(A488,#REF!,6,0),AD488)</f>
        <v/>
      </c>
      <c r="AD488" t="str">
        <f>IFERROR(VLOOKUP(A488,#REF!,6,0),"")</f>
        <v/>
      </c>
      <c r="AE488" t="str">
        <f t="shared" si="7"/>
        <v>Assente</v>
      </c>
    </row>
    <row r="489" spans="1:31" x14ac:dyDescent="0.25">
      <c r="A489">
        <v>813793</v>
      </c>
      <c r="B489" t="s">
        <v>1169</v>
      </c>
      <c r="C489" t="s">
        <v>675</v>
      </c>
      <c r="D489" t="s">
        <v>815</v>
      </c>
      <c r="E489" t="s">
        <v>1655</v>
      </c>
      <c r="F489" t="s">
        <v>1062</v>
      </c>
      <c r="G489" t="str">
        <f>IFERROR(VLOOKUP(A489,#REF!,7,0),H489)</f>
        <v/>
      </c>
      <c r="H489" t="str">
        <f>IFERROR(VLOOKUP(A489,#REF!,7,0),I489)</f>
        <v/>
      </c>
      <c r="I489" t="str">
        <f>IFERROR(VLOOKUP(A489,#REF!,6,0),J489)</f>
        <v/>
      </c>
      <c r="J489" t="str">
        <f>IFERROR(VLOOKUP(A489,#REF!,6,0),K489)</f>
        <v/>
      </c>
      <c r="K489" t="str">
        <f>IFERROR(VLOOKUP(A489,#REF!,11,0),L489)</f>
        <v/>
      </c>
      <c r="L489" t="str">
        <f>IFERROR(VLOOKUP(A489,#REF!,9,0),M489)</f>
        <v/>
      </c>
      <c r="M489" t="str">
        <f>IFERROR(VLOOKUP(A489,#REF!,9,0),N489)</f>
        <v/>
      </c>
      <c r="N489" t="str">
        <f>IFERROR(VLOOKUP(A489,#REF!,9,0),O489)</f>
        <v/>
      </c>
      <c r="O489" t="str">
        <f>IFERROR(VLOOKUP(A489,#REF!,5,0),P489)</f>
        <v/>
      </c>
      <c r="P489" t="str">
        <f>IFERROR(VLOOKUP(A489,#REF!,8,0),Q489)</f>
        <v/>
      </c>
      <c r="Q489" t="str">
        <f>IFERROR(VLOOKUP(A489,#REF!,8,0),R489)</f>
        <v/>
      </c>
      <c r="R489" t="str">
        <f>IFERROR(VLOOKUP(A489,#REF!,7,0),S489)</f>
        <v/>
      </c>
      <c r="S489" t="str">
        <f>IFERROR(VLOOKUP(A489,#REF!,6,0),T489)</f>
        <v/>
      </c>
      <c r="T489" t="str">
        <f>IFERROR(VLOOKUP(A489,#REF!,13,0),U489)</f>
        <v/>
      </c>
      <c r="U489" t="str">
        <f>IFERROR(VLOOKUP(A489,#REF!,5,0),V489)</f>
        <v/>
      </c>
      <c r="V489" t="str">
        <f>IFERROR(VLOOKUP(A489,#REF!,11,0),W489)</f>
        <v/>
      </c>
      <c r="W489" t="str">
        <f>IFERROR(VLOOKUP(A489,#REF!,10,0),X489)</f>
        <v/>
      </c>
      <c r="X489" t="str">
        <f>IFERROR(VLOOKUP(A489,#REF!,10,0),Y489)</f>
        <v/>
      </c>
      <c r="Y489" t="str">
        <f>IFERROR(VLOOKUP(A489,#REF!,8,0),Z489)</f>
        <v/>
      </c>
      <c r="Z489" t="str">
        <f>IFERROR(VLOOKUP(A489,#REF!,8,0),AA489)</f>
        <v/>
      </c>
      <c r="AA489" t="str">
        <f>IFERROR(VLOOKUP(A489,#REF!,8,0),AB489)</f>
        <v/>
      </c>
      <c r="AB489" t="str">
        <f>IFERROR(VLOOKUP(A489,#REF!,8,0),AC489)</f>
        <v/>
      </c>
      <c r="AC489" t="str">
        <f>IFERROR(VLOOKUP(A489,#REF!,6,0),AD489)</f>
        <v/>
      </c>
      <c r="AD489" t="str">
        <f>IFERROR(VLOOKUP(A489,#REF!,6,0),"")</f>
        <v/>
      </c>
      <c r="AE489" t="str">
        <f t="shared" si="7"/>
        <v>Assente</v>
      </c>
    </row>
    <row r="490" spans="1:31" x14ac:dyDescent="0.25">
      <c r="A490">
        <v>39582</v>
      </c>
      <c r="B490" t="s">
        <v>1131</v>
      </c>
      <c r="C490" t="s">
        <v>1925</v>
      </c>
      <c r="D490" t="s">
        <v>1926</v>
      </c>
      <c r="E490" t="s">
        <v>1655</v>
      </c>
      <c r="F490" t="s">
        <v>169</v>
      </c>
      <c r="G490" t="str">
        <f>IFERROR(VLOOKUP(A490,#REF!,7,0),H490)</f>
        <v/>
      </c>
      <c r="H490" t="str">
        <f>IFERROR(VLOOKUP(A490,#REF!,7,0),I490)</f>
        <v/>
      </c>
      <c r="I490" t="str">
        <f>IFERROR(VLOOKUP(A490,#REF!,6,0),J490)</f>
        <v/>
      </c>
      <c r="J490" t="str">
        <f>IFERROR(VLOOKUP(A490,#REF!,6,0),K490)</f>
        <v/>
      </c>
      <c r="K490" t="str">
        <f>IFERROR(VLOOKUP(A490,#REF!,11,0),L490)</f>
        <v/>
      </c>
      <c r="L490" t="str">
        <f>IFERROR(VLOOKUP(A490,#REF!,9,0),M490)</f>
        <v/>
      </c>
      <c r="M490" t="str">
        <f>IFERROR(VLOOKUP(A490,#REF!,9,0),N490)</f>
        <v/>
      </c>
      <c r="N490" t="str">
        <f>IFERROR(VLOOKUP(A490,#REF!,9,0),O490)</f>
        <v/>
      </c>
      <c r="O490" t="str">
        <f>IFERROR(VLOOKUP(A490,#REF!,5,0),P490)</f>
        <v/>
      </c>
      <c r="P490" t="str">
        <f>IFERROR(VLOOKUP(A490,#REF!,8,0),Q490)</f>
        <v/>
      </c>
      <c r="Q490" t="str">
        <f>IFERROR(VLOOKUP(A490,#REF!,8,0),R490)</f>
        <v/>
      </c>
      <c r="R490" t="str">
        <f>IFERROR(VLOOKUP(A490,#REF!,7,0),S490)</f>
        <v/>
      </c>
      <c r="S490" t="str">
        <f>IFERROR(VLOOKUP(A490,#REF!,6,0),T490)</f>
        <v/>
      </c>
      <c r="T490" t="str">
        <f>IFERROR(VLOOKUP(A490,#REF!,13,0),U490)</f>
        <v/>
      </c>
      <c r="U490" t="str">
        <f>IFERROR(VLOOKUP(A490,#REF!,5,0),V490)</f>
        <v/>
      </c>
      <c r="V490" t="str">
        <f>IFERROR(VLOOKUP(A490,#REF!,11,0),W490)</f>
        <v/>
      </c>
      <c r="W490" t="str">
        <f>IFERROR(VLOOKUP(A490,#REF!,10,0),X490)</f>
        <v/>
      </c>
      <c r="X490" t="str">
        <f>IFERROR(VLOOKUP(A490,#REF!,10,0),Y490)</f>
        <v/>
      </c>
      <c r="Y490" t="str">
        <f>IFERROR(VLOOKUP(A490,#REF!,8,0),Z490)</f>
        <v/>
      </c>
      <c r="Z490" t="str">
        <f>IFERROR(VLOOKUP(A490,#REF!,8,0),AA490)</f>
        <v/>
      </c>
      <c r="AA490" t="str">
        <f>IFERROR(VLOOKUP(A490,#REF!,8,0),AB490)</f>
        <v/>
      </c>
      <c r="AB490" t="str">
        <f>IFERROR(VLOOKUP(A490,#REF!,8,0),AC490)</f>
        <v/>
      </c>
      <c r="AC490" t="str">
        <f>IFERROR(VLOOKUP(A490,#REF!,6,0),AD490)</f>
        <v/>
      </c>
      <c r="AD490" t="str">
        <f>IFERROR(VLOOKUP(A490,#REF!,6,0),"")</f>
        <v/>
      </c>
      <c r="AE490" t="str">
        <f t="shared" si="7"/>
        <v>Assente</v>
      </c>
    </row>
    <row r="491" spans="1:31" x14ac:dyDescent="0.25">
      <c r="A491">
        <v>39640</v>
      </c>
      <c r="B491" t="s">
        <v>1132</v>
      </c>
      <c r="C491" t="s">
        <v>1939</v>
      </c>
      <c r="D491" t="s">
        <v>813</v>
      </c>
      <c r="E491" t="s">
        <v>1655</v>
      </c>
      <c r="F491" t="s">
        <v>169</v>
      </c>
      <c r="G491" t="str">
        <f>IFERROR(VLOOKUP(A491,#REF!,7,0),H491)</f>
        <v/>
      </c>
      <c r="H491" t="str">
        <f>IFERROR(VLOOKUP(A491,#REF!,7,0),I491)</f>
        <v/>
      </c>
      <c r="I491" t="str">
        <f>IFERROR(VLOOKUP(A491,#REF!,6,0),J491)</f>
        <v/>
      </c>
      <c r="J491" t="str">
        <f>IFERROR(VLOOKUP(A491,#REF!,6,0),K491)</f>
        <v/>
      </c>
      <c r="K491" t="str">
        <f>IFERROR(VLOOKUP(A491,#REF!,11,0),L491)</f>
        <v/>
      </c>
      <c r="L491" t="str">
        <f>IFERROR(VLOOKUP(A491,#REF!,9,0),M491)</f>
        <v/>
      </c>
      <c r="M491" t="str">
        <f>IFERROR(VLOOKUP(A491,#REF!,9,0),N491)</f>
        <v/>
      </c>
      <c r="N491" t="str">
        <f>IFERROR(VLOOKUP(A491,#REF!,9,0),O491)</f>
        <v/>
      </c>
      <c r="O491" t="str">
        <f>IFERROR(VLOOKUP(A491,#REF!,5,0),P491)</f>
        <v/>
      </c>
      <c r="P491" t="str">
        <f>IFERROR(VLOOKUP(A491,#REF!,8,0),Q491)</f>
        <v/>
      </c>
      <c r="Q491" t="str">
        <f>IFERROR(VLOOKUP(A491,#REF!,8,0),R491)</f>
        <v/>
      </c>
      <c r="R491" t="str">
        <f>IFERROR(VLOOKUP(A491,#REF!,7,0),S491)</f>
        <v/>
      </c>
      <c r="S491" t="str">
        <f>IFERROR(VLOOKUP(A491,#REF!,6,0),T491)</f>
        <v/>
      </c>
      <c r="T491" t="str">
        <f>IFERROR(VLOOKUP(A491,#REF!,13,0),U491)</f>
        <v/>
      </c>
      <c r="U491" t="str">
        <f>IFERROR(VLOOKUP(A491,#REF!,5,0),V491)</f>
        <v/>
      </c>
      <c r="V491" t="str">
        <f>IFERROR(VLOOKUP(A491,#REF!,11,0),W491)</f>
        <v/>
      </c>
      <c r="W491" t="str">
        <f>IFERROR(VLOOKUP(A491,#REF!,10,0),X491)</f>
        <v/>
      </c>
      <c r="X491" t="str">
        <f>IFERROR(VLOOKUP(A491,#REF!,10,0),Y491)</f>
        <v/>
      </c>
      <c r="Y491" t="str">
        <f>IFERROR(VLOOKUP(A491,#REF!,8,0),Z491)</f>
        <v/>
      </c>
      <c r="Z491" t="str">
        <f>IFERROR(VLOOKUP(A491,#REF!,8,0),AA491)</f>
        <v/>
      </c>
      <c r="AA491" t="str">
        <f>IFERROR(VLOOKUP(A491,#REF!,8,0),AB491)</f>
        <v/>
      </c>
      <c r="AB491" t="str">
        <f>IFERROR(VLOOKUP(A491,#REF!,8,0),AC491)</f>
        <v/>
      </c>
      <c r="AC491" t="str">
        <f>IFERROR(VLOOKUP(A491,#REF!,6,0),AD491)</f>
        <v/>
      </c>
      <c r="AD491" t="str">
        <f>IFERROR(VLOOKUP(A491,#REF!,6,0),"")</f>
        <v/>
      </c>
      <c r="AE491" t="str">
        <f t="shared" si="7"/>
        <v>Assente</v>
      </c>
    </row>
    <row r="492" spans="1:31" x14ac:dyDescent="0.25">
      <c r="A492">
        <v>39651</v>
      </c>
      <c r="B492" t="s">
        <v>1133</v>
      </c>
      <c r="C492" t="s">
        <v>1942</v>
      </c>
      <c r="D492" t="s">
        <v>847</v>
      </c>
      <c r="E492" t="s">
        <v>1655</v>
      </c>
      <c r="F492" t="s">
        <v>169</v>
      </c>
      <c r="G492" t="str">
        <f>IFERROR(VLOOKUP(A492,#REF!,7,0),H492)</f>
        <v/>
      </c>
      <c r="H492" t="str">
        <f>IFERROR(VLOOKUP(A492,#REF!,7,0),I492)</f>
        <v/>
      </c>
      <c r="I492" t="str">
        <f>IFERROR(VLOOKUP(A492,#REF!,6,0),J492)</f>
        <v/>
      </c>
      <c r="J492" t="str">
        <f>IFERROR(VLOOKUP(A492,#REF!,6,0),K492)</f>
        <v/>
      </c>
      <c r="K492" t="str">
        <f>IFERROR(VLOOKUP(A492,#REF!,11,0),L492)</f>
        <v/>
      </c>
      <c r="L492" t="str">
        <f>IFERROR(VLOOKUP(A492,#REF!,9,0),M492)</f>
        <v/>
      </c>
      <c r="M492" t="str">
        <f>IFERROR(VLOOKUP(A492,#REF!,9,0),N492)</f>
        <v/>
      </c>
      <c r="N492" t="str">
        <f>IFERROR(VLOOKUP(A492,#REF!,9,0),O492)</f>
        <v/>
      </c>
      <c r="O492" t="str">
        <f>IFERROR(VLOOKUP(A492,#REF!,5,0),P492)</f>
        <v/>
      </c>
      <c r="P492" t="str">
        <f>IFERROR(VLOOKUP(A492,#REF!,8,0),Q492)</f>
        <v/>
      </c>
      <c r="Q492" t="str">
        <f>IFERROR(VLOOKUP(A492,#REF!,8,0),R492)</f>
        <v/>
      </c>
      <c r="R492" t="str">
        <f>IFERROR(VLOOKUP(A492,#REF!,7,0),S492)</f>
        <v/>
      </c>
      <c r="S492" t="str">
        <f>IFERROR(VLOOKUP(A492,#REF!,6,0),T492)</f>
        <v/>
      </c>
      <c r="T492" t="str">
        <f>IFERROR(VLOOKUP(A492,#REF!,13,0),U492)</f>
        <v/>
      </c>
      <c r="U492" t="str">
        <f>IFERROR(VLOOKUP(A492,#REF!,5,0),V492)</f>
        <v/>
      </c>
      <c r="V492" t="str">
        <f>IFERROR(VLOOKUP(A492,#REF!,11,0),W492)</f>
        <v/>
      </c>
      <c r="W492" t="str">
        <f>IFERROR(VLOOKUP(A492,#REF!,10,0),X492)</f>
        <v/>
      </c>
      <c r="X492" t="str">
        <f>IFERROR(VLOOKUP(A492,#REF!,10,0),Y492)</f>
        <v/>
      </c>
      <c r="Y492" t="str">
        <f>IFERROR(VLOOKUP(A492,#REF!,8,0),Z492)</f>
        <v/>
      </c>
      <c r="Z492" t="str">
        <f>IFERROR(VLOOKUP(A492,#REF!,8,0),AA492)</f>
        <v/>
      </c>
      <c r="AA492" t="str">
        <f>IFERROR(VLOOKUP(A492,#REF!,8,0),AB492)</f>
        <v/>
      </c>
      <c r="AB492" t="str">
        <f>IFERROR(VLOOKUP(A492,#REF!,8,0),AC492)</f>
        <v/>
      </c>
      <c r="AC492" t="str">
        <f>IFERROR(VLOOKUP(A492,#REF!,6,0),AD492)</f>
        <v/>
      </c>
      <c r="AD492" t="str">
        <f>IFERROR(VLOOKUP(A492,#REF!,6,0),"")</f>
        <v/>
      </c>
      <c r="AE492" t="str">
        <f t="shared" si="7"/>
        <v>Assente</v>
      </c>
    </row>
    <row r="493" spans="1:31" x14ac:dyDescent="0.25">
      <c r="A493">
        <v>39673</v>
      </c>
      <c r="B493" t="s">
        <v>1134</v>
      </c>
      <c r="C493" t="s">
        <v>1942</v>
      </c>
      <c r="D493" t="s">
        <v>882</v>
      </c>
      <c r="E493" t="s">
        <v>1655</v>
      </c>
      <c r="F493" t="s">
        <v>169</v>
      </c>
      <c r="G493" t="str">
        <f>IFERROR(VLOOKUP(A493,#REF!,7,0),H493)</f>
        <v/>
      </c>
      <c r="H493" t="str">
        <f>IFERROR(VLOOKUP(A493,#REF!,7,0),I493)</f>
        <v/>
      </c>
      <c r="I493" t="str">
        <f>IFERROR(VLOOKUP(A493,#REF!,6,0),J493)</f>
        <v/>
      </c>
      <c r="J493" t="str">
        <f>IFERROR(VLOOKUP(A493,#REF!,6,0),K493)</f>
        <v/>
      </c>
      <c r="K493" t="str">
        <f>IFERROR(VLOOKUP(A493,#REF!,11,0),L493)</f>
        <v/>
      </c>
      <c r="L493" t="str">
        <f>IFERROR(VLOOKUP(A493,#REF!,9,0),M493)</f>
        <v/>
      </c>
      <c r="M493" t="str">
        <f>IFERROR(VLOOKUP(A493,#REF!,9,0),N493)</f>
        <v/>
      </c>
      <c r="N493" t="str">
        <f>IFERROR(VLOOKUP(A493,#REF!,9,0),O493)</f>
        <v/>
      </c>
      <c r="O493" t="str">
        <f>IFERROR(VLOOKUP(A493,#REF!,5,0),P493)</f>
        <v/>
      </c>
      <c r="P493" t="str">
        <f>IFERROR(VLOOKUP(A493,#REF!,8,0),Q493)</f>
        <v/>
      </c>
      <c r="Q493" t="str">
        <f>IFERROR(VLOOKUP(A493,#REF!,8,0),R493)</f>
        <v/>
      </c>
      <c r="R493" t="str">
        <f>IFERROR(VLOOKUP(A493,#REF!,7,0),S493)</f>
        <v/>
      </c>
      <c r="S493" t="str">
        <f>IFERROR(VLOOKUP(A493,#REF!,6,0),T493)</f>
        <v/>
      </c>
      <c r="T493" t="str">
        <f>IFERROR(VLOOKUP(A493,#REF!,13,0),U493)</f>
        <v/>
      </c>
      <c r="U493" t="str">
        <f>IFERROR(VLOOKUP(A493,#REF!,5,0),V493)</f>
        <v/>
      </c>
      <c r="V493" t="str">
        <f>IFERROR(VLOOKUP(A493,#REF!,11,0),W493)</f>
        <v/>
      </c>
      <c r="W493" t="str">
        <f>IFERROR(VLOOKUP(A493,#REF!,10,0),X493)</f>
        <v/>
      </c>
      <c r="X493" t="str">
        <f>IFERROR(VLOOKUP(A493,#REF!,10,0),Y493)</f>
        <v/>
      </c>
      <c r="Y493" t="str">
        <f>IFERROR(VLOOKUP(A493,#REF!,8,0),Z493)</f>
        <v/>
      </c>
      <c r="Z493" t="str">
        <f>IFERROR(VLOOKUP(A493,#REF!,8,0),AA493)</f>
        <v/>
      </c>
      <c r="AA493" t="str">
        <f>IFERROR(VLOOKUP(A493,#REF!,8,0),AB493)</f>
        <v/>
      </c>
      <c r="AB493" t="str">
        <f>IFERROR(VLOOKUP(A493,#REF!,8,0),AC493)</f>
        <v/>
      </c>
      <c r="AC493" t="str">
        <f>IFERROR(VLOOKUP(A493,#REF!,6,0),AD493)</f>
        <v/>
      </c>
      <c r="AD493" t="str">
        <f>IFERROR(VLOOKUP(A493,#REF!,6,0),"")</f>
        <v/>
      </c>
      <c r="AE493" t="str">
        <f t="shared" si="7"/>
        <v>Assente</v>
      </c>
    </row>
    <row r="494" spans="1:31" x14ac:dyDescent="0.25">
      <c r="A494">
        <v>709612</v>
      </c>
      <c r="B494" t="s">
        <v>1135</v>
      </c>
      <c r="C494" t="s">
        <v>1942</v>
      </c>
      <c r="D494" t="s">
        <v>813</v>
      </c>
      <c r="E494" t="s">
        <v>1655</v>
      </c>
      <c r="F494" t="s">
        <v>169</v>
      </c>
      <c r="G494" t="str">
        <f>IFERROR(VLOOKUP(A494,#REF!,7,0),H494)</f>
        <v/>
      </c>
      <c r="H494" t="str">
        <f>IFERROR(VLOOKUP(A494,#REF!,7,0),I494)</f>
        <v/>
      </c>
      <c r="I494" t="str">
        <f>IFERROR(VLOOKUP(A494,#REF!,6,0),J494)</f>
        <v/>
      </c>
      <c r="J494" t="str">
        <f>IFERROR(VLOOKUP(A494,#REF!,6,0),K494)</f>
        <v/>
      </c>
      <c r="K494" t="str">
        <f>IFERROR(VLOOKUP(A494,#REF!,11,0),L494)</f>
        <v/>
      </c>
      <c r="L494" t="str">
        <f>IFERROR(VLOOKUP(A494,#REF!,9,0),M494)</f>
        <v/>
      </c>
      <c r="M494" t="str">
        <f>IFERROR(VLOOKUP(A494,#REF!,9,0),N494)</f>
        <v/>
      </c>
      <c r="N494" t="str">
        <f>IFERROR(VLOOKUP(A494,#REF!,9,0),O494)</f>
        <v/>
      </c>
      <c r="O494" t="str">
        <f>IFERROR(VLOOKUP(A494,#REF!,5,0),P494)</f>
        <v/>
      </c>
      <c r="P494" t="str">
        <f>IFERROR(VLOOKUP(A494,#REF!,8,0),Q494)</f>
        <v/>
      </c>
      <c r="Q494" t="str">
        <f>IFERROR(VLOOKUP(A494,#REF!,8,0),R494)</f>
        <v/>
      </c>
      <c r="R494" t="str">
        <f>IFERROR(VLOOKUP(A494,#REF!,7,0),S494)</f>
        <v/>
      </c>
      <c r="S494" t="str">
        <f>IFERROR(VLOOKUP(A494,#REF!,6,0),T494)</f>
        <v/>
      </c>
      <c r="T494" t="str">
        <f>IFERROR(VLOOKUP(A494,#REF!,13,0),U494)</f>
        <v/>
      </c>
      <c r="U494" t="str">
        <f>IFERROR(VLOOKUP(A494,#REF!,5,0),V494)</f>
        <v/>
      </c>
      <c r="V494" t="str">
        <f>IFERROR(VLOOKUP(A494,#REF!,11,0),W494)</f>
        <v/>
      </c>
      <c r="W494" t="str">
        <f>IFERROR(VLOOKUP(A494,#REF!,10,0),X494)</f>
        <v/>
      </c>
      <c r="X494" t="str">
        <f>IFERROR(VLOOKUP(A494,#REF!,10,0),Y494)</f>
        <v/>
      </c>
      <c r="Y494" t="str">
        <f>IFERROR(VLOOKUP(A494,#REF!,8,0),Z494)</f>
        <v/>
      </c>
      <c r="Z494" t="str">
        <f>IFERROR(VLOOKUP(A494,#REF!,8,0),AA494)</f>
        <v/>
      </c>
      <c r="AA494" t="str">
        <f>IFERROR(VLOOKUP(A494,#REF!,8,0),AB494)</f>
        <v/>
      </c>
      <c r="AB494" t="str">
        <f>IFERROR(VLOOKUP(A494,#REF!,8,0),AC494)</f>
        <v/>
      </c>
      <c r="AC494" t="str">
        <f>IFERROR(VLOOKUP(A494,#REF!,6,0),AD494)</f>
        <v/>
      </c>
      <c r="AD494" t="str">
        <f>IFERROR(VLOOKUP(A494,#REF!,6,0),"")</f>
        <v/>
      </c>
      <c r="AE494" t="str">
        <f t="shared" si="7"/>
        <v>Assente</v>
      </c>
    </row>
    <row r="495" spans="1:31" x14ac:dyDescent="0.25">
      <c r="A495">
        <v>39731</v>
      </c>
      <c r="B495" t="s">
        <v>1136</v>
      </c>
      <c r="C495" t="s">
        <v>388</v>
      </c>
      <c r="D495" t="s">
        <v>146</v>
      </c>
      <c r="E495" t="s">
        <v>1655</v>
      </c>
      <c r="F495" t="s">
        <v>169</v>
      </c>
      <c r="G495" t="str">
        <f>IFERROR(VLOOKUP(A495,#REF!,7,0),H495)</f>
        <v/>
      </c>
      <c r="H495" t="str">
        <f>IFERROR(VLOOKUP(A495,#REF!,7,0),I495)</f>
        <v/>
      </c>
      <c r="I495" t="str">
        <f>IFERROR(VLOOKUP(A495,#REF!,6,0),J495)</f>
        <v/>
      </c>
      <c r="J495" t="str">
        <f>IFERROR(VLOOKUP(A495,#REF!,6,0),K495)</f>
        <v/>
      </c>
      <c r="K495" t="str">
        <f>IFERROR(VLOOKUP(A495,#REF!,11,0),L495)</f>
        <v/>
      </c>
      <c r="L495" t="str">
        <f>IFERROR(VLOOKUP(A495,#REF!,9,0),M495)</f>
        <v/>
      </c>
      <c r="M495" t="str">
        <f>IFERROR(VLOOKUP(A495,#REF!,9,0),N495)</f>
        <v/>
      </c>
      <c r="N495" t="str">
        <f>IFERROR(VLOOKUP(A495,#REF!,9,0),O495)</f>
        <v/>
      </c>
      <c r="O495" t="str">
        <f>IFERROR(VLOOKUP(A495,#REF!,5,0),P495)</f>
        <v/>
      </c>
      <c r="P495" t="str">
        <f>IFERROR(VLOOKUP(A495,#REF!,8,0),Q495)</f>
        <v/>
      </c>
      <c r="Q495" t="str">
        <f>IFERROR(VLOOKUP(A495,#REF!,8,0),R495)</f>
        <v/>
      </c>
      <c r="R495" t="str">
        <f>IFERROR(VLOOKUP(A495,#REF!,7,0),S495)</f>
        <v/>
      </c>
      <c r="S495" t="str">
        <f>IFERROR(VLOOKUP(A495,#REF!,6,0),T495)</f>
        <v/>
      </c>
      <c r="T495" t="str">
        <f>IFERROR(VLOOKUP(A495,#REF!,13,0),U495)</f>
        <v/>
      </c>
      <c r="U495" t="str">
        <f>IFERROR(VLOOKUP(A495,#REF!,5,0),V495)</f>
        <v/>
      </c>
      <c r="V495" t="str">
        <f>IFERROR(VLOOKUP(A495,#REF!,11,0),W495)</f>
        <v/>
      </c>
      <c r="W495" t="str">
        <f>IFERROR(VLOOKUP(A495,#REF!,10,0),X495)</f>
        <v/>
      </c>
      <c r="X495" t="str">
        <f>IFERROR(VLOOKUP(A495,#REF!,10,0),Y495)</f>
        <v/>
      </c>
      <c r="Y495" t="str">
        <f>IFERROR(VLOOKUP(A495,#REF!,8,0),Z495)</f>
        <v/>
      </c>
      <c r="Z495" t="str">
        <f>IFERROR(VLOOKUP(A495,#REF!,8,0),AA495)</f>
        <v/>
      </c>
      <c r="AA495" t="str">
        <f>IFERROR(VLOOKUP(A495,#REF!,8,0),AB495)</f>
        <v/>
      </c>
      <c r="AB495" t="str">
        <f>IFERROR(VLOOKUP(A495,#REF!,8,0),AC495)</f>
        <v/>
      </c>
      <c r="AC495" t="str">
        <f>IFERROR(VLOOKUP(A495,#REF!,6,0),AD495)</f>
        <v/>
      </c>
      <c r="AD495" t="str">
        <f>IFERROR(VLOOKUP(A495,#REF!,6,0),"")</f>
        <v/>
      </c>
      <c r="AE495" t="str">
        <f t="shared" si="7"/>
        <v>Assente</v>
      </c>
    </row>
    <row r="496" spans="1:31" x14ac:dyDescent="0.25">
      <c r="A496">
        <v>81305</v>
      </c>
      <c r="B496" t="s">
        <v>1115</v>
      </c>
      <c r="C496" t="s">
        <v>1100</v>
      </c>
      <c r="D496" t="s">
        <v>390</v>
      </c>
      <c r="E496" t="s">
        <v>1655</v>
      </c>
      <c r="F496" t="s">
        <v>169</v>
      </c>
      <c r="G496" t="str">
        <f>IFERROR(VLOOKUP(A496,#REF!,7,0),H496)</f>
        <v/>
      </c>
      <c r="H496" t="str">
        <f>IFERROR(VLOOKUP(A496,#REF!,7,0),I496)</f>
        <v/>
      </c>
      <c r="I496" t="str">
        <f>IFERROR(VLOOKUP(A496,#REF!,6,0),J496)</f>
        <v/>
      </c>
      <c r="J496" t="str">
        <f>IFERROR(VLOOKUP(A496,#REF!,6,0),K496)</f>
        <v/>
      </c>
      <c r="K496" t="str">
        <f>IFERROR(VLOOKUP(A496,#REF!,11,0),L496)</f>
        <v/>
      </c>
      <c r="L496" t="str">
        <f>IFERROR(VLOOKUP(A496,#REF!,9,0),M496)</f>
        <v/>
      </c>
      <c r="M496" t="str">
        <f>IFERROR(VLOOKUP(A496,#REF!,9,0),N496)</f>
        <v/>
      </c>
      <c r="N496" t="str">
        <f>IFERROR(VLOOKUP(A496,#REF!,9,0),O496)</f>
        <v/>
      </c>
      <c r="O496" t="str">
        <f>IFERROR(VLOOKUP(A496,#REF!,5,0),P496)</f>
        <v/>
      </c>
      <c r="P496" t="str">
        <f>IFERROR(VLOOKUP(A496,#REF!,8,0),Q496)</f>
        <v/>
      </c>
      <c r="Q496" t="str">
        <f>IFERROR(VLOOKUP(A496,#REF!,8,0),R496)</f>
        <v/>
      </c>
      <c r="R496" t="str">
        <f>IFERROR(VLOOKUP(A496,#REF!,7,0),S496)</f>
        <v/>
      </c>
      <c r="S496" t="str">
        <f>IFERROR(VLOOKUP(A496,#REF!,6,0),T496)</f>
        <v/>
      </c>
      <c r="T496" t="str">
        <f>IFERROR(VLOOKUP(A496,#REF!,13,0),U496)</f>
        <v/>
      </c>
      <c r="U496" t="str">
        <f>IFERROR(VLOOKUP(A496,#REF!,5,0),V496)</f>
        <v/>
      </c>
      <c r="V496" t="str">
        <f>IFERROR(VLOOKUP(A496,#REF!,11,0),W496)</f>
        <v/>
      </c>
      <c r="W496" t="str">
        <f>IFERROR(VLOOKUP(A496,#REF!,10,0),X496)</f>
        <v/>
      </c>
      <c r="X496" t="str">
        <f>IFERROR(VLOOKUP(A496,#REF!,10,0),Y496)</f>
        <v/>
      </c>
      <c r="Y496" t="str">
        <f>IFERROR(VLOOKUP(A496,#REF!,8,0),Z496)</f>
        <v/>
      </c>
      <c r="Z496" t="str">
        <f>IFERROR(VLOOKUP(A496,#REF!,8,0),AA496)</f>
        <v/>
      </c>
      <c r="AA496" t="str">
        <f>IFERROR(VLOOKUP(A496,#REF!,8,0),AB496)</f>
        <v/>
      </c>
      <c r="AB496" t="str">
        <f>IFERROR(VLOOKUP(A496,#REF!,8,0),AC496)</f>
        <v/>
      </c>
      <c r="AC496" t="str">
        <f>IFERROR(VLOOKUP(A496,#REF!,6,0),AD496)</f>
        <v/>
      </c>
      <c r="AD496" t="str">
        <f>IFERROR(VLOOKUP(A496,#REF!,6,0),"")</f>
        <v/>
      </c>
      <c r="AE496" t="str">
        <f t="shared" si="7"/>
        <v>Assente</v>
      </c>
    </row>
    <row r="497" spans="1:31" x14ac:dyDescent="0.25">
      <c r="A497">
        <v>708323</v>
      </c>
      <c r="B497" t="s">
        <v>1137</v>
      </c>
      <c r="C497" t="s">
        <v>1100</v>
      </c>
      <c r="D497" t="s">
        <v>834</v>
      </c>
      <c r="E497" t="s">
        <v>1655</v>
      </c>
      <c r="F497" t="s">
        <v>169</v>
      </c>
      <c r="G497" t="str">
        <f>IFERROR(VLOOKUP(A497,#REF!,7,0),H497)</f>
        <v/>
      </c>
      <c r="H497" t="str">
        <f>IFERROR(VLOOKUP(A497,#REF!,7,0),I497)</f>
        <v/>
      </c>
      <c r="I497" t="str">
        <f>IFERROR(VLOOKUP(A497,#REF!,6,0),J497)</f>
        <v/>
      </c>
      <c r="J497" t="str">
        <f>IFERROR(VLOOKUP(A497,#REF!,6,0),K497)</f>
        <v/>
      </c>
      <c r="K497" t="str">
        <f>IFERROR(VLOOKUP(A497,#REF!,11,0),L497)</f>
        <v/>
      </c>
      <c r="L497" t="str">
        <f>IFERROR(VLOOKUP(A497,#REF!,9,0),M497)</f>
        <v/>
      </c>
      <c r="M497" t="str">
        <f>IFERROR(VLOOKUP(A497,#REF!,9,0),N497)</f>
        <v/>
      </c>
      <c r="N497" t="str">
        <f>IFERROR(VLOOKUP(A497,#REF!,9,0),O497)</f>
        <v/>
      </c>
      <c r="O497" t="str">
        <f>IFERROR(VLOOKUP(A497,#REF!,5,0),P497)</f>
        <v/>
      </c>
      <c r="P497" t="str">
        <f>IFERROR(VLOOKUP(A497,#REF!,8,0),Q497)</f>
        <v/>
      </c>
      <c r="Q497" t="str">
        <f>IFERROR(VLOOKUP(A497,#REF!,8,0),R497)</f>
        <v/>
      </c>
      <c r="R497" t="str">
        <f>IFERROR(VLOOKUP(A497,#REF!,7,0),S497)</f>
        <v/>
      </c>
      <c r="S497" t="str">
        <f>IFERROR(VLOOKUP(A497,#REF!,6,0),T497)</f>
        <v/>
      </c>
      <c r="T497" t="str">
        <f>IFERROR(VLOOKUP(A497,#REF!,13,0),U497)</f>
        <v/>
      </c>
      <c r="U497" t="str">
        <f>IFERROR(VLOOKUP(A497,#REF!,5,0),V497)</f>
        <v/>
      </c>
      <c r="V497" t="str">
        <f>IFERROR(VLOOKUP(A497,#REF!,11,0),W497)</f>
        <v/>
      </c>
      <c r="W497" t="str">
        <f>IFERROR(VLOOKUP(A497,#REF!,10,0),X497)</f>
        <v/>
      </c>
      <c r="X497" t="str">
        <f>IFERROR(VLOOKUP(A497,#REF!,10,0),Y497)</f>
        <v/>
      </c>
      <c r="Y497" t="str">
        <f>IFERROR(VLOOKUP(A497,#REF!,8,0),Z497)</f>
        <v/>
      </c>
      <c r="Z497" t="str">
        <f>IFERROR(VLOOKUP(A497,#REF!,8,0),AA497)</f>
        <v/>
      </c>
      <c r="AA497" t="str">
        <f>IFERROR(VLOOKUP(A497,#REF!,8,0),AB497)</f>
        <v/>
      </c>
      <c r="AB497" t="str">
        <f>IFERROR(VLOOKUP(A497,#REF!,8,0),AC497)</f>
        <v/>
      </c>
      <c r="AC497" t="str">
        <f>IFERROR(VLOOKUP(A497,#REF!,6,0),AD497)</f>
        <v/>
      </c>
      <c r="AD497" t="str">
        <f>IFERROR(VLOOKUP(A497,#REF!,6,0),"")</f>
        <v/>
      </c>
      <c r="AE497" t="str">
        <f t="shared" si="7"/>
        <v>Assente</v>
      </c>
    </row>
    <row r="498" spans="1:31" x14ac:dyDescent="0.25">
      <c r="A498">
        <v>39822</v>
      </c>
      <c r="B498" t="s">
        <v>1138</v>
      </c>
      <c r="C498" t="s">
        <v>1592</v>
      </c>
      <c r="D498" t="s">
        <v>748</v>
      </c>
      <c r="E498" t="s">
        <v>1655</v>
      </c>
      <c r="F498" t="s">
        <v>169</v>
      </c>
      <c r="G498" t="str">
        <f>IFERROR(VLOOKUP(A498,#REF!,7,0),H498)</f>
        <v/>
      </c>
      <c r="H498" t="str">
        <f>IFERROR(VLOOKUP(A498,#REF!,7,0),I498)</f>
        <v/>
      </c>
      <c r="I498" t="str">
        <f>IFERROR(VLOOKUP(A498,#REF!,6,0),J498)</f>
        <v/>
      </c>
      <c r="J498" t="str">
        <f>IFERROR(VLOOKUP(A498,#REF!,6,0),K498)</f>
        <v/>
      </c>
      <c r="K498" t="str">
        <f>IFERROR(VLOOKUP(A498,#REF!,11,0),L498)</f>
        <v/>
      </c>
      <c r="L498" t="str">
        <f>IFERROR(VLOOKUP(A498,#REF!,9,0),M498)</f>
        <v/>
      </c>
      <c r="M498" t="str">
        <f>IFERROR(VLOOKUP(A498,#REF!,9,0),N498)</f>
        <v/>
      </c>
      <c r="N498" t="str">
        <f>IFERROR(VLOOKUP(A498,#REF!,9,0),O498)</f>
        <v/>
      </c>
      <c r="O498" t="str">
        <f>IFERROR(VLOOKUP(A498,#REF!,5,0),P498)</f>
        <v/>
      </c>
      <c r="P498" t="str">
        <f>IFERROR(VLOOKUP(A498,#REF!,8,0),Q498)</f>
        <v/>
      </c>
      <c r="Q498" t="str">
        <f>IFERROR(VLOOKUP(A498,#REF!,8,0),R498)</f>
        <v/>
      </c>
      <c r="R498" t="str">
        <f>IFERROR(VLOOKUP(A498,#REF!,7,0),S498)</f>
        <v/>
      </c>
      <c r="S498" t="str">
        <f>IFERROR(VLOOKUP(A498,#REF!,6,0),T498)</f>
        <v/>
      </c>
      <c r="T498" t="str">
        <f>IFERROR(VLOOKUP(A498,#REF!,13,0),U498)</f>
        <v/>
      </c>
      <c r="U498" t="str">
        <f>IFERROR(VLOOKUP(A498,#REF!,5,0),V498)</f>
        <v/>
      </c>
      <c r="V498" t="str">
        <f>IFERROR(VLOOKUP(A498,#REF!,11,0),W498)</f>
        <v/>
      </c>
      <c r="W498" t="str">
        <f>IFERROR(VLOOKUP(A498,#REF!,10,0),X498)</f>
        <v/>
      </c>
      <c r="X498" t="str">
        <f>IFERROR(VLOOKUP(A498,#REF!,10,0),Y498)</f>
        <v/>
      </c>
      <c r="Y498" t="str">
        <f>IFERROR(VLOOKUP(A498,#REF!,8,0),Z498)</f>
        <v/>
      </c>
      <c r="Z498" t="str">
        <f>IFERROR(VLOOKUP(A498,#REF!,8,0),AA498)</f>
        <v/>
      </c>
      <c r="AA498" t="str">
        <f>IFERROR(VLOOKUP(A498,#REF!,8,0),AB498)</f>
        <v/>
      </c>
      <c r="AB498" t="str">
        <f>IFERROR(VLOOKUP(A498,#REF!,8,0),AC498)</f>
        <v/>
      </c>
      <c r="AC498" t="str">
        <f>IFERROR(VLOOKUP(A498,#REF!,6,0),AD498)</f>
        <v/>
      </c>
      <c r="AD498" t="str">
        <f>IFERROR(VLOOKUP(A498,#REF!,6,0),"")</f>
        <v/>
      </c>
      <c r="AE498" t="str">
        <f t="shared" si="7"/>
        <v>Assente</v>
      </c>
    </row>
    <row r="499" spans="1:31" x14ac:dyDescent="0.25">
      <c r="A499">
        <v>705460</v>
      </c>
      <c r="B499" t="s">
        <v>1139</v>
      </c>
      <c r="C499" t="s">
        <v>2001</v>
      </c>
      <c r="D499" t="s">
        <v>826</v>
      </c>
      <c r="E499" t="s">
        <v>1655</v>
      </c>
      <c r="F499" t="s">
        <v>169</v>
      </c>
      <c r="G499" t="str">
        <f>IFERROR(VLOOKUP(A499,#REF!,7,0),H499)</f>
        <v/>
      </c>
      <c r="H499" t="str">
        <f>IFERROR(VLOOKUP(A499,#REF!,7,0),I499)</f>
        <v/>
      </c>
      <c r="I499" t="str">
        <f>IFERROR(VLOOKUP(A499,#REF!,6,0),J499)</f>
        <v/>
      </c>
      <c r="J499" t="str">
        <f>IFERROR(VLOOKUP(A499,#REF!,6,0),K499)</f>
        <v/>
      </c>
      <c r="K499" t="str">
        <f>IFERROR(VLOOKUP(A499,#REF!,11,0),L499)</f>
        <v/>
      </c>
      <c r="L499" t="str">
        <f>IFERROR(VLOOKUP(A499,#REF!,9,0),M499)</f>
        <v/>
      </c>
      <c r="M499" t="str">
        <f>IFERROR(VLOOKUP(A499,#REF!,9,0),N499)</f>
        <v/>
      </c>
      <c r="N499" t="str">
        <f>IFERROR(VLOOKUP(A499,#REF!,9,0),O499)</f>
        <v/>
      </c>
      <c r="O499" t="str">
        <f>IFERROR(VLOOKUP(A499,#REF!,5,0),P499)</f>
        <v/>
      </c>
      <c r="P499" t="str">
        <f>IFERROR(VLOOKUP(A499,#REF!,8,0),Q499)</f>
        <v/>
      </c>
      <c r="Q499" t="str">
        <f>IFERROR(VLOOKUP(A499,#REF!,8,0),R499)</f>
        <v/>
      </c>
      <c r="R499" t="str">
        <f>IFERROR(VLOOKUP(A499,#REF!,7,0),S499)</f>
        <v/>
      </c>
      <c r="S499" t="str">
        <f>IFERROR(VLOOKUP(A499,#REF!,6,0),T499)</f>
        <v/>
      </c>
      <c r="T499" t="str">
        <f>IFERROR(VLOOKUP(A499,#REF!,13,0),U499)</f>
        <v/>
      </c>
      <c r="U499" t="str">
        <f>IFERROR(VLOOKUP(A499,#REF!,5,0),V499)</f>
        <v/>
      </c>
      <c r="V499" t="str">
        <f>IFERROR(VLOOKUP(A499,#REF!,11,0),W499)</f>
        <v/>
      </c>
      <c r="W499" t="str">
        <f>IFERROR(VLOOKUP(A499,#REF!,10,0),X499)</f>
        <v/>
      </c>
      <c r="X499" t="str">
        <f>IFERROR(VLOOKUP(A499,#REF!,10,0),Y499)</f>
        <v/>
      </c>
      <c r="Y499" t="str">
        <f>IFERROR(VLOOKUP(A499,#REF!,8,0),Z499)</f>
        <v/>
      </c>
      <c r="Z499" t="str">
        <f>IFERROR(VLOOKUP(A499,#REF!,8,0),AA499)</f>
        <v/>
      </c>
      <c r="AA499" t="str">
        <f>IFERROR(VLOOKUP(A499,#REF!,8,0),AB499)</f>
        <v/>
      </c>
      <c r="AB499" t="str">
        <f>IFERROR(VLOOKUP(A499,#REF!,8,0),AC499)</f>
        <v/>
      </c>
      <c r="AC499" t="str">
        <f>IFERROR(VLOOKUP(A499,#REF!,6,0),AD499)</f>
        <v/>
      </c>
      <c r="AD499" t="str">
        <f>IFERROR(VLOOKUP(A499,#REF!,6,0),"")</f>
        <v/>
      </c>
      <c r="AE499" t="str">
        <f t="shared" si="7"/>
        <v>Assente</v>
      </c>
    </row>
    <row r="500" spans="1:31" x14ac:dyDescent="0.25">
      <c r="A500">
        <v>707193</v>
      </c>
      <c r="B500" t="s">
        <v>1140</v>
      </c>
      <c r="C500" t="s">
        <v>1577</v>
      </c>
      <c r="D500" t="s">
        <v>147</v>
      </c>
      <c r="E500" t="s">
        <v>1655</v>
      </c>
      <c r="F500" t="s">
        <v>169</v>
      </c>
      <c r="G500" t="str">
        <f>IFERROR(VLOOKUP(A500,#REF!,7,0),H500)</f>
        <v/>
      </c>
      <c r="H500" t="str">
        <f>IFERROR(VLOOKUP(A500,#REF!,7,0),I500)</f>
        <v/>
      </c>
      <c r="I500" t="str">
        <f>IFERROR(VLOOKUP(A500,#REF!,6,0),J500)</f>
        <v/>
      </c>
      <c r="J500" t="str">
        <f>IFERROR(VLOOKUP(A500,#REF!,6,0),K500)</f>
        <v/>
      </c>
      <c r="K500" t="str">
        <f>IFERROR(VLOOKUP(A500,#REF!,11,0),L500)</f>
        <v/>
      </c>
      <c r="L500" t="str">
        <f>IFERROR(VLOOKUP(A500,#REF!,9,0),M500)</f>
        <v/>
      </c>
      <c r="M500" t="str">
        <f>IFERROR(VLOOKUP(A500,#REF!,9,0),N500)</f>
        <v/>
      </c>
      <c r="N500" t="str">
        <f>IFERROR(VLOOKUP(A500,#REF!,9,0),O500)</f>
        <v/>
      </c>
      <c r="O500" t="str">
        <f>IFERROR(VLOOKUP(A500,#REF!,5,0),P500)</f>
        <v/>
      </c>
      <c r="P500" t="str">
        <f>IFERROR(VLOOKUP(A500,#REF!,8,0),Q500)</f>
        <v/>
      </c>
      <c r="Q500" t="str">
        <f>IFERROR(VLOOKUP(A500,#REF!,8,0),R500)</f>
        <v/>
      </c>
      <c r="R500" t="str">
        <f>IFERROR(VLOOKUP(A500,#REF!,7,0),S500)</f>
        <v/>
      </c>
      <c r="S500" t="str">
        <f>IFERROR(VLOOKUP(A500,#REF!,6,0),T500)</f>
        <v/>
      </c>
      <c r="T500" t="str">
        <f>IFERROR(VLOOKUP(A500,#REF!,13,0),U500)</f>
        <v/>
      </c>
      <c r="U500" t="str">
        <f>IFERROR(VLOOKUP(A500,#REF!,5,0),V500)</f>
        <v/>
      </c>
      <c r="V500" t="str">
        <f>IFERROR(VLOOKUP(A500,#REF!,11,0),W500)</f>
        <v/>
      </c>
      <c r="W500" t="str">
        <f>IFERROR(VLOOKUP(A500,#REF!,10,0),X500)</f>
        <v/>
      </c>
      <c r="X500" t="str">
        <f>IFERROR(VLOOKUP(A500,#REF!,10,0),Y500)</f>
        <v/>
      </c>
      <c r="Y500" t="str">
        <f>IFERROR(VLOOKUP(A500,#REF!,8,0),Z500)</f>
        <v/>
      </c>
      <c r="Z500" t="str">
        <f>IFERROR(VLOOKUP(A500,#REF!,8,0),AA500)</f>
        <v/>
      </c>
      <c r="AA500" t="str">
        <f>IFERROR(VLOOKUP(A500,#REF!,8,0),AB500)</f>
        <v/>
      </c>
      <c r="AB500" t="str">
        <f>IFERROR(VLOOKUP(A500,#REF!,8,0),AC500)</f>
        <v/>
      </c>
      <c r="AC500" t="str">
        <f>IFERROR(VLOOKUP(A500,#REF!,6,0),AD500)</f>
        <v/>
      </c>
      <c r="AD500" t="str">
        <f>IFERROR(VLOOKUP(A500,#REF!,6,0),"")</f>
        <v/>
      </c>
      <c r="AE500" t="str">
        <f t="shared" si="7"/>
        <v>Assente</v>
      </c>
    </row>
    <row r="501" spans="1:31" x14ac:dyDescent="0.25">
      <c r="A501">
        <v>705700</v>
      </c>
      <c r="B501" t="s">
        <v>1141</v>
      </c>
      <c r="C501" t="s">
        <v>2018</v>
      </c>
      <c r="D501" t="s">
        <v>148</v>
      </c>
      <c r="E501" t="s">
        <v>1655</v>
      </c>
      <c r="F501" t="s">
        <v>169</v>
      </c>
      <c r="G501" t="str">
        <f>IFERROR(VLOOKUP(A501,#REF!,7,0),H501)</f>
        <v/>
      </c>
      <c r="H501" t="str">
        <f>IFERROR(VLOOKUP(A501,#REF!,7,0),I501)</f>
        <v/>
      </c>
      <c r="I501" t="str">
        <f>IFERROR(VLOOKUP(A501,#REF!,6,0),J501)</f>
        <v/>
      </c>
      <c r="J501" t="str">
        <f>IFERROR(VLOOKUP(A501,#REF!,6,0),K501)</f>
        <v/>
      </c>
      <c r="K501" t="str">
        <f>IFERROR(VLOOKUP(A501,#REF!,11,0),L501)</f>
        <v/>
      </c>
      <c r="L501" t="str">
        <f>IFERROR(VLOOKUP(A501,#REF!,9,0),M501)</f>
        <v/>
      </c>
      <c r="M501" t="str">
        <f>IFERROR(VLOOKUP(A501,#REF!,9,0),N501)</f>
        <v/>
      </c>
      <c r="N501" t="str">
        <f>IFERROR(VLOOKUP(A501,#REF!,9,0),O501)</f>
        <v/>
      </c>
      <c r="O501" t="str">
        <f>IFERROR(VLOOKUP(A501,#REF!,5,0),P501)</f>
        <v/>
      </c>
      <c r="P501" t="str">
        <f>IFERROR(VLOOKUP(A501,#REF!,8,0),Q501)</f>
        <v/>
      </c>
      <c r="Q501" t="str">
        <f>IFERROR(VLOOKUP(A501,#REF!,8,0),R501)</f>
        <v/>
      </c>
      <c r="R501" t="str">
        <f>IFERROR(VLOOKUP(A501,#REF!,7,0),S501)</f>
        <v/>
      </c>
      <c r="S501" t="str">
        <f>IFERROR(VLOOKUP(A501,#REF!,6,0),T501)</f>
        <v/>
      </c>
      <c r="T501" t="str">
        <f>IFERROR(VLOOKUP(A501,#REF!,13,0),U501)</f>
        <v/>
      </c>
      <c r="U501" t="str">
        <f>IFERROR(VLOOKUP(A501,#REF!,5,0),V501)</f>
        <v/>
      </c>
      <c r="V501" t="str">
        <f>IFERROR(VLOOKUP(A501,#REF!,11,0),W501)</f>
        <v/>
      </c>
      <c r="W501" t="str">
        <f>IFERROR(VLOOKUP(A501,#REF!,10,0),X501)</f>
        <v/>
      </c>
      <c r="X501" t="str">
        <f>IFERROR(VLOOKUP(A501,#REF!,10,0),Y501)</f>
        <v/>
      </c>
      <c r="Y501" t="str">
        <f>IFERROR(VLOOKUP(A501,#REF!,8,0),Z501)</f>
        <v/>
      </c>
      <c r="Z501" t="str">
        <f>IFERROR(VLOOKUP(A501,#REF!,8,0),AA501)</f>
        <v/>
      </c>
      <c r="AA501" t="str">
        <f>IFERROR(VLOOKUP(A501,#REF!,8,0),AB501)</f>
        <v/>
      </c>
      <c r="AB501" t="str">
        <f>IFERROR(VLOOKUP(A501,#REF!,8,0),AC501)</f>
        <v/>
      </c>
      <c r="AC501" t="str">
        <f>IFERROR(VLOOKUP(A501,#REF!,6,0),AD501)</f>
        <v/>
      </c>
      <c r="AD501" t="str">
        <f>IFERROR(VLOOKUP(A501,#REF!,6,0),"")</f>
        <v/>
      </c>
      <c r="AE501" t="str">
        <f t="shared" si="7"/>
        <v>Assente</v>
      </c>
    </row>
    <row r="502" spans="1:31" x14ac:dyDescent="0.25">
      <c r="A502">
        <v>705540</v>
      </c>
      <c r="B502" t="s">
        <v>1142</v>
      </c>
      <c r="C502" t="s">
        <v>205</v>
      </c>
      <c r="D502" t="s">
        <v>149</v>
      </c>
      <c r="E502" t="s">
        <v>1655</v>
      </c>
      <c r="F502" t="s">
        <v>169</v>
      </c>
      <c r="G502" t="str">
        <f>IFERROR(VLOOKUP(A502,#REF!,7,0),H502)</f>
        <v/>
      </c>
      <c r="H502" t="str">
        <f>IFERROR(VLOOKUP(A502,#REF!,7,0),I502)</f>
        <v/>
      </c>
      <c r="I502" t="str">
        <f>IFERROR(VLOOKUP(A502,#REF!,6,0),J502)</f>
        <v/>
      </c>
      <c r="J502" t="str">
        <f>IFERROR(VLOOKUP(A502,#REF!,6,0),K502)</f>
        <v/>
      </c>
      <c r="K502" t="str">
        <f>IFERROR(VLOOKUP(A502,#REF!,11,0),L502)</f>
        <v/>
      </c>
      <c r="L502" t="str">
        <f>IFERROR(VLOOKUP(A502,#REF!,9,0),M502)</f>
        <v/>
      </c>
      <c r="M502" t="str">
        <f>IFERROR(VLOOKUP(A502,#REF!,9,0),N502)</f>
        <v/>
      </c>
      <c r="N502" t="str">
        <f>IFERROR(VLOOKUP(A502,#REF!,9,0),O502)</f>
        <v/>
      </c>
      <c r="O502" t="str">
        <f>IFERROR(VLOOKUP(A502,#REF!,5,0),P502)</f>
        <v/>
      </c>
      <c r="P502" t="str">
        <f>IFERROR(VLOOKUP(A502,#REF!,8,0),Q502)</f>
        <v/>
      </c>
      <c r="Q502" t="str">
        <f>IFERROR(VLOOKUP(A502,#REF!,8,0),R502)</f>
        <v/>
      </c>
      <c r="R502" t="str">
        <f>IFERROR(VLOOKUP(A502,#REF!,7,0),S502)</f>
        <v/>
      </c>
      <c r="S502" t="str">
        <f>IFERROR(VLOOKUP(A502,#REF!,6,0),T502)</f>
        <v/>
      </c>
      <c r="T502" t="str">
        <f>IFERROR(VLOOKUP(A502,#REF!,13,0),U502)</f>
        <v/>
      </c>
      <c r="U502" t="str">
        <f>IFERROR(VLOOKUP(A502,#REF!,5,0),V502)</f>
        <v/>
      </c>
      <c r="V502" t="str">
        <f>IFERROR(VLOOKUP(A502,#REF!,11,0),W502)</f>
        <v/>
      </c>
      <c r="W502" t="str">
        <f>IFERROR(VLOOKUP(A502,#REF!,10,0),X502)</f>
        <v/>
      </c>
      <c r="X502" t="str">
        <f>IFERROR(VLOOKUP(A502,#REF!,10,0),Y502)</f>
        <v/>
      </c>
      <c r="Y502" t="str">
        <f>IFERROR(VLOOKUP(A502,#REF!,8,0),Z502)</f>
        <v/>
      </c>
      <c r="Z502" t="str">
        <f>IFERROR(VLOOKUP(A502,#REF!,8,0),AA502)</f>
        <v/>
      </c>
      <c r="AA502" t="str">
        <f>IFERROR(VLOOKUP(A502,#REF!,8,0),AB502)</f>
        <v/>
      </c>
      <c r="AB502" t="str">
        <f>IFERROR(VLOOKUP(A502,#REF!,8,0),AC502)</f>
        <v/>
      </c>
      <c r="AC502" t="str">
        <f>IFERROR(VLOOKUP(A502,#REF!,6,0),AD502)</f>
        <v/>
      </c>
      <c r="AD502" t="str">
        <f>IFERROR(VLOOKUP(A502,#REF!,6,0),"")</f>
        <v/>
      </c>
      <c r="AE502" t="str">
        <f t="shared" si="7"/>
        <v>Assente</v>
      </c>
    </row>
    <row r="503" spans="1:31" x14ac:dyDescent="0.25">
      <c r="A503">
        <v>705620</v>
      </c>
      <c r="B503" t="s">
        <v>1143</v>
      </c>
      <c r="C503" t="s">
        <v>211</v>
      </c>
      <c r="D503" t="s">
        <v>150</v>
      </c>
      <c r="E503" t="s">
        <v>1655</v>
      </c>
      <c r="F503" t="s">
        <v>169</v>
      </c>
      <c r="G503" t="str">
        <f>IFERROR(VLOOKUP(A503,#REF!,7,0),H503)</f>
        <v/>
      </c>
      <c r="H503" t="str">
        <f>IFERROR(VLOOKUP(A503,#REF!,7,0),I503)</f>
        <v/>
      </c>
      <c r="I503" t="str">
        <f>IFERROR(VLOOKUP(A503,#REF!,6,0),J503)</f>
        <v/>
      </c>
      <c r="J503" t="str">
        <f>IFERROR(VLOOKUP(A503,#REF!,6,0),K503)</f>
        <v/>
      </c>
      <c r="K503" t="str">
        <f>IFERROR(VLOOKUP(A503,#REF!,11,0),L503)</f>
        <v/>
      </c>
      <c r="L503" t="str">
        <f>IFERROR(VLOOKUP(A503,#REF!,9,0),M503)</f>
        <v/>
      </c>
      <c r="M503" t="str">
        <f>IFERROR(VLOOKUP(A503,#REF!,9,0),N503)</f>
        <v/>
      </c>
      <c r="N503" t="str">
        <f>IFERROR(VLOOKUP(A503,#REF!,9,0),O503)</f>
        <v/>
      </c>
      <c r="O503" t="str">
        <f>IFERROR(VLOOKUP(A503,#REF!,5,0),P503)</f>
        <v/>
      </c>
      <c r="P503" t="str">
        <f>IFERROR(VLOOKUP(A503,#REF!,8,0),Q503)</f>
        <v/>
      </c>
      <c r="Q503" t="str">
        <f>IFERROR(VLOOKUP(A503,#REF!,8,0),R503)</f>
        <v/>
      </c>
      <c r="R503" t="str">
        <f>IFERROR(VLOOKUP(A503,#REF!,7,0),S503)</f>
        <v/>
      </c>
      <c r="S503" t="str">
        <f>IFERROR(VLOOKUP(A503,#REF!,6,0),T503)</f>
        <v/>
      </c>
      <c r="T503" t="str">
        <f>IFERROR(VLOOKUP(A503,#REF!,13,0),U503)</f>
        <v/>
      </c>
      <c r="U503" t="str">
        <f>IFERROR(VLOOKUP(A503,#REF!,5,0),V503)</f>
        <v/>
      </c>
      <c r="V503" t="str">
        <f>IFERROR(VLOOKUP(A503,#REF!,11,0),W503)</f>
        <v/>
      </c>
      <c r="W503" t="str">
        <f>IFERROR(VLOOKUP(A503,#REF!,10,0),X503)</f>
        <v/>
      </c>
      <c r="X503" t="str">
        <f>IFERROR(VLOOKUP(A503,#REF!,10,0),Y503)</f>
        <v/>
      </c>
      <c r="Y503" t="str">
        <f>IFERROR(VLOOKUP(A503,#REF!,8,0),Z503)</f>
        <v/>
      </c>
      <c r="Z503" t="str">
        <f>IFERROR(VLOOKUP(A503,#REF!,8,0),AA503)</f>
        <v/>
      </c>
      <c r="AA503" t="str">
        <f>IFERROR(VLOOKUP(A503,#REF!,8,0),AB503)</f>
        <v/>
      </c>
      <c r="AB503" t="str">
        <f>IFERROR(VLOOKUP(A503,#REF!,8,0),AC503)</f>
        <v/>
      </c>
      <c r="AC503" t="str">
        <f>IFERROR(VLOOKUP(A503,#REF!,6,0),AD503)</f>
        <v/>
      </c>
      <c r="AD503" t="str">
        <f>IFERROR(VLOOKUP(A503,#REF!,6,0),"")</f>
        <v/>
      </c>
      <c r="AE503" t="str">
        <f t="shared" si="7"/>
        <v>Assente</v>
      </c>
    </row>
    <row r="504" spans="1:31" x14ac:dyDescent="0.25">
      <c r="A504">
        <v>68457</v>
      </c>
      <c r="B504" t="s">
        <v>1170</v>
      </c>
      <c r="C504" t="s">
        <v>160</v>
      </c>
      <c r="D504" t="s">
        <v>161</v>
      </c>
      <c r="E504" t="s">
        <v>1655</v>
      </c>
      <c r="F504" t="s">
        <v>1062</v>
      </c>
      <c r="G504" t="str">
        <f>IFERROR(VLOOKUP(A504,#REF!,7,0),H504)</f>
        <v/>
      </c>
      <c r="H504" t="str">
        <f>IFERROR(VLOOKUP(A504,#REF!,7,0),I504)</f>
        <v/>
      </c>
      <c r="I504" t="str">
        <f>IFERROR(VLOOKUP(A504,#REF!,6,0),J504)</f>
        <v/>
      </c>
      <c r="J504" t="str">
        <f>IFERROR(VLOOKUP(A504,#REF!,6,0),K504)</f>
        <v/>
      </c>
      <c r="K504" t="str">
        <f>IFERROR(VLOOKUP(A504,#REF!,11,0),L504)</f>
        <v/>
      </c>
      <c r="L504" t="str">
        <f>IFERROR(VLOOKUP(A504,#REF!,9,0),M504)</f>
        <v/>
      </c>
      <c r="M504" t="str">
        <f>IFERROR(VLOOKUP(A504,#REF!,9,0),N504)</f>
        <v/>
      </c>
      <c r="N504" t="str">
        <f>IFERROR(VLOOKUP(A504,#REF!,9,0),O504)</f>
        <v/>
      </c>
      <c r="O504" t="str">
        <f>IFERROR(VLOOKUP(A504,#REF!,5,0),P504)</f>
        <v/>
      </c>
      <c r="P504" t="str">
        <f>IFERROR(VLOOKUP(A504,#REF!,8,0),Q504)</f>
        <v/>
      </c>
      <c r="Q504" t="str">
        <f>IFERROR(VLOOKUP(A504,#REF!,8,0),R504)</f>
        <v/>
      </c>
      <c r="R504" t="str">
        <f>IFERROR(VLOOKUP(A504,#REF!,7,0),S504)</f>
        <v/>
      </c>
      <c r="S504" t="str">
        <f>IFERROR(VLOOKUP(A504,#REF!,6,0),T504)</f>
        <v/>
      </c>
      <c r="T504" t="str">
        <f>IFERROR(VLOOKUP(A504,#REF!,13,0),U504)</f>
        <v/>
      </c>
      <c r="U504" t="str">
        <f>IFERROR(VLOOKUP(A504,#REF!,5,0),V504)</f>
        <v/>
      </c>
      <c r="V504" t="str">
        <f>IFERROR(VLOOKUP(A504,#REF!,11,0),W504)</f>
        <v/>
      </c>
      <c r="W504" t="str">
        <f>IFERROR(VLOOKUP(A504,#REF!,10,0),X504)</f>
        <v/>
      </c>
      <c r="X504" t="str">
        <f>IFERROR(VLOOKUP(A504,#REF!,10,0),Y504)</f>
        <v/>
      </c>
      <c r="Y504" t="str">
        <f>IFERROR(VLOOKUP(A504,#REF!,8,0),Z504)</f>
        <v/>
      </c>
      <c r="Z504" t="str">
        <f>IFERROR(VLOOKUP(A504,#REF!,8,0),AA504)</f>
        <v/>
      </c>
      <c r="AA504" t="str">
        <f>IFERROR(VLOOKUP(A504,#REF!,8,0),AB504)</f>
        <v/>
      </c>
      <c r="AB504" t="str">
        <f>IFERROR(VLOOKUP(A504,#REF!,8,0),AC504)</f>
        <v/>
      </c>
      <c r="AC504" t="str">
        <f>IFERROR(VLOOKUP(A504,#REF!,6,0),AD504)</f>
        <v/>
      </c>
      <c r="AD504" t="str">
        <f>IFERROR(VLOOKUP(A504,#REF!,6,0),"")</f>
        <v/>
      </c>
      <c r="AE504" t="str">
        <f t="shared" si="7"/>
        <v>Assente</v>
      </c>
    </row>
    <row r="505" spans="1:31" x14ac:dyDescent="0.25">
      <c r="A505">
        <v>39878</v>
      </c>
      <c r="B505" t="s">
        <v>1144</v>
      </c>
      <c r="C505" t="s">
        <v>2091</v>
      </c>
      <c r="D505" t="s">
        <v>151</v>
      </c>
      <c r="E505" t="s">
        <v>1655</v>
      </c>
      <c r="F505" t="s">
        <v>169</v>
      </c>
      <c r="G505" t="str">
        <f>IFERROR(VLOOKUP(A505,#REF!,7,0),H505)</f>
        <v/>
      </c>
      <c r="H505" t="str">
        <f>IFERROR(VLOOKUP(A505,#REF!,7,0),I505)</f>
        <v/>
      </c>
      <c r="I505" t="str">
        <f>IFERROR(VLOOKUP(A505,#REF!,6,0),J505)</f>
        <v/>
      </c>
      <c r="J505" t="str">
        <f>IFERROR(VLOOKUP(A505,#REF!,6,0),K505)</f>
        <v/>
      </c>
      <c r="K505" t="str">
        <f>IFERROR(VLOOKUP(A505,#REF!,11,0),L505)</f>
        <v/>
      </c>
      <c r="L505" t="str">
        <f>IFERROR(VLOOKUP(A505,#REF!,9,0),M505)</f>
        <v/>
      </c>
      <c r="M505" t="str">
        <f>IFERROR(VLOOKUP(A505,#REF!,9,0),N505)</f>
        <v/>
      </c>
      <c r="N505" t="str">
        <f>IFERROR(VLOOKUP(A505,#REF!,9,0),O505)</f>
        <v/>
      </c>
      <c r="O505" t="str">
        <f>IFERROR(VLOOKUP(A505,#REF!,5,0),P505)</f>
        <v/>
      </c>
      <c r="P505" t="str">
        <f>IFERROR(VLOOKUP(A505,#REF!,8,0),Q505)</f>
        <v/>
      </c>
      <c r="Q505" t="str">
        <f>IFERROR(VLOOKUP(A505,#REF!,8,0),R505)</f>
        <v/>
      </c>
      <c r="R505" t="str">
        <f>IFERROR(VLOOKUP(A505,#REF!,7,0),S505)</f>
        <v/>
      </c>
      <c r="S505" t="str">
        <f>IFERROR(VLOOKUP(A505,#REF!,6,0),T505)</f>
        <v/>
      </c>
      <c r="T505" t="str">
        <f>IFERROR(VLOOKUP(A505,#REF!,13,0),U505)</f>
        <v/>
      </c>
      <c r="U505" t="str">
        <f>IFERROR(VLOOKUP(A505,#REF!,5,0),V505)</f>
        <v/>
      </c>
      <c r="V505" t="str">
        <f>IFERROR(VLOOKUP(A505,#REF!,11,0),W505)</f>
        <v/>
      </c>
      <c r="W505" t="str">
        <f>IFERROR(VLOOKUP(A505,#REF!,10,0),X505)</f>
        <v/>
      </c>
      <c r="X505" t="str">
        <f>IFERROR(VLOOKUP(A505,#REF!,10,0),Y505)</f>
        <v/>
      </c>
      <c r="Y505" t="str">
        <f>IFERROR(VLOOKUP(A505,#REF!,8,0),Z505)</f>
        <v/>
      </c>
      <c r="Z505" t="str">
        <f>IFERROR(VLOOKUP(A505,#REF!,8,0),AA505)</f>
        <v/>
      </c>
      <c r="AA505" t="str">
        <f>IFERROR(VLOOKUP(A505,#REF!,8,0),AB505)</f>
        <v/>
      </c>
      <c r="AB505" t="str">
        <f>IFERROR(VLOOKUP(A505,#REF!,8,0),AC505)</f>
        <v/>
      </c>
      <c r="AC505" t="str">
        <f>IFERROR(VLOOKUP(A505,#REF!,6,0),AD505)</f>
        <v/>
      </c>
      <c r="AD505" t="str">
        <f>IFERROR(VLOOKUP(A505,#REF!,6,0),"")</f>
        <v/>
      </c>
      <c r="AE505" t="str">
        <f t="shared" si="7"/>
        <v>Assente</v>
      </c>
    </row>
    <row r="506" spans="1:31" x14ac:dyDescent="0.25">
      <c r="A506">
        <v>39958</v>
      </c>
      <c r="B506" t="s">
        <v>1145</v>
      </c>
      <c r="C506" t="s">
        <v>2138</v>
      </c>
      <c r="D506" t="s">
        <v>152</v>
      </c>
      <c r="E506" t="s">
        <v>1655</v>
      </c>
      <c r="F506" t="s">
        <v>169</v>
      </c>
      <c r="G506" t="str">
        <f>IFERROR(VLOOKUP(A506,#REF!,7,0),H506)</f>
        <v/>
      </c>
      <c r="H506" t="str">
        <f>IFERROR(VLOOKUP(A506,#REF!,7,0),I506)</f>
        <v/>
      </c>
      <c r="I506" t="str">
        <f>IFERROR(VLOOKUP(A506,#REF!,6,0),J506)</f>
        <v/>
      </c>
      <c r="J506" t="str">
        <f>IFERROR(VLOOKUP(A506,#REF!,6,0),K506)</f>
        <v/>
      </c>
      <c r="K506" t="str">
        <f>IFERROR(VLOOKUP(A506,#REF!,11,0),L506)</f>
        <v/>
      </c>
      <c r="L506" t="str">
        <f>IFERROR(VLOOKUP(A506,#REF!,9,0),M506)</f>
        <v/>
      </c>
      <c r="M506" t="str">
        <f>IFERROR(VLOOKUP(A506,#REF!,9,0),N506)</f>
        <v/>
      </c>
      <c r="N506" t="str">
        <f>IFERROR(VLOOKUP(A506,#REF!,9,0),O506)</f>
        <v/>
      </c>
      <c r="O506" t="str">
        <f>IFERROR(VLOOKUP(A506,#REF!,5,0),P506)</f>
        <v/>
      </c>
      <c r="P506" t="str">
        <f>IFERROR(VLOOKUP(A506,#REF!,8,0),Q506)</f>
        <v/>
      </c>
      <c r="Q506" t="str">
        <f>IFERROR(VLOOKUP(A506,#REF!,8,0),R506)</f>
        <v/>
      </c>
      <c r="R506" t="str">
        <f>IFERROR(VLOOKUP(A506,#REF!,7,0),S506)</f>
        <v/>
      </c>
      <c r="S506" t="str">
        <f>IFERROR(VLOOKUP(A506,#REF!,6,0),T506)</f>
        <v/>
      </c>
      <c r="T506" t="str">
        <f>IFERROR(VLOOKUP(A506,#REF!,13,0),U506)</f>
        <v/>
      </c>
      <c r="U506" t="str">
        <f>IFERROR(VLOOKUP(A506,#REF!,5,0),V506)</f>
        <v/>
      </c>
      <c r="V506" t="str">
        <f>IFERROR(VLOOKUP(A506,#REF!,11,0),W506)</f>
        <v/>
      </c>
      <c r="W506" t="str">
        <f>IFERROR(VLOOKUP(A506,#REF!,10,0),X506)</f>
        <v/>
      </c>
      <c r="X506" t="str">
        <f>IFERROR(VLOOKUP(A506,#REF!,10,0),Y506)</f>
        <v/>
      </c>
      <c r="Y506" t="str">
        <f>IFERROR(VLOOKUP(A506,#REF!,8,0),Z506)</f>
        <v/>
      </c>
      <c r="Z506" t="str">
        <f>IFERROR(VLOOKUP(A506,#REF!,8,0),AA506)</f>
        <v/>
      </c>
      <c r="AA506" t="str">
        <f>IFERROR(VLOOKUP(A506,#REF!,8,0),AB506)</f>
        <v/>
      </c>
      <c r="AB506" t="str">
        <f>IFERROR(VLOOKUP(A506,#REF!,8,0),AC506)</f>
        <v/>
      </c>
      <c r="AC506" t="str">
        <f>IFERROR(VLOOKUP(A506,#REF!,6,0),AD506)</f>
        <v/>
      </c>
      <c r="AD506" t="str">
        <f>IFERROR(VLOOKUP(A506,#REF!,6,0),"")</f>
        <v/>
      </c>
      <c r="AE506" t="str">
        <f t="shared" si="7"/>
        <v>Assente</v>
      </c>
    </row>
    <row r="507" spans="1:31" x14ac:dyDescent="0.25">
      <c r="A507">
        <v>39981</v>
      </c>
      <c r="B507" t="s">
        <v>1146</v>
      </c>
      <c r="C507" t="s">
        <v>2151</v>
      </c>
      <c r="D507" t="s">
        <v>820</v>
      </c>
      <c r="E507" t="s">
        <v>1655</v>
      </c>
      <c r="F507" t="s">
        <v>169</v>
      </c>
      <c r="G507" t="str">
        <f>IFERROR(VLOOKUP(A507,#REF!,7,0),H507)</f>
        <v/>
      </c>
      <c r="H507" t="str">
        <f>IFERROR(VLOOKUP(A507,#REF!,7,0),I507)</f>
        <v/>
      </c>
      <c r="I507" t="str">
        <f>IFERROR(VLOOKUP(A507,#REF!,6,0),J507)</f>
        <v/>
      </c>
      <c r="J507" t="str">
        <f>IFERROR(VLOOKUP(A507,#REF!,6,0),K507)</f>
        <v/>
      </c>
      <c r="K507" t="str">
        <f>IFERROR(VLOOKUP(A507,#REF!,11,0),L507)</f>
        <v/>
      </c>
      <c r="L507" t="str">
        <f>IFERROR(VLOOKUP(A507,#REF!,9,0),M507)</f>
        <v/>
      </c>
      <c r="M507" t="str">
        <f>IFERROR(VLOOKUP(A507,#REF!,9,0),N507)</f>
        <v/>
      </c>
      <c r="N507" t="str">
        <f>IFERROR(VLOOKUP(A507,#REF!,9,0),O507)</f>
        <v/>
      </c>
      <c r="O507" t="str">
        <f>IFERROR(VLOOKUP(A507,#REF!,5,0),P507)</f>
        <v/>
      </c>
      <c r="P507" t="str">
        <f>IFERROR(VLOOKUP(A507,#REF!,8,0),Q507)</f>
        <v/>
      </c>
      <c r="Q507" t="str">
        <f>IFERROR(VLOOKUP(A507,#REF!,8,0),R507)</f>
        <v/>
      </c>
      <c r="R507" t="str">
        <f>IFERROR(VLOOKUP(A507,#REF!,7,0),S507)</f>
        <v/>
      </c>
      <c r="S507" t="str">
        <f>IFERROR(VLOOKUP(A507,#REF!,6,0),T507)</f>
        <v/>
      </c>
      <c r="T507" t="str">
        <f>IFERROR(VLOOKUP(A507,#REF!,13,0),U507)</f>
        <v/>
      </c>
      <c r="U507" t="str">
        <f>IFERROR(VLOOKUP(A507,#REF!,5,0),V507)</f>
        <v/>
      </c>
      <c r="V507" t="str">
        <f>IFERROR(VLOOKUP(A507,#REF!,11,0),W507)</f>
        <v/>
      </c>
      <c r="W507" t="str">
        <f>IFERROR(VLOOKUP(A507,#REF!,10,0),X507)</f>
        <v/>
      </c>
      <c r="X507" t="str">
        <f>IFERROR(VLOOKUP(A507,#REF!,10,0),Y507)</f>
        <v/>
      </c>
      <c r="Y507" t="str">
        <f>IFERROR(VLOOKUP(A507,#REF!,8,0),Z507)</f>
        <v/>
      </c>
      <c r="Z507" t="str">
        <f>IFERROR(VLOOKUP(A507,#REF!,8,0),AA507)</f>
        <v/>
      </c>
      <c r="AA507" t="str">
        <f>IFERROR(VLOOKUP(A507,#REF!,8,0),AB507)</f>
        <v/>
      </c>
      <c r="AB507" t="str">
        <f>IFERROR(VLOOKUP(A507,#REF!,8,0),AC507)</f>
        <v/>
      </c>
      <c r="AC507" t="str">
        <f>IFERROR(VLOOKUP(A507,#REF!,6,0),AD507)</f>
        <v/>
      </c>
      <c r="AD507" t="str">
        <f>IFERROR(VLOOKUP(A507,#REF!,6,0),"")</f>
        <v/>
      </c>
      <c r="AE507" t="str">
        <f t="shared" si="7"/>
        <v>Assente</v>
      </c>
    </row>
    <row r="508" spans="1:31" x14ac:dyDescent="0.25">
      <c r="A508">
        <v>708345</v>
      </c>
      <c r="B508" t="s">
        <v>1147</v>
      </c>
      <c r="C508" t="s">
        <v>2170</v>
      </c>
      <c r="D508" t="s">
        <v>2171</v>
      </c>
      <c r="E508" t="s">
        <v>1655</v>
      </c>
      <c r="F508" t="s">
        <v>169</v>
      </c>
      <c r="G508" t="str">
        <f>IFERROR(VLOOKUP(A508,#REF!,7,0),H508)</f>
        <v/>
      </c>
      <c r="H508" t="str">
        <f>IFERROR(VLOOKUP(A508,#REF!,7,0),I508)</f>
        <v/>
      </c>
      <c r="I508" t="str">
        <f>IFERROR(VLOOKUP(A508,#REF!,6,0),J508)</f>
        <v/>
      </c>
      <c r="J508" t="str">
        <f>IFERROR(VLOOKUP(A508,#REF!,6,0),K508)</f>
        <v/>
      </c>
      <c r="K508" t="str">
        <f>IFERROR(VLOOKUP(A508,#REF!,11,0),L508)</f>
        <v/>
      </c>
      <c r="L508" t="str">
        <f>IFERROR(VLOOKUP(A508,#REF!,9,0),M508)</f>
        <v/>
      </c>
      <c r="M508" t="str">
        <f>IFERROR(VLOOKUP(A508,#REF!,9,0),N508)</f>
        <v/>
      </c>
      <c r="N508" t="str">
        <f>IFERROR(VLOOKUP(A508,#REF!,9,0),O508)</f>
        <v/>
      </c>
      <c r="O508" t="str">
        <f>IFERROR(VLOOKUP(A508,#REF!,5,0),P508)</f>
        <v/>
      </c>
      <c r="P508" t="str">
        <f>IFERROR(VLOOKUP(A508,#REF!,8,0),Q508)</f>
        <v/>
      </c>
      <c r="Q508" t="str">
        <f>IFERROR(VLOOKUP(A508,#REF!,8,0),R508)</f>
        <v/>
      </c>
      <c r="R508" t="str">
        <f>IFERROR(VLOOKUP(A508,#REF!,7,0),S508)</f>
        <v/>
      </c>
      <c r="S508" t="str">
        <f>IFERROR(VLOOKUP(A508,#REF!,6,0),T508)</f>
        <v/>
      </c>
      <c r="T508" t="str">
        <f>IFERROR(VLOOKUP(A508,#REF!,13,0),U508)</f>
        <v/>
      </c>
      <c r="U508" t="str">
        <f>IFERROR(VLOOKUP(A508,#REF!,5,0),V508)</f>
        <v/>
      </c>
      <c r="V508" t="str">
        <f>IFERROR(VLOOKUP(A508,#REF!,11,0),W508)</f>
        <v/>
      </c>
      <c r="W508" t="str">
        <f>IFERROR(VLOOKUP(A508,#REF!,10,0),X508)</f>
        <v/>
      </c>
      <c r="X508" t="str">
        <f>IFERROR(VLOOKUP(A508,#REF!,10,0),Y508)</f>
        <v/>
      </c>
      <c r="Y508" t="str">
        <f>IFERROR(VLOOKUP(A508,#REF!,8,0),Z508)</f>
        <v/>
      </c>
      <c r="Z508" t="str">
        <f>IFERROR(VLOOKUP(A508,#REF!,8,0),AA508)</f>
        <v/>
      </c>
      <c r="AA508" t="str">
        <f>IFERROR(VLOOKUP(A508,#REF!,8,0),AB508)</f>
        <v/>
      </c>
      <c r="AB508" t="str">
        <f>IFERROR(VLOOKUP(A508,#REF!,8,0),AC508)</f>
        <v/>
      </c>
      <c r="AC508" t="str">
        <f>IFERROR(VLOOKUP(A508,#REF!,6,0),AD508)</f>
        <v/>
      </c>
      <c r="AD508" t="str">
        <f>IFERROR(VLOOKUP(A508,#REF!,6,0),"")</f>
        <v/>
      </c>
      <c r="AE508" t="str">
        <f t="shared" si="7"/>
        <v>Assente</v>
      </c>
    </row>
    <row r="509" spans="1:31" x14ac:dyDescent="0.25">
      <c r="A509">
        <v>74059</v>
      </c>
      <c r="B509" t="s">
        <v>1148</v>
      </c>
      <c r="C509" t="s">
        <v>2184</v>
      </c>
      <c r="D509" t="s">
        <v>153</v>
      </c>
      <c r="E509" t="s">
        <v>1655</v>
      </c>
      <c r="F509" t="s">
        <v>169</v>
      </c>
      <c r="G509" t="str">
        <f>IFERROR(VLOOKUP(A509,#REF!,7,0),H509)</f>
        <v/>
      </c>
      <c r="H509" t="str">
        <f>IFERROR(VLOOKUP(A509,#REF!,7,0),I509)</f>
        <v/>
      </c>
      <c r="I509" t="str">
        <f>IFERROR(VLOOKUP(A509,#REF!,6,0),J509)</f>
        <v/>
      </c>
      <c r="J509" t="str">
        <f>IFERROR(VLOOKUP(A509,#REF!,6,0),K509)</f>
        <v/>
      </c>
      <c r="K509" t="str">
        <f>IFERROR(VLOOKUP(A509,#REF!,11,0),L509)</f>
        <v/>
      </c>
      <c r="L509" t="str">
        <f>IFERROR(VLOOKUP(A509,#REF!,9,0),M509)</f>
        <v/>
      </c>
      <c r="M509" t="str">
        <f>IFERROR(VLOOKUP(A509,#REF!,9,0),N509)</f>
        <v/>
      </c>
      <c r="N509" t="str">
        <f>IFERROR(VLOOKUP(A509,#REF!,9,0),O509)</f>
        <v/>
      </c>
      <c r="O509" t="str">
        <f>IFERROR(VLOOKUP(A509,#REF!,5,0),P509)</f>
        <v/>
      </c>
      <c r="P509" t="str">
        <f>IFERROR(VLOOKUP(A509,#REF!,8,0),Q509)</f>
        <v/>
      </c>
      <c r="Q509" t="str">
        <f>IFERROR(VLOOKUP(A509,#REF!,8,0),R509)</f>
        <v/>
      </c>
      <c r="R509" t="str">
        <f>IFERROR(VLOOKUP(A509,#REF!,7,0),S509)</f>
        <v/>
      </c>
      <c r="S509" t="str">
        <f>IFERROR(VLOOKUP(A509,#REF!,6,0),T509)</f>
        <v/>
      </c>
      <c r="T509" t="str">
        <f>IFERROR(VLOOKUP(A509,#REF!,13,0),U509)</f>
        <v/>
      </c>
      <c r="U509" t="str">
        <f>IFERROR(VLOOKUP(A509,#REF!,5,0),V509)</f>
        <v/>
      </c>
      <c r="V509" t="str">
        <f>IFERROR(VLOOKUP(A509,#REF!,11,0),W509)</f>
        <v/>
      </c>
      <c r="W509" t="str">
        <f>IFERROR(VLOOKUP(A509,#REF!,10,0),X509)</f>
        <v/>
      </c>
      <c r="X509" t="str">
        <f>IFERROR(VLOOKUP(A509,#REF!,10,0),Y509)</f>
        <v/>
      </c>
      <c r="Y509" t="str">
        <f>IFERROR(VLOOKUP(A509,#REF!,8,0),Z509)</f>
        <v/>
      </c>
      <c r="Z509" t="str">
        <f>IFERROR(VLOOKUP(A509,#REF!,8,0),AA509)</f>
        <v/>
      </c>
      <c r="AA509" t="str">
        <f>IFERROR(VLOOKUP(A509,#REF!,8,0),AB509)</f>
        <v/>
      </c>
      <c r="AB509" t="str">
        <f>IFERROR(VLOOKUP(A509,#REF!,8,0),AC509)</f>
        <v/>
      </c>
      <c r="AC509" t="str">
        <f>IFERROR(VLOOKUP(A509,#REF!,6,0),AD509)</f>
        <v/>
      </c>
      <c r="AD509" t="str">
        <f>IFERROR(VLOOKUP(A509,#REF!,6,0),"")</f>
        <v/>
      </c>
      <c r="AE509" t="str">
        <f t="shared" si="7"/>
        <v>Assente</v>
      </c>
    </row>
    <row r="510" spans="1:31" x14ac:dyDescent="0.25">
      <c r="A510">
        <v>813418</v>
      </c>
      <c r="B510" t="s">
        <v>1171</v>
      </c>
      <c r="C510" t="s">
        <v>162</v>
      </c>
      <c r="D510" t="s">
        <v>867</v>
      </c>
      <c r="E510" t="s">
        <v>1655</v>
      </c>
      <c r="F510" t="s">
        <v>1062</v>
      </c>
      <c r="G510" t="str">
        <f>IFERROR(VLOOKUP(A510,#REF!,7,0),H510)</f>
        <v/>
      </c>
      <c r="H510" t="str">
        <f>IFERROR(VLOOKUP(A510,#REF!,7,0),I510)</f>
        <v/>
      </c>
      <c r="I510" t="str">
        <f>IFERROR(VLOOKUP(A510,#REF!,6,0),J510)</f>
        <v/>
      </c>
      <c r="J510" t="str">
        <f>IFERROR(VLOOKUP(A510,#REF!,6,0),K510)</f>
        <v/>
      </c>
      <c r="K510" t="str">
        <f>IFERROR(VLOOKUP(A510,#REF!,11,0),L510)</f>
        <v/>
      </c>
      <c r="L510" t="str">
        <f>IFERROR(VLOOKUP(A510,#REF!,9,0),M510)</f>
        <v/>
      </c>
      <c r="M510" t="str">
        <f>IFERROR(VLOOKUP(A510,#REF!,9,0),N510)</f>
        <v/>
      </c>
      <c r="N510" t="str">
        <f>IFERROR(VLOOKUP(A510,#REF!,9,0),O510)</f>
        <v/>
      </c>
      <c r="O510" t="str">
        <f>IFERROR(VLOOKUP(A510,#REF!,5,0),P510)</f>
        <v/>
      </c>
      <c r="P510" t="str">
        <f>IFERROR(VLOOKUP(A510,#REF!,8,0),Q510)</f>
        <v/>
      </c>
      <c r="Q510" t="str">
        <f>IFERROR(VLOOKUP(A510,#REF!,8,0),R510)</f>
        <v/>
      </c>
      <c r="R510" t="str">
        <f>IFERROR(VLOOKUP(A510,#REF!,7,0),S510)</f>
        <v/>
      </c>
      <c r="S510" t="str">
        <f>IFERROR(VLOOKUP(A510,#REF!,6,0),T510)</f>
        <v/>
      </c>
      <c r="T510" t="str">
        <f>IFERROR(VLOOKUP(A510,#REF!,13,0),U510)</f>
        <v/>
      </c>
      <c r="U510" t="str">
        <f>IFERROR(VLOOKUP(A510,#REF!,5,0),V510)</f>
        <v/>
      </c>
      <c r="V510" t="str">
        <f>IFERROR(VLOOKUP(A510,#REF!,11,0),W510)</f>
        <v/>
      </c>
      <c r="W510" t="str">
        <f>IFERROR(VLOOKUP(A510,#REF!,10,0),X510)</f>
        <v/>
      </c>
      <c r="X510" t="str">
        <f>IFERROR(VLOOKUP(A510,#REF!,10,0),Y510)</f>
        <v/>
      </c>
      <c r="Y510" t="str">
        <f>IFERROR(VLOOKUP(A510,#REF!,8,0),Z510)</f>
        <v/>
      </c>
      <c r="Z510" t="str">
        <f>IFERROR(VLOOKUP(A510,#REF!,8,0),AA510)</f>
        <v/>
      </c>
      <c r="AA510" t="str">
        <f>IFERROR(VLOOKUP(A510,#REF!,8,0),AB510)</f>
        <v/>
      </c>
      <c r="AB510" t="str">
        <f>IFERROR(VLOOKUP(A510,#REF!,8,0),AC510)</f>
        <v/>
      </c>
      <c r="AC510" t="str">
        <f>IFERROR(VLOOKUP(A510,#REF!,6,0),AD510)</f>
        <v/>
      </c>
      <c r="AD510" t="str">
        <f>IFERROR(VLOOKUP(A510,#REF!,6,0),"")</f>
        <v/>
      </c>
      <c r="AE510" t="str">
        <f t="shared" si="7"/>
        <v>Assente</v>
      </c>
    </row>
    <row r="511" spans="1:31" x14ac:dyDescent="0.25">
      <c r="A511">
        <v>81703</v>
      </c>
      <c r="B511" t="s">
        <v>1149</v>
      </c>
      <c r="C511" t="s">
        <v>2200</v>
      </c>
      <c r="D511" t="s">
        <v>815</v>
      </c>
      <c r="E511" t="s">
        <v>1655</v>
      </c>
      <c r="F511" t="s">
        <v>169</v>
      </c>
      <c r="G511" t="str">
        <f>IFERROR(VLOOKUP(A511,#REF!,7,0),H511)</f>
        <v/>
      </c>
      <c r="H511" t="str">
        <f>IFERROR(VLOOKUP(A511,#REF!,7,0),I511)</f>
        <v/>
      </c>
      <c r="I511" t="str">
        <f>IFERROR(VLOOKUP(A511,#REF!,6,0),J511)</f>
        <v/>
      </c>
      <c r="J511" t="str">
        <f>IFERROR(VLOOKUP(A511,#REF!,6,0),K511)</f>
        <v/>
      </c>
      <c r="K511" t="str">
        <f>IFERROR(VLOOKUP(A511,#REF!,11,0),L511)</f>
        <v/>
      </c>
      <c r="L511" t="str">
        <f>IFERROR(VLOOKUP(A511,#REF!,9,0),M511)</f>
        <v/>
      </c>
      <c r="M511" t="str">
        <f>IFERROR(VLOOKUP(A511,#REF!,9,0),N511)</f>
        <v/>
      </c>
      <c r="N511" t="str">
        <f>IFERROR(VLOOKUP(A511,#REF!,9,0),O511)</f>
        <v/>
      </c>
      <c r="O511" t="str">
        <f>IFERROR(VLOOKUP(A511,#REF!,5,0),P511)</f>
        <v/>
      </c>
      <c r="P511" t="str">
        <f>IFERROR(VLOOKUP(A511,#REF!,8,0),Q511)</f>
        <v/>
      </c>
      <c r="Q511" t="str">
        <f>IFERROR(VLOOKUP(A511,#REF!,8,0),R511)</f>
        <v/>
      </c>
      <c r="R511" t="str">
        <f>IFERROR(VLOOKUP(A511,#REF!,7,0),S511)</f>
        <v/>
      </c>
      <c r="S511" t="str">
        <f>IFERROR(VLOOKUP(A511,#REF!,6,0),T511)</f>
        <v/>
      </c>
      <c r="T511" t="str">
        <f>IFERROR(VLOOKUP(A511,#REF!,13,0),U511)</f>
        <v/>
      </c>
      <c r="U511" t="str">
        <f>IFERROR(VLOOKUP(A511,#REF!,5,0),V511)</f>
        <v/>
      </c>
      <c r="V511" t="str">
        <f>IFERROR(VLOOKUP(A511,#REF!,11,0),W511)</f>
        <v/>
      </c>
      <c r="W511" t="str">
        <f>IFERROR(VLOOKUP(A511,#REF!,10,0),X511)</f>
        <v/>
      </c>
      <c r="X511" t="str">
        <f>IFERROR(VLOOKUP(A511,#REF!,10,0),Y511)</f>
        <v/>
      </c>
      <c r="Y511" t="str">
        <f>IFERROR(VLOOKUP(A511,#REF!,8,0),Z511)</f>
        <v/>
      </c>
      <c r="Z511" t="str">
        <f>IFERROR(VLOOKUP(A511,#REF!,8,0),AA511)</f>
        <v/>
      </c>
      <c r="AA511" t="str">
        <f>IFERROR(VLOOKUP(A511,#REF!,8,0),AB511)</f>
        <v/>
      </c>
      <c r="AB511" t="str">
        <f>IFERROR(VLOOKUP(A511,#REF!,8,0),AC511)</f>
        <v/>
      </c>
      <c r="AC511" t="str">
        <f>IFERROR(VLOOKUP(A511,#REF!,6,0),AD511)</f>
        <v/>
      </c>
      <c r="AD511" t="str">
        <f>IFERROR(VLOOKUP(A511,#REF!,6,0),"")</f>
        <v/>
      </c>
      <c r="AE511" t="str">
        <f t="shared" si="7"/>
        <v>Assente</v>
      </c>
    </row>
    <row r="512" spans="1:31" x14ac:dyDescent="0.25">
      <c r="A512">
        <v>40042</v>
      </c>
      <c r="B512" t="s">
        <v>1150</v>
      </c>
      <c r="C512" t="s">
        <v>2212</v>
      </c>
      <c r="D512" t="s">
        <v>724</v>
      </c>
      <c r="E512" t="s">
        <v>1655</v>
      </c>
      <c r="F512" t="s">
        <v>169</v>
      </c>
      <c r="G512" t="str">
        <f>IFERROR(VLOOKUP(A512,#REF!,7,0),H512)</f>
        <v/>
      </c>
      <c r="H512" t="str">
        <f>IFERROR(VLOOKUP(A512,#REF!,7,0),I512)</f>
        <v/>
      </c>
      <c r="I512" t="str">
        <f>IFERROR(VLOOKUP(A512,#REF!,6,0),J512)</f>
        <v/>
      </c>
      <c r="J512" t="str">
        <f>IFERROR(VLOOKUP(A512,#REF!,6,0),K512)</f>
        <v/>
      </c>
      <c r="K512" t="str">
        <f>IFERROR(VLOOKUP(A512,#REF!,11,0),L512)</f>
        <v/>
      </c>
      <c r="L512" t="str">
        <f>IFERROR(VLOOKUP(A512,#REF!,9,0),M512)</f>
        <v/>
      </c>
      <c r="M512" t="str">
        <f>IFERROR(VLOOKUP(A512,#REF!,9,0),N512)</f>
        <v/>
      </c>
      <c r="N512" t="str">
        <f>IFERROR(VLOOKUP(A512,#REF!,9,0),O512)</f>
        <v/>
      </c>
      <c r="O512" t="str">
        <f>IFERROR(VLOOKUP(A512,#REF!,5,0),P512)</f>
        <v/>
      </c>
      <c r="P512" t="str">
        <f>IFERROR(VLOOKUP(A512,#REF!,8,0),Q512)</f>
        <v/>
      </c>
      <c r="Q512" t="str">
        <f>IFERROR(VLOOKUP(A512,#REF!,8,0),R512)</f>
        <v/>
      </c>
      <c r="R512" t="str">
        <f>IFERROR(VLOOKUP(A512,#REF!,7,0),S512)</f>
        <v/>
      </c>
      <c r="S512" t="str">
        <f>IFERROR(VLOOKUP(A512,#REF!,6,0),T512)</f>
        <v/>
      </c>
      <c r="T512" t="str">
        <f>IFERROR(VLOOKUP(A512,#REF!,13,0),U512)</f>
        <v/>
      </c>
      <c r="U512" t="str">
        <f>IFERROR(VLOOKUP(A512,#REF!,5,0),V512)</f>
        <v/>
      </c>
      <c r="V512" t="str">
        <f>IFERROR(VLOOKUP(A512,#REF!,11,0),W512)</f>
        <v/>
      </c>
      <c r="W512" t="str">
        <f>IFERROR(VLOOKUP(A512,#REF!,10,0),X512)</f>
        <v/>
      </c>
      <c r="X512" t="str">
        <f>IFERROR(VLOOKUP(A512,#REF!,10,0),Y512)</f>
        <v/>
      </c>
      <c r="Y512" t="str">
        <f>IFERROR(VLOOKUP(A512,#REF!,8,0),Z512)</f>
        <v/>
      </c>
      <c r="Z512" t="str">
        <f>IFERROR(VLOOKUP(A512,#REF!,8,0),AA512)</f>
        <v/>
      </c>
      <c r="AA512" t="str">
        <f>IFERROR(VLOOKUP(A512,#REF!,8,0),AB512)</f>
        <v/>
      </c>
      <c r="AB512" t="str">
        <f>IFERROR(VLOOKUP(A512,#REF!,8,0),AC512)</f>
        <v/>
      </c>
      <c r="AC512" t="str">
        <f>IFERROR(VLOOKUP(A512,#REF!,6,0),AD512)</f>
        <v/>
      </c>
      <c r="AD512" t="str">
        <f>IFERROR(VLOOKUP(A512,#REF!,6,0),"")</f>
        <v/>
      </c>
      <c r="AE512" t="str">
        <f t="shared" si="7"/>
        <v>Assente</v>
      </c>
    </row>
    <row r="513" spans="1:31" x14ac:dyDescent="0.25">
      <c r="A513">
        <v>705506</v>
      </c>
      <c r="B513" t="s">
        <v>1151</v>
      </c>
      <c r="C513" t="s">
        <v>2219</v>
      </c>
      <c r="D513" t="s">
        <v>813</v>
      </c>
      <c r="E513" t="s">
        <v>1655</v>
      </c>
      <c r="F513" t="s">
        <v>169</v>
      </c>
      <c r="G513" t="str">
        <f>IFERROR(VLOOKUP(A513,#REF!,7,0),H513)</f>
        <v/>
      </c>
      <c r="H513" t="str">
        <f>IFERROR(VLOOKUP(A513,#REF!,7,0),I513)</f>
        <v/>
      </c>
      <c r="I513" t="str">
        <f>IFERROR(VLOOKUP(A513,#REF!,6,0),J513)</f>
        <v/>
      </c>
      <c r="J513" t="str">
        <f>IFERROR(VLOOKUP(A513,#REF!,6,0),K513)</f>
        <v/>
      </c>
      <c r="K513" t="str">
        <f>IFERROR(VLOOKUP(A513,#REF!,11,0),L513)</f>
        <v/>
      </c>
      <c r="L513" t="str">
        <f>IFERROR(VLOOKUP(A513,#REF!,9,0),M513)</f>
        <v/>
      </c>
      <c r="M513" t="str">
        <f>IFERROR(VLOOKUP(A513,#REF!,9,0),N513)</f>
        <v/>
      </c>
      <c r="N513" t="str">
        <f>IFERROR(VLOOKUP(A513,#REF!,9,0),O513)</f>
        <v/>
      </c>
      <c r="O513" t="str">
        <f>IFERROR(VLOOKUP(A513,#REF!,5,0),P513)</f>
        <v/>
      </c>
      <c r="P513" t="str">
        <f>IFERROR(VLOOKUP(A513,#REF!,8,0),Q513)</f>
        <v/>
      </c>
      <c r="Q513" t="str">
        <f>IFERROR(VLOOKUP(A513,#REF!,8,0),R513)</f>
        <v/>
      </c>
      <c r="R513" t="str">
        <f>IFERROR(VLOOKUP(A513,#REF!,7,0),S513)</f>
        <v/>
      </c>
      <c r="S513" t="str">
        <f>IFERROR(VLOOKUP(A513,#REF!,6,0),T513)</f>
        <v/>
      </c>
      <c r="T513" t="str">
        <f>IFERROR(VLOOKUP(A513,#REF!,13,0),U513)</f>
        <v/>
      </c>
      <c r="U513" t="str">
        <f>IFERROR(VLOOKUP(A513,#REF!,5,0),V513)</f>
        <v/>
      </c>
      <c r="V513" t="str">
        <f>IFERROR(VLOOKUP(A513,#REF!,11,0),W513)</f>
        <v/>
      </c>
      <c r="W513" t="str">
        <f>IFERROR(VLOOKUP(A513,#REF!,10,0),X513)</f>
        <v/>
      </c>
      <c r="X513" t="str">
        <f>IFERROR(VLOOKUP(A513,#REF!,10,0),Y513)</f>
        <v/>
      </c>
      <c r="Y513" t="str">
        <f>IFERROR(VLOOKUP(A513,#REF!,8,0),Z513)</f>
        <v/>
      </c>
      <c r="Z513" t="str">
        <f>IFERROR(VLOOKUP(A513,#REF!,8,0),AA513)</f>
        <v/>
      </c>
      <c r="AA513" t="str">
        <f>IFERROR(VLOOKUP(A513,#REF!,8,0),AB513)</f>
        <v/>
      </c>
      <c r="AB513" t="str">
        <f>IFERROR(VLOOKUP(A513,#REF!,8,0),AC513)</f>
        <v/>
      </c>
      <c r="AC513" t="str">
        <f>IFERROR(VLOOKUP(A513,#REF!,6,0),AD513)</f>
        <v/>
      </c>
      <c r="AD513" t="str">
        <f>IFERROR(VLOOKUP(A513,#REF!,6,0),"")</f>
        <v/>
      </c>
      <c r="AE513" t="str">
        <f t="shared" si="7"/>
        <v>Assente</v>
      </c>
    </row>
    <row r="514" spans="1:31" x14ac:dyDescent="0.25">
      <c r="A514">
        <v>705698</v>
      </c>
      <c r="B514" t="s">
        <v>1152</v>
      </c>
      <c r="C514" t="s">
        <v>2223</v>
      </c>
      <c r="D514" t="s">
        <v>721</v>
      </c>
      <c r="E514" t="s">
        <v>1655</v>
      </c>
      <c r="F514" t="s">
        <v>169</v>
      </c>
      <c r="G514" t="str">
        <f>IFERROR(VLOOKUP(A514,#REF!,7,0),H514)</f>
        <v/>
      </c>
      <c r="H514" t="str">
        <f>IFERROR(VLOOKUP(A514,#REF!,7,0),I514)</f>
        <v/>
      </c>
      <c r="I514" t="str">
        <f>IFERROR(VLOOKUP(A514,#REF!,6,0),J514)</f>
        <v/>
      </c>
      <c r="J514" t="str">
        <f>IFERROR(VLOOKUP(A514,#REF!,6,0),K514)</f>
        <v/>
      </c>
      <c r="K514" t="str">
        <f>IFERROR(VLOOKUP(A514,#REF!,11,0),L514)</f>
        <v/>
      </c>
      <c r="L514" t="str">
        <f>IFERROR(VLOOKUP(A514,#REF!,9,0),M514)</f>
        <v/>
      </c>
      <c r="M514" t="str">
        <f>IFERROR(VLOOKUP(A514,#REF!,9,0),N514)</f>
        <v/>
      </c>
      <c r="N514" t="str">
        <f>IFERROR(VLOOKUP(A514,#REF!,9,0),O514)</f>
        <v/>
      </c>
      <c r="O514" t="str">
        <f>IFERROR(VLOOKUP(A514,#REF!,5,0),P514)</f>
        <v/>
      </c>
      <c r="P514" t="str">
        <f>IFERROR(VLOOKUP(A514,#REF!,8,0),Q514)</f>
        <v/>
      </c>
      <c r="Q514" t="str">
        <f>IFERROR(VLOOKUP(A514,#REF!,8,0),R514)</f>
        <v/>
      </c>
      <c r="R514" t="str">
        <f>IFERROR(VLOOKUP(A514,#REF!,7,0),S514)</f>
        <v/>
      </c>
      <c r="S514" t="str">
        <f>IFERROR(VLOOKUP(A514,#REF!,6,0),T514)</f>
        <v/>
      </c>
      <c r="T514" t="str">
        <f>IFERROR(VLOOKUP(A514,#REF!,13,0),U514)</f>
        <v/>
      </c>
      <c r="U514" t="str">
        <f>IFERROR(VLOOKUP(A514,#REF!,5,0),V514)</f>
        <v/>
      </c>
      <c r="V514" t="str">
        <f>IFERROR(VLOOKUP(A514,#REF!,11,0),W514)</f>
        <v/>
      </c>
      <c r="W514" t="str">
        <f>IFERROR(VLOOKUP(A514,#REF!,10,0),X514)</f>
        <v/>
      </c>
      <c r="X514" t="str">
        <f>IFERROR(VLOOKUP(A514,#REF!,10,0),Y514)</f>
        <v/>
      </c>
      <c r="Y514" t="str">
        <f>IFERROR(VLOOKUP(A514,#REF!,8,0),Z514)</f>
        <v/>
      </c>
      <c r="Z514" t="str">
        <f>IFERROR(VLOOKUP(A514,#REF!,8,0),AA514)</f>
        <v/>
      </c>
      <c r="AA514" t="str">
        <f>IFERROR(VLOOKUP(A514,#REF!,8,0),AB514)</f>
        <v/>
      </c>
      <c r="AB514" t="str">
        <f>IFERROR(VLOOKUP(A514,#REF!,8,0),AC514)</f>
        <v/>
      </c>
      <c r="AC514" t="str">
        <f>IFERROR(VLOOKUP(A514,#REF!,6,0),AD514)</f>
        <v/>
      </c>
      <c r="AD514" t="str">
        <f>IFERROR(VLOOKUP(A514,#REF!,6,0),"")</f>
        <v/>
      </c>
      <c r="AE514" t="str">
        <f t="shared" si="7"/>
        <v>Assente</v>
      </c>
    </row>
    <row r="515" spans="1:31" x14ac:dyDescent="0.25">
      <c r="A515">
        <v>40747</v>
      </c>
      <c r="B515" t="s">
        <v>1153</v>
      </c>
      <c r="C515" t="s">
        <v>24</v>
      </c>
      <c r="D515" t="s">
        <v>469</v>
      </c>
      <c r="E515" t="s">
        <v>1655</v>
      </c>
      <c r="F515" t="s">
        <v>169</v>
      </c>
      <c r="G515" t="str">
        <f>IFERROR(VLOOKUP(A515,#REF!,7,0),H515)</f>
        <v/>
      </c>
      <c r="H515" t="str">
        <f>IFERROR(VLOOKUP(A515,#REF!,7,0),I515)</f>
        <v/>
      </c>
      <c r="I515" t="str">
        <f>IFERROR(VLOOKUP(A515,#REF!,6,0),J515)</f>
        <v/>
      </c>
      <c r="J515" t="str">
        <f>IFERROR(VLOOKUP(A515,#REF!,6,0),K515)</f>
        <v/>
      </c>
      <c r="K515" t="str">
        <f>IFERROR(VLOOKUP(A515,#REF!,11,0),L515)</f>
        <v/>
      </c>
      <c r="L515" t="str">
        <f>IFERROR(VLOOKUP(A515,#REF!,9,0),M515)</f>
        <v/>
      </c>
      <c r="M515" t="str">
        <f>IFERROR(VLOOKUP(A515,#REF!,9,0),N515)</f>
        <v/>
      </c>
      <c r="N515" t="str">
        <f>IFERROR(VLOOKUP(A515,#REF!,9,0),O515)</f>
        <v/>
      </c>
      <c r="O515" t="str">
        <f>IFERROR(VLOOKUP(A515,#REF!,5,0),P515)</f>
        <v/>
      </c>
      <c r="P515" t="str">
        <f>IFERROR(VLOOKUP(A515,#REF!,8,0),Q515)</f>
        <v/>
      </c>
      <c r="Q515" t="str">
        <f>IFERROR(VLOOKUP(A515,#REF!,8,0),R515)</f>
        <v/>
      </c>
      <c r="R515" t="str">
        <f>IFERROR(VLOOKUP(A515,#REF!,7,0),S515)</f>
        <v/>
      </c>
      <c r="S515" t="str">
        <f>IFERROR(VLOOKUP(A515,#REF!,6,0),T515)</f>
        <v/>
      </c>
      <c r="T515" t="str">
        <f>IFERROR(VLOOKUP(A515,#REF!,13,0),U515)</f>
        <v/>
      </c>
      <c r="U515" t="str">
        <f>IFERROR(VLOOKUP(A515,#REF!,5,0),V515)</f>
        <v/>
      </c>
      <c r="V515" t="str">
        <f>IFERROR(VLOOKUP(A515,#REF!,11,0),W515)</f>
        <v/>
      </c>
      <c r="W515" t="str">
        <f>IFERROR(VLOOKUP(A515,#REF!,10,0),X515)</f>
        <v/>
      </c>
      <c r="X515" t="str">
        <f>IFERROR(VLOOKUP(A515,#REF!,10,0),Y515)</f>
        <v/>
      </c>
      <c r="Y515" t="str">
        <f>IFERROR(VLOOKUP(A515,#REF!,8,0),Z515)</f>
        <v/>
      </c>
      <c r="Z515" t="str">
        <f>IFERROR(VLOOKUP(A515,#REF!,8,0),AA515)</f>
        <v/>
      </c>
      <c r="AA515" t="str">
        <f>IFERROR(VLOOKUP(A515,#REF!,8,0),AB515)</f>
        <v/>
      </c>
      <c r="AB515" t="str">
        <f>IFERROR(VLOOKUP(A515,#REF!,8,0),AC515)</f>
        <v/>
      </c>
      <c r="AC515" t="str">
        <f>IFERROR(VLOOKUP(A515,#REF!,6,0),AD515)</f>
        <v/>
      </c>
      <c r="AD515" t="str">
        <f>IFERROR(VLOOKUP(A515,#REF!,6,0),"")</f>
        <v/>
      </c>
      <c r="AE515" t="str">
        <f t="shared" ref="AE515:AE578" si="8">IF(AD515="",IF(AC515="",IF(AB515="",IF(AA515="",IF(Z515="",IF(Y515="",IF(X515="",IF(W515="",IF(V515="",IF(U515="",IF(T515="",IF(S515="",IF(R515="",IF(Q515="",IF(P515="",IF(O515="",IF(N515="",IF(M515="",IF(L515="",IF(K515="",IF(J515="",IF(I515="",IF(H515="",IF(G515="","Assente",G515),H515),I515),J515),K515),L515),M515),N515),O515),P515),Q515),R515),S515),T515),U515),V515),W515),X515),Y515),Z515),AA515),AB515),AC515),AD515)</f>
        <v>Assente</v>
      </c>
    </row>
    <row r="516" spans="1:31" x14ac:dyDescent="0.25">
      <c r="A516">
        <v>811627</v>
      </c>
      <c r="B516" t="s">
        <v>1172</v>
      </c>
      <c r="C516" t="s">
        <v>163</v>
      </c>
      <c r="D516" t="s">
        <v>721</v>
      </c>
      <c r="E516" t="s">
        <v>1655</v>
      </c>
      <c r="F516" t="s">
        <v>1062</v>
      </c>
      <c r="G516" t="str">
        <f>IFERROR(VLOOKUP(A516,#REF!,7,0),H516)</f>
        <v/>
      </c>
      <c r="H516" t="str">
        <f>IFERROR(VLOOKUP(A516,#REF!,7,0),I516)</f>
        <v/>
      </c>
      <c r="I516" t="str">
        <f>IFERROR(VLOOKUP(A516,#REF!,6,0),J516)</f>
        <v/>
      </c>
      <c r="J516" t="str">
        <f>IFERROR(VLOOKUP(A516,#REF!,6,0),K516)</f>
        <v/>
      </c>
      <c r="K516" t="str">
        <f>IFERROR(VLOOKUP(A516,#REF!,11,0),L516)</f>
        <v/>
      </c>
      <c r="L516" t="str">
        <f>IFERROR(VLOOKUP(A516,#REF!,9,0),M516)</f>
        <v/>
      </c>
      <c r="M516" t="str">
        <f>IFERROR(VLOOKUP(A516,#REF!,9,0),N516)</f>
        <v/>
      </c>
      <c r="N516" t="str">
        <f>IFERROR(VLOOKUP(A516,#REF!,9,0),O516)</f>
        <v/>
      </c>
      <c r="O516" t="str">
        <f>IFERROR(VLOOKUP(A516,#REF!,5,0),P516)</f>
        <v/>
      </c>
      <c r="P516" t="str">
        <f>IFERROR(VLOOKUP(A516,#REF!,8,0),Q516)</f>
        <v/>
      </c>
      <c r="Q516" t="str">
        <f>IFERROR(VLOOKUP(A516,#REF!,8,0),R516)</f>
        <v/>
      </c>
      <c r="R516" t="str">
        <f>IFERROR(VLOOKUP(A516,#REF!,7,0),S516)</f>
        <v/>
      </c>
      <c r="S516" t="str">
        <f>IFERROR(VLOOKUP(A516,#REF!,6,0),T516)</f>
        <v/>
      </c>
      <c r="T516" t="str">
        <f>IFERROR(VLOOKUP(A516,#REF!,13,0),U516)</f>
        <v/>
      </c>
      <c r="U516" t="str">
        <f>IFERROR(VLOOKUP(A516,#REF!,5,0),V516)</f>
        <v/>
      </c>
      <c r="V516" t="str">
        <f>IFERROR(VLOOKUP(A516,#REF!,11,0),W516)</f>
        <v/>
      </c>
      <c r="W516" t="str">
        <f>IFERROR(VLOOKUP(A516,#REF!,10,0),X516)</f>
        <v/>
      </c>
      <c r="X516" t="str">
        <f>IFERROR(VLOOKUP(A516,#REF!,10,0),Y516)</f>
        <v/>
      </c>
      <c r="Y516" t="str">
        <f>IFERROR(VLOOKUP(A516,#REF!,8,0),Z516)</f>
        <v/>
      </c>
      <c r="Z516" t="str">
        <f>IFERROR(VLOOKUP(A516,#REF!,8,0),AA516)</f>
        <v/>
      </c>
      <c r="AA516" t="str">
        <f>IFERROR(VLOOKUP(A516,#REF!,8,0),AB516)</f>
        <v/>
      </c>
      <c r="AB516" t="str">
        <f>IFERROR(VLOOKUP(A516,#REF!,8,0),AC516)</f>
        <v/>
      </c>
      <c r="AC516" t="str">
        <f>IFERROR(VLOOKUP(A516,#REF!,6,0),AD516)</f>
        <v/>
      </c>
      <c r="AD516" t="str">
        <f>IFERROR(VLOOKUP(A516,#REF!,6,0),"")</f>
        <v/>
      </c>
      <c r="AE516" t="str">
        <f t="shared" si="8"/>
        <v>Assente</v>
      </c>
    </row>
    <row r="517" spans="1:31" x14ac:dyDescent="0.25">
      <c r="A517">
        <v>82024</v>
      </c>
      <c r="B517" t="s">
        <v>1154</v>
      </c>
      <c r="C517" t="s">
        <v>2297</v>
      </c>
      <c r="D517" t="s">
        <v>877</v>
      </c>
      <c r="E517" t="s">
        <v>1655</v>
      </c>
      <c r="F517" t="s">
        <v>169</v>
      </c>
      <c r="G517" t="str">
        <f>IFERROR(VLOOKUP(A517,#REF!,7,0),H517)</f>
        <v/>
      </c>
      <c r="H517" t="str">
        <f>IFERROR(VLOOKUP(A517,#REF!,7,0),I517)</f>
        <v/>
      </c>
      <c r="I517" t="str">
        <f>IFERROR(VLOOKUP(A517,#REF!,6,0),J517)</f>
        <v/>
      </c>
      <c r="J517" t="str">
        <f>IFERROR(VLOOKUP(A517,#REF!,6,0),K517)</f>
        <v/>
      </c>
      <c r="K517" t="str">
        <f>IFERROR(VLOOKUP(A517,#REF!,11,0),L517)</f>
        <v/>
      </c>
      <c r="L517" t="str">
        <f>IFERROR(VLOOKUP(A517,#REF!,9,0),M517)</f>
        <v/>
      </c>
      <c r="M517" t="str">
        <f>IFERROR(VLOOKUP(A517,#REF!,9,0),N517)</f>
        <v/>
      </c>
      <c r="N517" t="str">
        <f>IFERROR(VLOOKUP(A517,#REF!,9,0),O517)</f>
        <v/>
      </c>
      <c r="O517" t="str">
        <f>IFERROR(VLOOKUP(A517,#REF!,5,0),P517)</f>
        <v/>
      </c>
      <c r="P517" t="str">
        <f>IFERROR(VLOOKUP(A517,#REF!,8,0),Q517)</f>
        <v/>
      </c>
      <c r="Q517" t="str">
        <f>IFERROR(VLOOKUP(A517,#REF!,8,0),R517)</f>
        <v/>
      </c>
      <c r="R517" t="str">
        <f>IFERROR(VLOOKUP(A517,#REF!,7,0),S517)</f>
        <v/>
      </c>
      <c r="S517" t="str">
        <f>IFERROR(VLOOKUP(A517,#REF!,6,0),T517)</f>
        <v/>
      </c>
      <c r="T517" t="str">
        <f>IFERROR(VLOOKUP(A517,#REF!,13,0),U517)</f>
        <v/>
      </c>
      <c r="U517" t="str">
        <f>IFERROR(VLOOKUP(A517,#REF!,5,0),V517)</f>
        <v/>
      </c>
      <c r="V517" t="str">
        <f>IFERROR(VLOOKUP(A517,#REF!,11,0),W517)</f>
        <v/>
      </c>
      <c r="W517" t="str">
        <f>IFERROR(VLOOKUP(A517,#REF!,10,0),X517)</f>
        <v/>
      </c>
      <c r="X517" t="str">
        <f>IFERROR(VLOOKUP(A517,#REF!,10,0),Y517)</f>
        <v/>
      </c>
      <c r="Y517" t="str">
        <f>IFERROR(VLOOKUP(A517,#REF!,8,0),Z517)</f>
        <v/>
      </c>
      <c r="Z517" t="str">
        <f>IFERROR(VLOOKUP(A517,#REF!,8,0),AA517)</f>
        <v/>
      </c>
      <c r="AA517" t="str">
        <f>IFERROR(VLOOKUP(A517,#REF!,8,0),AB517)</f>
        <v/>
      </c>
      <c r="AB517" t="str">
        <f>IFERROR(VLOOKUP(A517,#REF!,8,0),AC517)</f>
        <v/>
      </c>
      <c r="AC517" t="str">
        <f>IFERROR(VLOOKUP(A517,#REF!,6,0),AD517)</f>
        <v/>
      </c>
      <c r="AD517" t="str">
        <f>IFERROR(VLOOKUP(A517,#REF!,6,0),"")</f>
        <v/>
      </c>
      <c r="AE517" t="str">
        <f t="shared" si="8"/>
        <v>Assente</v>
      </c>
    </row>
    <row r="518" spans="1:31" x14ac:dyDescent="0.25">
      <c r="A518">
        <v>22767</v>
      </c>
      <c r="B518" t="s">
        <v>1155</v>
      </c>
      <c r="C518" t="s">
        <v>2298</v>
      </c>
      <c r="D518" t="s">
        <v>573</v>
      </c>
      <c r="E518" t="s">
        <v>1655</v>
      </c>
      <c r="F518" t="s">
        <v>169</v>
      </c>
      <c r="G518" t="str">
        <f>IFERROR(VLOOKUP(A518,#REF!,7,0),H518)</f>
        <v/>
      </c>
      <c r="H518" t="str">
        <f>IFERROR(VLOOKUP(A518,#REF!,7,0),I518)</f>
        <v/>
      </c>
      <c r="I518" t="str">
        <f>IFERROR(VLOOKUP(A518,#REF!,6,0),J518)</f>
        <v/>
      </c>
      <c r="J518" t="str">
        <f>IFERROR(VLOOKUP(A518,#REF!,6,0),K518)</f>
        <v/>
      </c>
      <c r="K518" t="str">
        <f>IFERROR(VLOOKUP(A518,#REF!,11,0),L518)</f>
        <v/>
      </c>
      <c r="L518" t="str">
        <f>IFERROR(VLOOKUP(A518,#REF!,9,0),M518)</f>
        <v/>
      </c>
      <c r="M518" t="str">
        <f>IFERROR(VLOOKUP(A518,#REF!,9,0),N518)</f>
        <v/>
      </c>
      <c r="N518" t="str">
        <f>IFERROR(VLOOKUP(A518,#REF!,9,0),O518)</f>
        <v/>
      </c>
      <c r="O518" t="str">
        <f>IFERROR(VLOOKUP(A518,#REF!,5,0),P518)</f>
        <v/>
      </c>
      <c r="P518" t="str">
        <f>IFERROR(VLOOKUP(A518,#REF!,8,0),Q518)</f>
        <v/>
      </c>
      <c r="Q518" t="str">
        <f>IFERROR(VLOOKUP(A518,#REF!,8,0),R518)</f>
        <v/>
      </c>
      <c r="R518" t="str">
        <f>IFERROR(VLOOKUP(A518,#REF!,7,0),S518)</f>
        <v/>
      </c>
      <c r="S518" t="str">
        <f>IFERROR(VLOOKUP(A518,#REF!,6,0),T518)</f>
        <v/>
      </c>
      <c r="T518" t="str">
        <f>IFERROR(VLOOKUP(A518,#REF!,13,0),U518)</f>
        <v/>
      </c>
      <c r="U518" t="str">
        <f>IFERROR(VLOOKUP(A518,#REF!,5,0),V518)</f>
        <v/>
      </c>
      <c r="V518" t="str">
        <f>IFERROR(VLOOKUP(A518,#REF!,11,0),W518)</f>
        <v/>
      </c>
      <c r="W518" t="str">
        <f>IFERROR(VLOOKUP(A518,#REF!,10,0),X518)</f>
        <v/>
      </c>
      <c r="X518" t="str">
        <f>IFERROR(VLOOKUP(A518,#REF!,10,0),Y518)</f>
        <v/>
      </c>
      <c r="Y518" t="str">
        <f>IFERROR(VLOOKUP(A518,#REF!,8,0),Z518)</f>
        <v/>
      </c>
      <c r="Z518" t="str">
        <f>IFERROR(VLOOKUP(A518,#REF!,8,0),AA518)</f>
        <v/>
      </c>
      <c r="AA518" t="str">
        <f>IFERROR(VLOOKUP(A518,#REF!,8,0),AB518)</f>
        <v/>
      </c>
      <c r="AB518" t="str">
        <f>IFERROR(VLOOKUP(A518,#REF!,8,0),AC518)</f>
        <v/>
      </c>
      <c r="AC518" t="str">
        <f>IFERROR(VLOOKUP(A518,#REF!,6,0),AD518)</f>
        <v/>
      </c>
      <c r="AD518" t="str">
        <f>IFERROR(VLOOKUP(A518,#REF!,6,0),"")</f>
        <v/>
      </c>
      <c r="AE518" t="str">
        <f t="shared" si="8"/>
        <v>Assente</v>
      </c>
    </row>
    <row r="519" spans="1:31" x14ac:dyDescent="0.25">
      <c r="A519">
        <v>813805</v>
      </c>
      <c r="B519" t="s">
        <v>1173</v>
      </c>
      <c r="C519" t="s">
        <v>164</v>
      </c>
      <c r="D519" t="s">
        <v>721</v>
      </c>
      <c r="E519" t="s">
        <v>1655</v>
      </c>
      <c r="F519" t="s">
        <v>1062</v>
      </c>
      <c r="G519" t="str">
        <f>IFERROR(VLOOKUP(A519,#REF!,7,0),H519)</f>
        <v/>
      </c>
      <c r="H519" t="str">
        <f>IFERROR(VLOOKUP(A519,#REF!,7,0),I519)</f>
        <v/>
      </c>
      <c r="I519" t="str">
        <f>IFERROR(VLOOKUP(A519,#REF!,6,0),J519)</f>
        <v/>
      </c>
      <c r="J519" t="str">
        <f>IFERROR(VLOOKUP(A519,#REF!,6,0),K519)</f>
        <v/>
      </c>
      <c r="K519" t="str">
        <f>IFERROR(VLOOKUP(A519,#REF!,11,0),L519)</f>
        <v/>
      </c>
      <c r="L519" t="str">
        <f>IFERROR(VLOOKUP(A519,#REF!,9,0),M519)</f>
        <v/>
      </c>
      <c r="M519" t="str">
        <f>IFERROR(VLOOKUP(A519,#REF!,9,0),N519)</f>
        <v/>
      </c>
      <c r="N519" t="str">
        <f>IFERROR(VLOOKUP(A519,#REF!,9,0),O519)</f>
        <v/>
      </c>
      <c r="O519" t="str">
        <f>IFERROR(VLOOKUP(A519,#REF!,5,0),P519)</f>
        <v/>
      </c>
      <c r="P519" t="str">
        <f>IFERROR(VLOOKUP(A519,#REF!,8,0),Q519)</f>
        <v/>
      </c>
      <c r="Q519" t="str">
        <f>IFERROR(VLOOKUP(A519,#REF!,8,0),R519)</f>
        <v/>
      </c>
      <c r="R519" t="str">
        <f>IFERROR(VLOOKUP(A519,#REF!,7,0),S519)</f>
        <v/>
      </c>
      <c r="S519" t="str">
        <f>IFERROR(VLOOKUP(A519,#REF!,6,0),T519)</f>
        <v/>
      </c>
      <c r="T519" t="str">
        <f>IFERROR(VLOOKUP(A519,#REF!,13,0),U519)</f>
        <v/>
      </c>
      <c r="U519" t="str">
        <f>IFERROR(VLOOKUP(A519,#REF!,5,0),V519)</f>
        <v/>
      </c>
      <c r="V519" t="str">
        <f>IFERROR(VLOOKUP(A519,#REF!,11,0),W519)</f>
        <v/>
      </c>
      <c r="W519" t="str">
        <f>IFERROR(VLOOKUP(A519,#REF!,10,0),X519)</f>
        <v/>
      </c>
      <c r="X519" t="str">
        <f>IFERROR(VLOOKUP(A519,#REF!,10,0),Y519)</f>
        <v/>
      </c>
      <c r="Y519" t="str">
        <f>IFERROR(VLOOKUP(A519,#REF!,8,0),Z519)</f>
        <v/>
      </c>
      <c r="Z519" t="str">
        <f>IFERROR(VLOOKUP(A519,#REF!,8,0),AA519)</f>
        <v/>
      </c>
      <c r="AA519" t="str">
        <f>IFERROR(VLOOKUP(A519,#REF!,8,0),AB519)</f>
        <v/>
      </c>
      <c r="AB519" t="str">
        <f>IFERROR(VLOOKUP(A519,#REF!,8,0),AC519)</f>
        <v/>
      </c>
      <c r="AC519" t="str">
        <f>IFERROR(VLOOKUP(A519,#REF!,6,0),AD519)</f>
        <v/>
      </c>
      <c r="AD519" t="str">
        <f>IFERROR(VLOOKUP(A519,#REF!,6,0),"")</f>
        <v/>
      </c>
      <c r="AE519" t="str">
        <f t="shared" si="8"/>
        <v>Assente</v>
      </c>
    </row>
    <row r="520" spans="1:31" x14ac:dyDescent="0.25">
      <c r="A520">
        <v>82296</v>
      </c>
      <c r="B520" t="s">
        <v>1594</v>
      </c>
      <c r="C520" t="s">
        <v>2325</v>
      </c>
      <c r="D520" t="s">
        <v>885</v>
      </c>
      <c r="E520" t="s">
        <v>1655</v>
      </c>
      <c r="F520" t="s">
        <v>169</v>
      </c>
      <c r="G520" t="str">
        <f>IFERROR(VLOOKUP(A520,#REF!,7,0),H520)</f>
        <v/>
      </c>
      <c r="H520" t="str">
        <f>IFERROR(VLOOKUP(A520,#REF!,7,0),I520)</f>
        <v/>
      </c>
      <c r="I520" t="str">
        <f>IFERROR(VLOOKUP(A520,#REF!,6,0),J520)</f>
        <v/>
      </c>
      <c r="J520" t="str">
        <f>IFERROR(VLOOKUP(A520,#REF!,6,0),K520)</f>
        <v/>
      </c>
      <c r="K520" t="str">
        <f>IFERROR(VLOOKUP(A520,#REF!,11,0),L520)</f>
        <v/>
      </c>
      <c r="L520" t="str">
        <f>IFERROR(VLOOKUP(A520,#REF!,9,0),M520)</f>
        <v/>
      </c>
      <c r="M520" t="str">
        <f>IFERROR(VLOOKUP(A520,#REF!,9,0),N520)</f>
        <v/>
      </c>
      <c r="N520" t="str">
        <f>IFERROR(VLOOKUP(A520,#REF!,9,0),O520)</f>
        <v/>
      </c>
      <c r="O520" t="str">
        <f>IFERROR(VLOOKUP(A520,#REF!,5,0),P520)</f>
        <v/>
      </c>
      <c r="P520" t="str">
        <f>IFERROR(VLOOKUP(A520,#REF!,8,0),Q520)</f>
        <v/>
      </c>
      <c r="Q520" t="str">
        <f>IFERROR(VLOOKUP(A520,#REF!,8,0),R520)</f>
        <v/>
      </c>
      <c r="R520" t="str">
        <f>IFERROR(VLOOKUP(A520,#REF!,7,0),S520)</f>
        <v/>
      </c>
      <c r="S520" t="str">
        <f>IFERROR(VLOOKUP(A520,#REF!,6,0),T520)</f>
        <v/>
      </c>
      <c r="T520" t="str">
        <f>IFERROR(VLOOKUP(A520,#REF!,13,0),U520)</f>
        <v/>
      </c>
      <c r="U520" t="str">
        <f>IFERROR(VLOOKUP(A520,#REF!,5,0),V520)</f>
        <v/>
      </c>
      <c r="V520" t="str">
        <f>IFERROR(VLOOKUP(A520,#REF!,11,0),W520)</f>
        <v/>
      </c>
      <c r="W520" t="str">
        <f>IFERROR(VLOOKUP(A520,#REF!,10,0),X520)</f>
        <v/>
      </c>
      <c r="X520" t="str">
        <f>IFERROR(VLOOKUP(A520,#REF!,10,0),Y520)</f>
        <v/>
      </c>
      <c r="Y520" t="str">
        <f>IFERROR(VLOOKUP(A520,#REF!,8,0),Z520)</f>
        <v/>
      </c>
      <c r="Z520" t="str">
        <f>IFERROR(VLOOKUP(A520,#REF!,8,0),AA520)</f>
        <v/>
      </c>
      <c r="AA520" t="str">
        <f>IFERROR(VLOOKUP(A520,#REF!,8,0),AB520)</f>
        <v/>
      </c>
      <c r="AB520" t="str">
        <f>IFERROR(VLOOKUP(A520,#REF!,8,0),AC520)</f>
        <v/>
      </c>
      <c r="AC520" t="str">
        <f>IFERROR(VLOOKUP(A520,#REF!,6,0),AD520)</f>
        <v/>
      </c>
      <c r="AD520" t="str">
        <f>IFERROR(VLOOKUP(A520,#REF!,6,0),"")</f>
        <v/>
      </c>
      <c r="AE520" t="str">
        <f t="shared" si="8"/>
        <v>Assente</v>
      </c>
    </row>
    <row r="521" spans="1:31" x14ac:dyDescent="0.25">
      <c r="A521">
        <v>40110</v>
      </c>
      <c r="B521" t="s">
        <v>1156</v>
      </c>
      <c r="C521" t="s">
        <v>2329</v>
      </c>
      <c r="D521" t="s">
        <v>813</v>
      </c>
      <c r="E521" t="s">
        <v>1655</v>
      </c>
      <c r="F521" t="s">
        <v>169</v>
      </c>
      <c r="G521" t="str">
        <f>IFERROR(VLOOKUP(A521,#REF!,7,0),H521)</f>
        <v/>
      </c>
      <c r="H521" t="str">
        <f>IFERROR(VLOOKUP(A521,#REF!,7,0),I521)</f>
        <v/>
      </c>
      <c r="I521" t="str">
        <f>IFERROR(VLOOKUP(A521,#REF!,6,0),J521)</f>
        <v/>
      </c>
      <c r="J521" t="str">
        <f>IFERROR(VLOOKUP(A521,#REF!,6,0),K521)</f>
        <v/>
      </c>
      <c r="K521" t="str">
        <f>IFERROR(VLOOKUP(A521,#REF!,11,0),L521)</f>
        <v/>
      </c>
      <c r="L521" t="str">
        <f>IFERROR(VLOOKUP(A521,#REF!,9,0),M521)</f>
        <v/>
      </c>
      <c r="M521" t="str">
        <f>IFERROR(VLOOKUP(A521,#REF!,9,0),N521)</f>
        <v/>
      </c>
      <c r="N521" t="str">
        <f>IFERROR(VLOOKUP(A521,#REF!,9,0),O521)</f>
        <v/>
      </c>
      <c r="O521" t="str">
        <f>IFERROR(VLOOKUP(A521,#REF!,5,0),P521)</f>
        <v/>
      </c>
      <c r="P521" t="str">
        <f>IFERROR(VLOOKUP(A521,#REF!,8,0),Q521)</f>
        <v/>
      </c>
      <c r="Q521" t="str">
        <f>IFERROR(VLOOKUP(A521,#REF!,8,0),R521)</f>
        <v/>
      </c>
      <c r="R521" t="str">
        <f>IFERROR(VLOOKUP(A521,#REF!,7,0),S521)</f>
        <v/>
      </c>
      <c r="S521" t="str">
        <f>IFERROR(VLOOKUP(A521,#REF!,6,0),T521)</f>
        <v/>
      </c>
      <c r="T521" t="str">
        <f>IFERROR(VLOOKUP(A521,#REF!,13,0),U521)</f>
        <v/>
      </c>
      <c r="U521" t="str">
        <f>IFERROR(VLOOKUP(A521,#REF!,5,0),V521)</f>
        <v/>
      </c>
      <c r="V521" t="str">
        <f>IFERROR(VLOOKUP(A521,#REF!,11,0),W521)</f>
        <v/>
      </c>
      <c r="W521" t="str">
        <f>IFERROR(VLOOKUP(A521,#REF!,10,0),X521)</f>
        <v/>
      </c>
      <c r="X521" t="str">
        <f>IFERROR(VLOOKUP(A521,#REF!,10,0),Y521)</f>
        <v/>
      </c>
      <c r="Y521" t="str">
        <f>IFERROR(VLOOKUP(A521,#REF!,8,0),Z521)</f>
        <v/>
      </c>
      <c r="Z521" t="str">
        <f>IFERROR(VLOOKUP(A521,#REF!,8,0),AA521)</f>
        <v/>
      </c>
      <c r="AA521" t="str">
        <f>IFERROR(VLOOKUP(A521,#REF!,8,0),AB521)</f>
        <v/>
      </c>
      <c r="AB521" t="str">
        <f>IFERROR(VLOOKUP(A521,#REF!,8,0),AC521)</f>
        <v/>
      </c>
      <c r="AC521" t="str">
        <f>IFERROR(VLOOKUP(A521,#REF!,6,0),AD521)</f>
        <v/>
      </c>
      <c r="AD521" t="str">
        <f>IFERROR(VLOOKUP(A521,#REF!,6,0),"")</f>
        <v/>
      </c>
      <c r="AE521" t="str">
        <f t="shared" si="8"/>
        <v>Assente</v>
      </c>
    </row>
    <row r="522" spans="1:31" x14ac:dyDescent="0.25">
      <c r="A522">
        <v>74026</v>
      </c>
      <c r="B522" t="s">
        <v>1157</v>
      </c>
      <c r="C522" t="s">
        <v>933</v>
      </c>
      <c r="D522" t="s">
        <v>721</v>
      </c>
      <c r="E522" t="s">
        <v>1655</v>
      </c>
      <c r="F522" t="s">
        <v>169</v>
      </c>
      <c r="G522" t="str">
        <f>IFERROR(VLOOKUP(A522,#REF!,7,0),H522)</f>
        <v/>
      </c>
      <c r="H522" t="str">
        <f>IFERROR(VLOOKUP(A522,#REF!,7,0),I522)</f>
        <v/>
      </c>
      <c r="I522" t="str">
        <f>IFERROR(VLOOKUP(A522,#REF!,6,0),J522)</f>
        <v/>
      </c>
      <c r="J522" t="str">
        <f>IFERROR(VLOOKUP(A522,#REF!,6,0),K522)</f>
        <v/>
      </c>
      <c r="K522" t="str">
        <f>IFERROR(VLOOKUP(A522,#REF!,11,0),L522)</f>
        <v/>
      </c>
      <c r="L522" t="str">
        <f>IFERROR(VLOOKUP(A522,#REF!,9,0),M522)</f>
        <v/>
      </c>
      <c r="M522" t="str">
        <f>IFERROR(VLOOKUP(A522,#REF!,9,0),N522)</f>
        <v/>
      </c>
      <c r="N522" t="str">
        <f>IFERROR(VLOOKUP(A522,#REF!,9,0),O522)</f>
        <v/>
      </c>
      <c r="O522" t="str">
        <f>IFERROR(VLOOKUP(A522,#REF!,5,0),P522)</f>
        <v/>
      </c>
      <c r="P522" t="str">
        <f>IFERROR(VLOOKUP(A522,#REF!,8,0),Q522)</f>
        <v/>
      </c>
      <c r="Q522" t="str">
        <f>IFERROR(VLOOKUP(A522,#REF!,8,0),R522)</f>
        <v/>
      </c>
      <c r="R522" t="str">
        <f>IFERROR(VLOOKUP(A522,#REF!,7,0),S522)</f>
        <v/>
      </c>
      <c r="S522" t="str">
        <f>IFERROR(VLOOKUP(A522,#REF!,6,0),T522)</f>
        <v/>
      </c>
      <c r="T522" t="str">
        <f>IFERROR(VLOOKUP(A522,#REF!,13,0),U522)</f>
        <v/>
      </c>
      <c r="U522" t="str">
        <f>IFERROR(VLOOKUP(A522,#REF!,5,0),V522)</f>
        <v/>
      </c>
      <c r="V522" t="str">
        <f>IFERROR(VLOOKUP(A522,#REF!,11,0),W522)</f>
        <v/>
      </c>
      <c r="W522" t="str">
        <f>IFERROR(VLOOKUP(A522,#REF!,10,0),X522)</f>
        <v/>
      </c>
      <c r="X522" t="str">
        <f>IFERROR(VLOOKUP(A522,#REF!,10,0),Y522)</f>
        <v/>
      </c>
      <c r="Y522" t="str">
        <f>IFERROR(VLOOKUP(A522,#REF!,8,0),Z522)</f>
        <v/>
      </c>
      <c r="Z522" t="str">
        <f>IFERROR(VLOOKUP(A522,#REF!,8,0),AA522)</f>
        <v/>
      </c>
      <c r="AA522" t="str">
        <f>IFERROR(VLOOKUP(A522,#REF!,8,0),AB522)</f>
        <v/>
      </c>
      <c r="AB522" t="str">
        <f>IFERROR(VLOOKUP(A522,#REF!,8,0),AC522)</f>
        <v/>
      </c>
      <c r="AC522" t="str">
        <f>IFERROR(VLOOKUP(A522,#REF!,6,0),AD522)</f>
        <v/>
      </c>
      <c r="AD522" t="str">
        <f>IFERROR(VLOOKUP(A522,#REF!,6,0),"")</f>
        <v/>
      </c>
      <c r="AE522" t="str">
        <f t="shared" si="8"/>
        <v>Assente</v>
      </c>
    </row>
    <row r="523" spans="1:31" x14ac:dyDescent="0.25">
      <c r="A523">
        <v>40188</v>
      </c>
      <c r="B523" t="s">
        <v>1158</v>
      </c>
      <c r="C523" t="s">
        <v>2392</v>
      </c>
      <c r="D523" t="s">
        <v>834</v>
      </c>
      <c r="E523" t="s">
        <v>1655</v>
      </c>
      <c r="F523" t="s">
        <v>169</v>
      </c>
      <c r="G523" t="str">
        <f>IFERROR(VLOOKUP(A523,#REF!,7,0),H523)</f>
        <v/>
      </c>
      <c r="H523" t="str">
        <f>IFERROR(VLOOKUP(A523,#REF!,7,0),I523)</f>
        <v/>
      </c>
      <c r="I523" t="str">
        <f>IFERROR(VLOOKUP(A523,#REF!,6,0),J523)</f>
        <v/>
      </c>
      <c r="J523" t="str">
        <f>IFERROR(VLOOKUP(A523,#REF!,6,0),K523)</f>
        <v/>
      </c>
      <c r="K523" t="str">
        <f>IFERROR(VLOOKUP(A523,#REF!,11,0),L523)</f>
        <v/>
      </c>
      <c r="L523" t="str">
        <f>IFERROR(VLOOKUP(A523,#REF!,9,0),M523)</f>
        <v/>
      </c>
      <c r="M523" t="str">
        <f>IFERROR(VLOOKUP(A523,#REF!,9,0),N523)</f>
        <v/>
      </c>
      <c r="N523" t="str">
        <f>IFERROR(VLOOKUP(A523,#REF!,9,0),O523)</f>
        <v/>
      </c>
      <c r="O523" t="str">
        <f>IFERROR(VLOOKUP(A523,#REF!,5,0),P523)</f>
        <v/>
      </c>
      <c r="P523" t="str">
        <f>IFERROR(VLOOKUP(A523,#REF!,8,0),Q523)</f>
        <v/>
      </c>
      <c r="Q523" t="str">
        <f>IFERROR(VLOOKUP(A523,#REF!,8,0),R523)</f>
        <v/>
      </c>
      <c r="R523" t="str">
        <f>IFERROR(VLOOKUP(A523,#REF!,7,0),S523)</f>
        <v/>
      </c>
      <c r="S523" t="str">
        <f>IFERROR(VLOOKUP(A523,#REF!,6,0),T523)</f>
        <v/>
      </c>
      <c r="T523" t="str">
        <f>IFERROR(VLOOKUP(A523,#REF!,13,0),U523)</f>
        <v/>
      </c>
      <c r="U523" t="str">
        <f>IFERROR(VLOOKUP(A523,#REF!,5,0),V523)</f>
        <v/>
      </c>
      <c r="V523" t="str">
        <f>IFERROR(VLOOKUP(A523,#REF!,11,0),W523)</f>
        <v/>
      </c>
      <c r="W523" t="str">
        <f>IFERROR(VLOOKUP(A523,#REF!,10,0),X523)</f>
        <v/>
      </c>
      <c r="X523" t="str">
        <f>IFERROR(VLOOKUP(A523,#REF!,10,0),Y523)</f>
        <v/>
      </c>
      <c r="Y523" t="str">
        <f>IFERROR(VLOOKUP(A523,#REF!,8,0),Z523)</f>
        <v/>
      </c>
      <c r="Z523" t="str">
        <f>IFERROR(VLOOKUP(A523,#REF!,8,0),AA523)</f>
        <v/>
      </c>
      <c r="AA523" t="str">
        <f>IFERROR(VLOOKUP(A523,#REF!,8,0),AB523)</f>
        <v/>
      </c>
      <c r="AB523" t="str">
        <f>IFERROR(VLOOKUP(A523,#REF!,8,0),AC523)</f>
        <v/>
      </c>
      <c r="AC523" t="str">
        <f>IFERROR(VLOOKUP(A523,#REF!,6,0),AD523)</f>
        <v/>
      </c>
      <c r="AD523" t="str">
        <f>IFERROR(VLOOKUP(A523,#REF!,6,0),"")</f>
        <v/>
      </c>
      <c r="AE523" t="str">
        <f t="shared" si="8"/>
        <v>Assente</v>
      </c>
    </row>
    <row r="524" spans="1:31" x14ac:dyDescent="0.25">
      <c r="A524">
        <v>71300</v>
      </c>
      <c r="B524" t="s">
        <v>1159</v>
      </c>
      <c r="C524" t="s">
        <v>286</v>
      </c>
      <c r="D524" t="s">
        <v>813</v>
      </c>
      <c r="E524" t="s">
        <v>1655</v>
      </c>
      <c r="F524" t="s">
        <v>169</v>
      </c>
      <c r="G524" t="str">
        <f>IFERROR(VLOOKUP(A524,#REF!,7,0),H524)</f>
        <v/>
      </c>
      <c r="H524" t="str">
        <f>IFERROR(VLOOKUP(A524,#REF!,7,0),I524)</f>
        <v/>
      </c>
      <c r="I524" t="str">
        <f>IFERROR(VLOOKUP(A524,#REF!,6,0),J524)</f>
        <v/>
      </c>
      <c r="J524" t="str">
        <f>IFERROR(VLOOKUP(A524,#REF!,6,0),K524)</f>
        <v/>
      </c>
      <c r="K524" t="str">
        <f>IFERROR(VLOOKUP(A524,#REF!,11,0),L524)</f>
        <v/>
      </c>
      <c r="L524" t="str">
        <f>IFERROR(VLOOKUP(A524,#REF!,9,0),M524)</f>
        <v/>
      </c>
      <c r="M524" t="str">
        <f>IFERROR(VLOOKUP(A524,#REF!,9,0),N524)</f>
        <v/>
      </c>
      <c r="N524" t="str">
        <f>IFERROR(VLOOKUP(A524,#REF!,9,0),O524)</f>
        <v/>
      </c>
      <c r="O524" t="str">
        <f>IFERROR(VLOOKUP(A524,#REF!,5,0),P524)</f>
        <v/>
      </c>
      <c r="P524" t="str">
        <f>IFERROR(VLOOKUP(A524,#REF!,8,0),Q524)</f>
        <v/>
      </c>
      <c r="Q524" t="str">
        <f>IFERROR(VLOOKUP(A524,#REF!,8,0),R524)</f>
        <v/>
      </c>
      <c r="R524" t="str">
        <f>IFERROR(VLOOKUP(A524,#REF!,7,0),S524)</f>
        <v/>
      </c>
      <c r="S524" t="str">
        <f>IFERROR(VLOOKUP(A524,#REF!,6,0),T524)</f>
        <v/>
      </c>
      <c r="T524" t="str">
        <f>IFERROR(VLOOKUP(A524,#REF!,13,0),U524)</f>
        <v/>
      </c>
      <c r="U524" t="str">
        <f>IFERROR(VLOOKUP(A524,#REF!,5,0),V524)</f>
        <v/>
      </c>
      <c r="V524" t="str">
        <f>IFERROR(VLOOKUP(A524,#REF!,11,0),W524)</f>
        <v/>
      </c>
      <c r="W524" t="str">
        <f>IFERROR(VLOOKUP(A524,#REF!,10,0),X524)</f>
        <v/>
      </c>
      <c r="X524" t="str">
        <f>IFERROR(VLOOKUP(A524,#REF!,10,0),Y524)</f>
        <v/>
      </c>
      <c r="Y524" t="str">
        <f>IFERROR(VLOOKUP(A524,#REF!,8,0),Z524)</f>
        <v/>
      </c>
      <c r="Z524" t="str">
        <f>IFERROR(VLOOKUP(A524,#REF!,8,0),AA524)</f>
        <v/>
      </c>
      <c r="AA524" t="str">
        <f>IFERROR(VLOOKUP(A524,#REF!,8,0),AB524)</f>
        <v/>
      </c>
      <c r="AB524" t="str">
        <f>IFERROR(VLOOKUP(A524,#REF!,8,0),AC524)</f>
        <v/>
      </c>
      <c r="AC524" t="str">
        <f>IFERROR(VLOOKUP(A524,#REF!,6,0),AD524)</f>
        <v/>
      </c>
      <c r="AD524" t="str">
        <f>IFERROR(VLOOKUP(A524,#REF!,6,0),"")</f>
        <v/>
      </c>
      <c r="AE524" t="str">
        <f t="shared" si="8"/>
        <v>Assente</v>
      </c>
    </row>
    <row r="525" spans="1:31" x14ac:dyDescent="0.25">
      <c r="A525">
        <v>705539</v>
      </c>
      <c r="B525" t="s">
        <v>1160</v>
      </c>
      <c r="C525" t="s">
        <v>2413</v>
      </c>
      <c r="D525" t="s">
        <v>721</v>
      </c>
      <c r="E525" t="s">
        <v>1655</v>
      </c>
      <c r="F525" t="s">
        <v>169</v>
      </c>
      <c r="G525" t="str">
        <f>IFERROR(VLOOKUP(A525,#REF!,7,0),H525)</f>
        <v/>
      </c>
      <c r="H525" t="str">
        <f>IFERROR(VLOOKUP(A525,#REF!,7,0),I525)</f>
        <v/>
      </c>
      <c r="I525" t="str">
        <f>IFERROR(VLOOKUP(A525,#REF!,6,0),J525)</f>
        <v/>
      </c>
      <c r="J525" t="str">
        <f>IFERROR(VLOOKUP(A525,#REF!,6,0),K525)</f>
        <v/>
      </c>
      <c r="K525" t="str">
        <f>IFERROR(VLOOKUP(A525,#REF!,11,0),L525)</f>
        <v/>
      </c>
      <c r="L525" t="str">
        <f>IFERROR(VLOOKUP(A525,#REF!,9,0),M525)</f>
        <v/>
      </c>
      <c r="M525" t="str">
        <f>IFERROR(VLOOKUP(A525,#REF!,9,0),N525)</f>
        <v/>
      </c>
      <c r="N525" t="str">
        <f>IFERROR(VLOOKUP(A525,#REF!,9,0),O525)</f>
        <v/>
      </c>
      <c r="O525" t="str">
        <f>IFERROR(VLOOKUP(A525,#REF!,5,0),P525)</f>
        <v/>
      </c>
      <c r="P525" t="str">
        <f>IFERROR(VLOOKUP(A525,#REF!,8,0),Q525)</f>
        <v/>
      </c>
      <c r="Q525" t="str">
        <f>IFERROR(VLOOKUP(A525,#REF!,8,0),R525)</f>
        <v/>
      </c>
      <c r="R525" t="str">
        <f>IFERROR(VLOOKUP(A525,#REF!,7,0),S525)</f>
        <v/>
      </c>
      <c r="S525" t="str">
        <f>IFERROR(VLOOKUP(A525,#REF!,6,0),T525)</f>
        <v/>
      </c>
      <c r="T525" t="str">
        <f>IFERROR(VLOOKUP(A525,#REF!,13,0),U525)</f>
        <v/>
      </c>
      <c r="U525" t="str">
        <f>IFERROR(VLOOKUP(A525,#REF!,5,0),V525)</f>
        <v/>
      </c>
      <c r="V525" t="str">
        <f>IFERROR(VLOOKUP(A525,#REF!,11,0),W525)</f>
        <v/>
      </c>
      <c r="W525" t="str">
        <f>IFERROR(VLOOKUP(A525,#REF!,10,0),X525)</f>
        <v/>
      </c>
      <c r="X525" t="str">
        <f>IFERROR(VLOOKUP(A525,#REF!,10,0),Y525)</f>
        <v/>
      </c>
      <c r="Y525" t="str">
        <f>IFERROR(VLOOKUP(A525,#REF!,8,0),Z525)</f>
        <v/>
      </c>
      <c r="Z525" t="str">
        <f>IFERROR(VLOOKUP(A525,#REF!,8,0),AA525)</f>
        <v/>
      </c>
      <c r="AA525" t="str">
        <f>IFERROR(VLOOKUP(A525,#REF!,8,0),AB525)</f>
        <v/>
      </c>
      <c r="AB525" t="str">
        <f>IFERROR(VLOOKUP(A525,#REF!,8,0),AC525)</f>
        <v/>
      </c>
      <c r="AC525" t="str">
        <f>IFERROR(VLOOKUP(A525,#REF!,6,0),AD525)</f>
        <v/>
      </c>
      <c r="AD525" t="str">
        <f>IFERROR(VLOOKUP(A525,#REF!,6,0),"")</f>
        <v/>
      </c>
      <c r="AE525" t="str">
        <f t="shared" si="8"/>
        <v>Assente</v>
      </c>
    </row>
    <row r="526" spans="1:31" x14ac:dyDescent="0.25">
      <c r="A526">
        <v>40202</v>
      </c>
      <c r="B526" t="s">
        <v>1161</v>
      </c>
      <c r="C526" t="s">
        <v>2414</v>
      </c>
      <c r="D526" t="s">
        <v>730</v>
      </c>
      <c r="E526" t="s">
        <v>1655</v>
      </c>
      <c r="F526" t="s">
        <v>169</v>
      </c>
      <c r="G526" t="str">
        <f>IFERROR(VLOOKUP(A526,#REF!,7,0),H526)</f>
        <v/>
      </c>
      <c r="H526" t="str">
        <f>IFERROR(VLOOKUP(A526,#REF!,7,0),I526)</f>
        <v/>
      </c>
      <c r="I526" t="str">
        <f>IFERROR(VLOOKUP(A526,#REF!,6,0),J526)</f>
        <v/>
      </c>
      <c r="J526" t="str">
        <f>IFERROR(VLOOKUP(A526,#REF!,6,0),K526)</f>
        <v/>
      </c>
      <c r="K526" t="str">
        <f>IFERROR(VLOOKUP(A526,#REF!,11,0),L526)</f>
        <v/>
      </c>
      <c r="L526" t="str">
        <f>IFERROR(VLOOKUP(A526,#REF!,9,0),M526)</f>
        <v/>
      </c>
      <c r="M526" t="str">
        <f>IFERROR(VLOOKUP(A526,#REF!,9,0),N526)</f>
        <v/>
      </c>
      <c r="N526" t="str">
        <f>IFERROR(VLOOKUP(A526,#REF!,9,0),O526)</f>
        <v/>
      </c>
      <c r="O526" t="str">
        <f>IFERROR(VLOOKUP(A526,#REF!,5,0),P526)</f>
        <v/>
      </c>
      <c r="P526" t="str">
        <f>IFERROR(VLOOKUP(A526,#REF!,8,0),Q526)</f>
        <v/>
      </c>
      <c r="Q526" t="str">
        <f>IFERROR(VLOOKUP(A526,#REF!,8,0),R526)</f>
        <v/>
      </c>
      <c r="R526" t="str">
        <f>IFERROR(VLOOKUP(A526,#REF!,7,0),S526)</f>
        <v/>
      </c>
      <c r="S526" t="str">
        <f>IFERROR(VLOOKUP(A526,#REF!,6,0),T526)</f>
        <v/>
      </c>
      <c r="T526" t="str">
        <f>IFERROR(VLOOKUP(A526,#REF!,13,0),U526)</f>
        <v/>
      </c>
      <c r="U526" t="str">
        <f>IFERROR(VLOOKUP(A526,#REF!,5,0),V526)</f>
        <v/>
      </c>
      <c r="V526" t="str">
        <f>IFERROR(VLOOKUP(A526,#REF!,11,0),W526)</f>
        <v/>
      </c>
      <c r="W526" t="str">
        <f>IFERROR(VLOOKUP(A526,#REF!,10,0),X526)</f>
        <v/>
      </c>
      <c r="X526" t="str">
        <f>IFERROR(VLOOKUP(A526,#REF!,10,0),Y526)</f>
        <v/>
      </c>
      <c r="Y526" t="str">
        <f>IFERROR(VLOOKUP(A526,#REF!,8,0),Z526)</f>
        <v/>
      </c>
      <c r="Z526" t="str">
        <f>IFERROR(VLOOKUP(A526,#REF!,8,0),AA526)</f>
        <v/>
      </c>
      <c r="AA526" t="str">
        <f>IFERROR(VLOOKUP(A526,#REF!,8,0),AB526)</f>
        <v/>
      </c>
      <c r="AB526" t="str">
        <f>IFERROR(VLOOKUP(A526,#REF!,8,0),AC526)</f>
        <v/>
      </c>
      <c r="AC526" t="str">
        <f>IFERROR(VLOOKUP(A526,#REF!,6,0),AD526)</f>
        <v/>
      </c>
      <c r="AD526" t="str">
        <f>IFERROR(VLOOKUP(A526,#REF!,6,0),"")</f>
        <v/>
      </c>
      <c r="AE526" t="str">
        <f t="shared" si="8"/>
        <v>Assente</v>
      </c>
    </row>
    <row r="527" spans="1:31" x14ac:dyDescent="0.25">
      <c r="A527">
        <v>40213</v>
      </c>
      <c r="B527" t="s">
        <v>1162</v>
      </c>
      <c r="C527" t="s">
        <v>480</v>
      </c>
      <c r="D527" t="s">
        <v>946</v>
      </c>
      <c r="E527" t="s">
        <v>1655</v>
      </c>
      <c r="F527" t="s">
        <v>169</v>
      </c>
      <c r="G527" t="str">
        <f>IFERROR(VLOOKUP(A527,#REF!,7,0),H527)</f>
        <v/>
      </c>
      <c r="H527" t="str">
        <f>IFERROR(VLOOKUP(A527,#REF!,7,0),I527)</f>
        <v/>
      </c>
      <c r="I527" t="str">
        <f>IFERROR(VLOOKUP(A527,#REF!,6,0),J527)</f>
        <v/>
      </c>
      <c r="J527" t="str">
        <f>IFERROR(VLOOKUP(A527,#REF!,6,0),K527)</f>
        <v/>
      </c>
      <c r="K527" t="str">
        <f>IFERROR(VLOOKUP(A527,#REF!,11,0),L527)</f>
        <v/>
      </c>
      <c r="L527" t="str">
        <f>IFERROR(VLOOKUP(A527,#REF!,9,0),M527)</f>
        <v/>
      </c>
      <c r="M527" t="str">
        <f>IFERROR(VLOOKUP(A527,#REF!,9,0),N527)</f>
        <v/>
      </c>
      <c r="N527" t="str">
        <f>IFERROR(VLOOKUP(A527,#REF!,9,0),O527)</f>
        <v/>
      </c>
      <c r="O527" t="str">
        <f>IFERROR(VLOOKUP(A527,#REF!,5,0),P527)</f>
        <v/>
      </c>
      <c r="P527" t="str">
        <f>IFERROR(VLOOKUP(A527,#REF!,8,0),Q527)</f>
        <v/>
      </c>
      <c r="Q527" t="str">
        <f>IFERROR(VLOOKUP(A527,#REF!,8,0),R527)</f>
        <v/>
      </c>
      <c r="R527" t="str">
        <f>IFERROR(VLOOKUP(A527,#REF!,7,0),S527)</f>
        <v/>
      </c>
      <c r="S527" t="str">
        <f>IFERROR(VLOOKUP(A527,#REF!,6,0),T527)</f>
        <v/>
      </c>
      <c r="T527" t="str">
        <f>IFERROR(VLOOKUP(A527,#REF!,13,0),U527)</f>
        <v/>
      </c>
      <c r="U527" t="str">
        <f>IFERROR(VLOOKUP(A527,#REF!,5,0),V527)</f>
        <v/>
      </c>
      <c r="V527" t="str">
        <f>IFERROR(VLOOKUP(A527,#REF!,11,0),W527)</f>
        <v/>
      </c>
      <c r="W527" t="str">
        <f>IFERROR(VLOOKUP(A527,#REF!,10,0),X527)</f>
        <v/>
      </c>
      <c r="X527" t="str">
        <f>IFERROR(VLOOKUP(A527,#REF!,10,0),Y527)</f>
        <v/>
      </c>
      <c r="Y527" t="str">
        <f>IFERROR(VLOOKUP(A527,#REF!,8,0),Z527)</f>
        <v/>
      </c>
      <c r="Z527" t="str">
        <f>IFERROR(VLOOKUP(A527,#REF!,8,0),AA527)</f>
        <v/>
      </c>
      <c r="AA527" t="str">
        <f>IFERROR(VLOOKUP(A527,#REF!,8,0),AB527)</f>
        <v/>
      </c>
      <c r="AB527" t="str">
        <f>IFERROR(VLOOKUP(A527,#REF!,8,0),AC527)</f>
        <v/>
      </c>
      <c r="AC527" t="str">
        <f>IFERROR(VLOOKUP(A527,#REF!,6,0),AD527)</f>
        <v/>
      </c>
      <c r="AD527" t="str">
        <f>IFERROR(VLOOKUP(A527,#REF!,6,0),"")</f>
        <v/>
      </c>
      <c r="AE527" t="str">
        <f t="shared" si="8"/>
        <v>Assente</v>
      </c>
    </row>
    <row r="528" spans="1:31" x14ac:dyDescent="0.25">
      <c r="A528">
        <v>40235</v>
      </c>
      <c r="B528" t="s">
        <v>1174</v>
      </c>
      <c r="C528" t="s">
        <v>165</v>
      </c>
      <c r="D528" t="s">
        <v>166</v>
      </c>
      <c r="E528" t="s">
        <v>1655</v>
      </c>
      <c r="F528" t="s">
        <v>1062</v>
      </c>
      <c r="G528" t="str">
        <f>IFERROR(VLOOKUP(A528,#REF!,7,0),H528)</f>
        <v/>
      </c>
      <c r="H528" t="str">
        <f>IFERROR(VLOOKUP(A528,#REF!,7,0),I528)</f>
        <v/>
      </c>
      <c r="I528" t="str">
        <f>IFERROR(VLOOKUP(A528,#REF!,6,0),J528)</f>
        <v/>
      </c>
      <c r="J528" t="str">
        <f>IFERROR(VLOOKUP(A528,#REF!,6,0),K528)</f>
        <v/>
      </c>
      <c r="K528" t="str">
        <f>IFERROR(VLOOKUP(A528,#REF!,11,0),L528)</f>
        <v/>
      </c>
      <c r="L528" t="str">
        <f>IFERROR(VLOOKUP(A528,#REF!,9,0),M528)</f>
        <v/>
      </c>
      <c r="M528" t="str">
        <f>IFERROR(VLOOKUP(A528,#REF!,9,0),N528)</f>
        <v/>
      </c>
      <c r="N528" t="str">
        <f>IFERROR(VLOOKUP(A528,#REF!,9,0),O528)</f>
        <v/>
      </c>
      <c r="O528" t="str">
        <f>IFERROR(VLOOKUP(A528,#REF!,5,0),P528)</f>
        <v/>
      </c>
      <c r="P528" t="str">
        <f>IFERROR(VLOOKUP(A528,#REF!,8,0),Q528)</f>
        <v/>
      </c>
      <c r="Q528" t="str">
        <f>IFERROR(VLOOKUP(A528,#REF!,8,0),R528)</f>
        <v/>
      </c>
      <c r="R528" t="str">
        <f>IFERROR(VLOOKUP(A528,#REF!,7,0),S528)</f>
        <v/>
      </c>
      <c r="S528" t="str">
        <f>IFERROR(VLOOKUP(A528,#REF!,6,0),T528)</f>
        <v/>
      </c>
      <c r="T528" t="str">
        <f>IFERROR(VLOOKUP(A528,#REF!,13,0),U528)</f>
        <v/>
      </c>
      <c r="U528" t="str">
        <f>IFERROR(VLOOKUP(A528,#REF!,5,0),V528)</f>
        <v/>
      </c>
      <c r="V528" t="str">
        <f>IFERROR(VLOOKUP(A528,#REF!,11,0),W528)</f>
        <v/>
      </c>
      <c r="W528" t="str">
        <f>IFERROR(VLOOKUP(A528,#REF!,10,0),X528)</f>
        <v/>
      </c>
      <c r="X528" t="str">
        <f>IFERROR(VLOOKUP(A528,#REF!,10,0),Y528)</f>
        <v/>
      </c>
      <c r="Y528" t="str">
        <f>IFERROR(VLOOKUP(A528,#REF!,8,0),Z528)</f>
        <v/>
      </c>
      <c r="Z528" t="str">
        <f>IFERROR(VLOOKUP(A528,#REF!,8,0),AA528)</f>
        <v/>
      </c>
      <c r="AA528" t="str">
        <f>IFERROR(VLOOKUP(A528,#REF!,8,0),AB528)</f>
        <v/>
      </c>
      <c r="AB528" t="str">
        <f>IFERROR(VLOOKUP(A528,#REF!,8,0),AC528)</f>
        <v/>
      </c>
      <c r="AC528" t="str">
        <f>IFERROR(VLOOKUP(A528,#REF!,6,0),AD528)</f>
        <v/>
      </c>
      <c r="AD528" t="str">
        <f>IFERROR(VLOOKUP(A528,#REF!,6,0),"")</f>
        <v/>
      </c>
      <c r="AE528" t="str">
        <f t="shared" si="8"/>
        <v>Assente</v>
      </c>
    </row>
    <row r="529" spans="1:31" x14ac:dyDescent="0.25">
      <c r="A529">
        <v>75279</v>
      </c>
      <c r="B529" t="s">
        <v>1163</v>
      </c>
      <c r="C529" t="s">
        <v>2454</v>
      </c>
      <c r="D529" t="s">
        <v>154</v>
      </c>
      <c r="E529" t="s">
        <v>1655</v>
      </c>
      <c r="F529" t="s">
        <v>169</v>
      </c>
      <c r="G529" t="str">
        <f>IFERROR(VLOOKUP(A529,#REF!,7,0),H529)</f>
        <v/>
      </c>
      <c r="H529" t="str">
        <f>IFERROR(VLOOKUP(A529,#REF!,7,0),I529)</f>
        <v/>
      </c>
      <c r="I529" t="str">
        <f>IFERROR(VLOOKUP(A529,#REF!,6,0),J529)</f>
        <v/>
      </c>
      <c r="J529" t="str">
        <f>IFERROR(VLOOKUP(A529,#REF!,6,0),K529)</f>
        <v/>
      </c>
      <c r="K529" t="str">
        <f>IFERROR(VLOOKUP(A529,#REF!,11,0),L529)</f>
        <v/>
      </c>
      <c r="L529" t="str">
        <f>IFERROR(VLOOKUP(A529,#REF!,9,0),M529)</f>
        <v/>
      </c>
      <c r="M529" t="str">
        <f>IFERROR(VLOOKUP(A529,#REF!,9,0),N529)</f>
        <v/>
      </c>
      <c r="N529" t="str">
        <f>IFERROR(VLOOKUP(A529,#REF!,9,0),O529)</f>
        <v/>
      </c>
      <c r="O529" t="str">
        <f>IFERROR(VLOOKUP(A529,#REF!,5,0),P529)</f>
        <v/>
      </c>
      <c r="P529" t="str">
        <f>IFERROR(VLOOKUP(A529,#REF!,8,0),Q529)</f>
        <v/>
      </c>
      <c r="Q529" t="str">
        <f>IFERROR(VLOOKUP(A529,#REF!,8,0),R529)</f>
        <v/>
      </c>
      <c r="R529" t="str">
        <f>IFERROR(VLOOKUP(A529,#REF!,7,0),S529)</f>
        <v/>
      </c>
      <c r="S529" t="str">
        <f>IFERROR(VLOOKUP(A529,#REF!,6,0),T529)</f>
        <v/>
      </c>
      <c r="T529" t="str">
        <f>IFERROR(VLOOKUP(A529,#REF!,13,0),U529)</f>
        <v/>
      </c>
      <c r="U529" t="str">
        <f>IFERROR(VLOOKUP(A529,#REF!,5,0),V529)</f>
        <v/>
      </c>
      <c r="V529" t="str">
        <f>IFERROR(VLOOKUP(A529,#REF!,11,0),W529)</f>
        <v/>
      </c>
      <c r="W529" t="str">
        <f>IFERROR(VLOOKUP(A529,#REF!,10,0),X529)</f>
        <v/>
      </c>
      <c r="X529" t="str">
        <f>IFERROR(VLOOKUP(A529,#REF!,10,0),Y529)</f>
        <v/>
      </c>
      <c r="Y529" t="str">
        <f>IFERROR(VLOOKUP(A529,#REF!,8,0),Z529)</f>
        <v/>
      </c>
      <c r="Z529" t="str">
        <f>IFERROR(VLOOKUP(A529,#REF!,8,0),AA529)</f>
        <v/>
      </c>
      <c r="AA529" t="str">
        <f>IFERROR(VLOOKUP(A529,#REF!,8,0),AB529)</f>
        <v/>
      </c>
      <c r="AB529" t="str">
        <f>IFERROR(VLOOKUP(A529,#REF!,8,0),AC529)</f>
        <v/>
      </c>
      <c r="AC529" t="str">
        <f>IFERROR(VLOOKUP(A529,#REF!,6,0),AD529)</f>
        <v/>
      </c>
      <c r="AD529" t="str">
        <f>IFERROR(VLOOKUP(A529,#REF!,6,0),"")</f>
        <v/>
      </c>
      <c r="AE529" t="str">
        <f t="shared" si="8"/>
        <v>Assente</v>
      </c>
    </row>
    <row r="530" spans="1:31" x14ac:dyDescent="0.25">
      <c r="A530">
        <v>40304</v>
      </c>
      <c r="B530" t="s">
        <v>1164</v>
      </c>
      <c r="C530" t="s">
        <v>2464</v>
      </c>
      <c r="D530" t="s">
        <v>155</v>
      </c>
      <c r="E530" t="s">
        <v>1655</v>
      </c>
      <c r="F530" t="s">
        <v>169</v>
      </c>
      <c r="G530" t="str">
        <f>IFERROR(VLOOKUP(A530,#REF!,7,0),H530)</f>
        <v/>
      </c>
      <c r="H530" t="str">
        <f>IFERROR(VLOOKUP(A530,#REF!,7,0),I530)</f>
        <v/>
      </c>
      <c r="I530" t="str">
        <f>IFERROR(VLOOKUP(A530,#REF!,6,0),J530)</f>
        <v/>
      </c>
      <c r="J530" t="str">
        <f>IFERROR(VLOOKUP(A530,#REF!,6,0),K530)</f>
        <v/>
      </c>
      <c r="K530" t="str">
        <f>IFERROR(VLOOKUP(A530,#REF!,11,0),L530)</f>
        <v/>
      </c>
      <c r="L530" t="str">
        <f>IFERROR(VLOOKUP(A530,#REF!,9,0),M530)</f>
        <v/>
      </c>
      <c r="M530" t="str">
        <f>IFERROR(VLOOKUP(A530,#REF!,9,0),N530)</f>
        <v/>
      </c>
      <c r="N530" t="str">
        <f>IFERROR(VLOOKUP(A530,#REF!,9,0),O530)</f>
        <v/>
      </c>
      <c r="O530" t="str">
        <f>IFERROR(VLOOKUP(A530,#REF!,5,0),P530)</f>
        <v/>
      </c>
      <c r="P530" t="str">
        <f>IFERROR(VLOOKUP(A530,#REF!,8,0),Q530)</f>
        <v/>
      </c>
      <c r="Q530" t="str">
        <f>IFERROR(VLOOKUP(A530,#REF!,8,0),R530)</f>
        <v/>
      </c>
      <c r="R530" t="str">
        <f>IFERROR(VLOOKUP(A530,#REF!,7,0),S530)</f>
        <v/>
      </c>
      <c r="S530" t="str">
        <f>IFERROR(VLOOKUP(A530,#REF!,6,0),T530)</f>
        <v/>
      </c>
      <c r="T530" t="str">
        <f>IFERROR(VLOOKUP(A530,#REF!,13,0),U530)</f>
        <v/>
      </c>
      <c r="U530" t="str">
        <f>IFERROR(VLOOKUP(A530,#REF!,5,0),V530)</f>
        <v/>
      </c>
      <c r="V530" t="str">
        <f>IFERROR(VLOOKUP(A530,#REF!,11,0),W530)</f>
        <v/>
      </c>
      <c r="W530" t="str">
        <f>IFERROR(VLOOKUP(A530,#REF!,10,0),X530)</f>
        <v/>
      </c>
      <c r="X530" t="str">
        <f>IFERROR(VLOOKUP(A530,#REF!,10,0),Y530)</f>
        <v/>
      </c>
      <c r="Y530" t="str">
        <f>IFERROR(VLOOKUP(A530,#REF!,8,0),Z530)</f>
        <v/>
      </c>
      <c r="Z530" t="str">
        <f>IFERROR(VLOOKUP(A530,#REF!,8,0),AA530)</f>
        <v/>
      </c>
      <c r="AA530" t="str">
        <f>IFERROR(VLOOKUP(A530,#REF!,8,0),AB530)</f>
        <v/>
      </c>
      <c r="AB530" t="str">
        <f>IFERROR(VLOOKUP(A530,#REF!,8,0),AC530)</f>
        <v/>
      </c>
      <c r="AC530" t="str">
        <f>IFERROR(VLOOKUP(A530,#REF!,6,0),AD530)</f>
        <v/>
      </c>
      <c r="AD530" t="str">
        <f>IFERROR(VLOOKUP(A530,#REF!,6,0),"")</f>
        <v/>
      </c>
      <c r="AE530" t="str">
        <f t="shared" si="8"/>
        <v>Assente</v>
      </c>
    </row>
    <row r="531" spans="1:31" x14ac:dyDescent="0.25">
      <c r="A531">
        <v>709873</v>
      </c>
      <c r="B531" t="s">
        <v>1165</v>
      </c>
      <c r="C531" t="s">
        <v>2487</v>
      </c>
      <c r="D531" t="s">
        <v>1088</v>
      </c>
      <c r="E531" t="s">
        <v>1655</v>
      </c>
      <c r="F531" t="s">
        <v>169</v>
      </c>
      <c r="G531" t="str">
        <f>IFERROR(VLOOKUP(A531,#REF!,7,0),H531)</f>
        <v/>
      </c>
      <c r="H531" t="str">
        <f>IFERROR(VLOOKUP(A531,#REF!,7,0),I531)</f>
        <v/>
      </c>
      <c r="I531" t="str">
        <f>IFERROR(VLOOKUP(A531,#REF!,6,0),J531)</f>
        <v/>
      </c>
      <c r="J531" t="str">
        <f>IFERROR(VLOOKUP(A531,#REF!,6,0),K531)</f>
        <v/>
      </c>
      <c r="K531" t="str">
        <f>IFERROR(VLOOKUP(A531,#REF!,11,0),L531)</f>
        <v/>
      </c>
      <c r="L531" t="str">
        <f>IFERROR(VLOOKUP(A531,#REF!,9,0),M531)</f>
        <v/>
      </c>
      <c r="M531" t="str">
        <f>IFERROR(VLOOKUP(A531,#REF!,9,0),N531)</f>
        <v/>
      </c>
      <c r="N531" t="str">
        <f>IFERROR(VLOOKUP(A531,#REF!,9,0),O531)</f>
        <v/>
      </c>
      <c r="O531" t="str">
        <f>IFERROR(VLOOKUP(A531,#REF!,5,0),P531)</f>
        <v/>
      </c>
      <c r="P531" t="str">
        <f>IFERROR(VLOOKUP(A531,#REF!,8,0),Q531)</f>
        <v/>
      </c>
      <c r="Q531" t="str">
        <f>IFERROR(VLOOKUP(A531,#REF!,8,0),R531)</f>
        <v/>
      </c>
      <c r="R531" t="str">
        <f>IFERROR(VLOOKUP(A531,#REF!,7,0),S531)</f>
        <v/>
      </c>
      <c r="S531" t="str">
        <f>IFERROR(VLOOKUP(A531,#REF!,6,0),T531)</f>
        <v/>
      </c>
      <c r="T531" t="str">
        <f>IFERROR(VLOOKUP(A531,#REF!,13,0),U531)</f>
        <v/>
      </c>
      <c r="U531" t="str">
        <f>IFERROR(VLOOKUP(A531,#REF!,5,0),V531)</f>
        <v/>
      </c>
      <c r="V531" t="str">
        <f>IFERROR(VLOOKUP(A531,#REF!,11,0),W531)</f>
        <v/>
      </c>
      <c r="W531" t="str">
        <f>IFERROR(VLOOKUP(A531,#REF!,10,0),X531)</f>
        <v/>
      </c>
      <c r="X531" t="str">
        <f>IFERROR(VLOOKUP(A531,#REF!,10,0),Y531)</f>
        <v/>
      </c>
      <c r="Y531" t="str">
        <f>IFERROR(VLOOKUP(A531,#REF!,8,0),Z531)</f>
        <v/>
      </c>
      <c r="Z531" t="str">
        <f>IFERROR(VLOOKUP(A531,#REF!,8,0),AA531)</f>
        <v/>
      </c>
      <c r="AA531" t="str">
        <f>IFERROR(VLOOKUP(A531,#REF!,8,0),AB531)</f>
        <v/>
      </c>
      <c r="AB531" t="str">
        <f>IFERROR(VLOOKUP(A531,#REF!,8,0),AC531)</f>
        <v/>
      </c>
      <c r="AC531" t="str">
        <f>IFERROR(VLOOKUP(A531,#REF!,6,0),AD531)</f>
        <v/>
      </c>
      <c r="AD531" t="str">
        <f>IFERROR(VLOOKUP(A531,#REF!,6,0),"")</f>
        <v/>
      </c>
      <c r="AE531" t="str">
        <f t="shared" si="8"/>
        <v>Assente</v>
      </c>
    </row>
    <row r="532" spans="1:31" x14ac:dyDescent="0.25">
      <c r="A532">
        <v>40326</v>
      </c>
      <c r="B532" t="s">
        <v>2492</v>
      </c>
      <c r="C532" t="s">
        <v>276</v>
      </c>
      <c r="D532" t="s">
        <v>782</v>
      </c>
      <c r="E532" t="s">
        <v>1655</v>
      </c>
      <c r="F532" t="s">
        <v>169</v>
      </c>
      <c r="G532" t="str">
        <f>IFERROR(VLOOKUP(A532,#REF!,7,0),H532)</f>
        <v/>
      </c>
      <c r="H532" t="str">
        <f>IFERROR(VLOOKUP(A532,#REF!,7,0),I532)</f>
        <v/>
      </c>
      <c r="I532" t="str">
        <f>IFERROR(VLOOKUP(A532,#REF!,6,0),J532)</f>
        <v/>
      </c>
      <c r="J532" t="str">
        <f>IFERROR(VLOOKUP(A532,#REF!,6,0),K532)</f>
        <v/>
      </c>
      <c r="K532" t="str">
        <f>IFERROR(VLOOKUP(A532,#REF!,11,0),L532)</f>
        <v/>
      </c>
      <c r="L532" t="str">
        <f>IFERROR(VLOOKUP(A532,#REF!,9,0),M532)</f>
        <v/>
      </c>
      <c r="M532" t="str">
        <f>IFERROR(VLOOKUP(A532,#REF!,9,0),N532)</f>
        <v/>
      </c>
      <c r="N532" t="str">
        <f>IFERROR(VLOOKUP(A532,#REF!,9,0),O532)</f>
        <v/>
      </c>
      <c r="O532" t="str">
        <f>IFERROR(VLOOKUP(A532,#REF!,5,0),P532)</f>
        <v/>
      </c>
      <c r="P532" t="str">
        <f>IFERROR(VLOOKUP(A532,#REF!,8,0),Q532)</f>
        <v/>
      </c>
      <c r="Q532" t="str">
        <f>IFERROR(VLOOKUP(A532,#REF!,8,0),R532)</f>
        <v/>
      </c>
      <c r="R532" t="str">
        <f>IFERROR(VLOOKUP(A532,#REF!,7,0),S532)</f>
        <v/>
      </c>
      <c r="S532" t="str">
        <f>IFERROR(VLOOKUP(A532,#REF!,6,0),T532)</f>
        <v/>
      </c>
      <c r="T532" t="str">
        <f>IFERROR(VLOOKUP(A532,#REF!,13,0),U532)</f>
        <v/>
      </c>
      <c r="U532" t="str">
        <f>IFERROR(VLOOKUP(A532,#REF!,5,0),V532)</f>
        <v/>
      </c>
      <c r="V532" t="str">
        <f>IFERROR(VLOOKUP(A532,#REF!,11,0),W532)</f>
        <v/>
      </c>
      <c r="W532" t="str">
        <f>IFERROR(VLOOKUP(A532,#REF!,10,0),X532)</f>
        <v/>
      </c>
      <c r="X532" t="str">
        <f>IFERROR(VLOOKUP(A532,#REF!,10,0),Y532)</f>
        <v/>
      </c>
      <c r="Y532" t="str">
        <f>IFERROR(VLOOKUP(A532,#REF!,8,0),Z532)</f>
        <v/>
      </c>
      <c r="Z532" t="str">
        <f>IFERROR(VLOOKUP(A532,#REF!,8,0),AA532)</f>
        <v/>
      </c>
      <c r="AA532" t="str">
        <f>IFERROR(VLOOKUP(A532,#REF!,8,0),AB532)</f>
        <v/>
      </c>
      <c r="AB532" t="str">
        <f>IFERROR(VLOOKUP(A532,#REF!,8,0),AC532)</f>
        <v/>
      </c>
      <c r="AC532" t="str">
        <f>IFERROR(VLOOKUP(A532,#REF!,6,0),AD532)</f>
        <v/>
      </c>
      <c r="AD532" t="str">
        <f>IFERROR(VLOOKUP(A532,#REF!,6,0),"")</f>
        <v/>
      </c>
      <c r="AE532" t="str">
        <f t="shared" si="8"/>
        <v>Assente</v>
      </c>
    </row>
    <row r="533" spans="1:31" x14ac:dyDescent="0.25">
      <c r="A533">
        <v>709543</v>
      </c>
      <c r="B533" t="s">
        <v>1257</v>
      </c>
      <c r="C533" t="s">
        <v>1258</v>
      </c>
      <c r="D533" t="s">
        <v>802</v>
      </c>
      <c r="E533" t="s">
        <v>1644</v>
      </c>
      <c r="F533" t="s">
        <v>169</v>
      </c>
      <c r="G533" t="str">
        <f>IFERROR(VLOOKUP(A533,#REF!,7,0),H533)</f>
        <v/>
      </c>
      <c r="H533" t="str">
        <f>IFERROR(VLOOKUP(A533,#REF!,7,0),I533)</f>
        <v/>
      </c>
      <c r="I533" t="str">
        <f>IFERROR(VLOOKUP(A533,#REF!,6,0),J533)</f>
        <v/>
      </c>
      <c r="J533" t="str">
        <f>IFERROR(VLOOKUP(A533,#REF!,6,0),K533)</f>
        <v/>
      </c>
      <c r="K533" t="str">
        <f>IFERROR(VLOOKUP(A533,#REF!,11,0),L533)</f>
        <v/>
      </c>
      <c r="L533" t="str">
        <f>IFERROR(VLOOKUP(A533,#REF!,9,0),M533)</f>
        <v/>
      </c>
      <c r="M533" t="str">
        <f>IFERROR(VLOOKUP(A533,#REF!,9,0),N533)</f>
        <v/>
      </c>
      <c r="N533" t="str">
        <f>IFERROR(VLOOKUP(A533,#REF!,9,0),O533)</f>
        <v/>
      </c>
      <c r="O533" t="str">
        <f>IFERROR(VLOOKUP(A533,#REF!,5,0),P533)</f>
        <v/>
      </c>
      <c r="P533" t="str">
        <f>IFERROR(VLOOKUP(A533,#REF!,8,0),Q533)</f>
        <v/>
      </c>
      <c r="Q533" t="str">
        <f>IFERROR(VLOOKUP(A533,#REF!,8,0),R533)</f>
        <v/>
      </c>
      <c r="R533" t="str">
        <f>IFERROR(VLOOKUP(A533,#REF!,7,0),S533)</f>
        <v/>
      </c>
      <c r="S533" t="str">
        <f>IFERROR(VLOOKUP(A533,#REF!,6,0),T533)</f>
        <v/>
      </c>
      <c r="T533" t="str">
        <f>IFERROR(VLOOKUP(A533,#REF!,13,0),U533)</f>
        <v/>
      </c>
      <c r="U533" t="str">
        <f>IFERROR(VLOOKUP(A533,#REF!,5,0),V533)</f>
        <v/>
      </c>
      <c r="V533" t="str">
        <f>IFERROR(VLOOKUP(A533,#REF!,11,0),W533)</f>
        <v/>
      </c>
      <c r="W533" t="str">
        <f>IFERROR(VLOOKUP(A533,#REF!,10,0),X533)</f>
        <v/>
      </c>
      <c r="X533" t="str">
        <f>IFERROR(VLOOKUP(A533,#REF!,10,0),Y533)</f>
        <v/>
      </c>
      <c r="Y533" t="str">
        <f>IFERROR(VLOOKUP(A533,#REF!,8,0),Z533)</f>
        <v/>
      </c>
      <c r="Z533" t="str">
        <f>IFERROR(VLOOKUP(A533,#REF!,8,0),AA533)</f>
        <v/>
      </c>
      <c r="AA533" t="str">
        <f>IFERROR(VLOOKUP(A533,#REF!,8,0),AB533)</f>
        <v/>
      </c>
      <c r="AB533" t="str">
        <f>IFERROR(VLOOKUP(A533,#REF!,8,0),AC533)</f>
        <v/>
      </c>
      <c r="AC533" t="str">
        <f>IFERROR(VLOOKUP(A533,#REF!,6,0),AD533)</f>
        <v/>
      </c>
      <c r="AD533" t="str">
        <f>IFERROR(VLOOKUP(A533,#REF!,6,0),"")</f>
        <v/>
      </c>
      <c r="AE533" t="str">
        <f t="shared" si="8"/>
        <v>Assente</v>
      </c>
    </row>
    <row r="534" spans="1:31" x14ac:dyDescent="0.25">
      <c r="A534">
        <v>812540</v>
      </c>
      <c r="B534" t="s">
        <v>1723</v>
      </c>
      <c r="C534" t="s">
        <v>1724</v>
      </c>
      <c r="D534" t="s">
        <v>1725</v>
      </c>
      <c r="E534" t="s">
        <v>1644</v>
      </c>
      <c r="F534" t="s">
        <v>1062</v>
      </c>
      <c r="G534" t="str">
        <f>IFERROR(VLOOKUP(A534,#REF!,7,0),H534)</f>
        <v/>
      </c>
      <c r="H534" t="str">
        <f>IFERROR(VLOOKUP(A534,#REF!,7,0),I534)</f>
        <v/>
      </c>
      <c r="I534" t="str">
        <f>IFERROR(VLOOKUP(A534,#REF!,6,0),J534)</f>
        <v/>
      </c>
      <c r="J534" t="str">
        <f>IFERROR(VLOOKUP(A534,#REF!,6,0),K534)</f>
        <v/>
      </c>
      <c r="K534" t="str">
        <f>IFERROR(VLOOKUP(A534,#REF!,11,0),L534)</f>
        <v/>
      </c>
      <c r="L534" t="str">
        <f>IFERROR(VLOOKUP(A534,#REF!,9,0),M534)</f>
        <v/>
      </c>
      <c r="M534" t="str">
        <f>IFERROR(VLOOKUP(A534,#REF!,9,0),N534)</f>
        <v/>
      </c>
      <c r="N534" t="str">
        <f>IFERROR(VLOOKUP(A534,#REF!,9,0),O534)</f>
        <v/>
      </c>
      <c r="O534" t="str">
        <f>IFERROR(VLOOKUP(A534,#REF!,5,0),P534)</f>
        <v/>
      </c>
      <c r="P534" t="str">
        <f>IFERROR(VLOOKUP(A534,#REF!,8,0),Q534)</f>
        <v/>
      </c>
      <c r="Q534" t="str">
        <f>IFERROR(VLOOKUP(A534,#REF!,8,0),R534)</f>
        <v/>
      </c>
      <c r="R534" t="str">
        <f>IFERROR(VLOOKUP(A534,#REF!,7,0),S534)</f>
        <v/>
      </c>
      <c r="S534" t="str">
        <f>IFERROR(VLOOKUP(A534,#REF!,6,0),T534)</f>
        <v/>
      </c>
      <c r="T534" t="str">
        <f>IFERROR(VLOOKUP(A534,#REF!,13,0),U534)</f>
        <v/>
      </c>
      <c r="U534" t="str">
        <f>IFERROR(VLOOKUP(A534,#REF!,5,0),V534)</f>
        <v/>
      </c>
      <c r="V534" t="str">
        <f>IFERROR(VLOOKUP(A534,#REF!,11,0),W534)</f>
        <v/>
      </c>
      <c r="W534" t="str">
        <f>IFERROR(VLOOKUP(A534,#REF!,10,0),X534)</f>
        <v/>
      </c>
      <c r="X534" t="str">
        <f>IFERROR(VLOOKUP(A534,#REF!,10,0),Y534)</f>
        <v/>
      </c>
      <c r="Y534" t="str">
        <f>IFERROR(VLOOKUP(A534,#REF!,8,0),Z534)</f>
        <v/>
      </c>
      <c r="Z534" t="str">
        <f>IFERROR(VLOOKUP(A534,#REF!,8,0),AA534)</f>
        <v/>
      </c>
      <c r="AA534" t="str">
        <f>IFERROR(VLOOKUP(A534,#REF!,8,0),AB534)</f>
        <v/>
      </c>
      <c r="AB534" t="str">
        <f>IFERROR(VLOOKUP(A534,#REF!,8,0),AC534)</f>
        <v/>
      </c>
      <c r="AC534" t="str">
        <f>IFERROR(VLOOKUP(A534,#REF!,6,0),AD534)</f>
        <v/>
      </c>
      <c r="AD534" t="str">
        <f>IFERROR(VLOOKUP(A534,#REF!,6,0),"")</f>
        <v/>
      </c>
      <c r="AE534" t="str">
        <f t="shared" si="8"/>
        <v>Assente</v>
      </c>
    </row>
    <row r="535" spans="1:31" x14ac:dyDescent="0.25">
      <c r="A535">
        <v>74697</v>
      </c>
      <c r="B535" t="s">
        <v>1261</v>
      </c>
      <c r="C535" t="s">
        <v>1262</v>
      </c>
      <c r="D535" t="s">
        <v>1263</v>
      </c>
      <c r="E535" t="s">
        <v>1644</v>
      </c>
      <c r="F535" t="s">
        <v>169</v>
      </c>
      <c r="G535" t="str">
        <f>IFERROR(VLOOKUP(A535,#REF!,7,0),H535)</f>
        <v/>
      </c>
      <c r="H535" t="str">
        <f>IFERROR(VLOOKUP(A535,#REF!,7,0),I535)</f>
        <v/>
      </c>
      <c r="I535" t="str">
        <f>IFERROR(VLOOKUP(A535,#REF!,6,0),J535)</f>
        <v/>
      </c>
      <c r="J535" t="str">
        <f>IFERROR(VLOOKUP(A535,#REF!,6,0),K535)</f>
        <v/>
      </c>
      <c r="K535" t="str">
        <f>IFERROR(VLOOKUP(A535,#REF!,11,0),L535)</f>
        <v/>
      </c>
      <c r="L535" t="str">
        <f>IFERROR(VLOOKUP(A535,#REF!,9,0),M535)</f>
        <v/>
      </c>
      <c r="M535" t="str">
        <f>IFERROR(VLOOKUP(A535,#REF!,9,0),N535)</f>
        <v/>
      </c>
      <c r="N535" t="str">
        <f>IFERROR(VLOOKUP(A535,#REF!,9,0),O535)</f>
        <v/>
      </c>
      <c r="O535" t="str">
        <f>IFERROR(VLOOKUP(A535,#REF!,5,0),P535)</f>
        <v/>
      </c>
      <c r="P535" t="str">
        <f>IFERROR(VLOOKUP(A535,#REF!,8,0),Q535)</f>
        <v/>
      </c>
      <c r="Q535" t="str">
        <f>IFERROR(VLOOKUP(A535,#REF!,8,0),R535)</f>
        <v/>
      </c>
      <c r="R535" t="str">
        <f>IFERROR(VLOOKUP(A535,#REF!,7,0),S535)</f>
        <v/>
      </c>
      <c r="S535" t="str">
        <f>IFERROR(VLOOKUP(A535,#REF!,6,0),T535)</f>
        <v/>
      </c>
      <c r="T535" t="str">
        <f>IFERROR(VLOOKUP(A535,#REF!,13,0),U535)</f>
        <v/>
      </c>
      <c r="U535" t="str">
        <f>IFERROR(VLOOKUP(A535,#REF!,5,0),V535)</f>
        <v/>
      </c>
      <c r="V535" t="str">
        <f>IFERROR(VLOOKUP(A535,#REF!,11,0),W535)</f>
        <v/>
      </c>
      <c r="W535" t="str">
        <f>IFERROR(VLOOKUP(A535,#REF!,10,0),X535)</f>
        <v/>
      </c>
      <c r="X535" t="str">
        <f>IFERROR(VLOOKUP(A535,#REF!,10,0),Y535)</f>
        <v/>
      </c>
      <c r="Y535" t="str">
        <f>IFERROR(VLOOKUP(A535,#REF!,8,0),Z535)</f>
        <v/>
      </c>
      <c r="Z535" t="str">
        <f>IFERROR(VLOOKUP(A535,#REF!,8,0),AA535)</f>
        <v/>
      </c>
      <c r="AA535" t="str">
        <f>IFERROR(VLOOKUP(A535,#REF!,8,0),AB535)</f>
        <v/>
      </c>
      <c r="AB535" t="str">
        <f>IFERROR(VLOOKUP(A535,#REF!,8,0),AC535)</f>
        <v/>
      </c>
      <c r="AC535" t="str">
        <f>IFERROR(VLOOKUP(A535,#REF!,6,0),AD535)</f>
        <v/>
      </c>
      <c r="AD535" t="str">
        <f>IFERROR(VLOOKUP(A535,#REF!,6,0),"")</f>
        <v/>
      </c>
      <c r="AE535" t="str">
        <f t="shared" si="8"/>
        <v>Assente</v>
      </c>
    </row>
    <row r="536" spans="1:31" x14ac:dyDescent="0.25">
      <c r="A536">
        <v>55225</v>
      </c>
      <c r="B536" t="s">
        <v>1266</v>
      </c>
      <c r="C536" t="s">
        <v>1267</v>
      </c>
      <c r="D536" t="s">
        <v>718</v>
      </c>
      <c r="E536" t="s">
        <v>1644</v>
      </c>
      <c r="F536" t="s">
        <v>169</v>
      </c>
      <c r="G536" t="str">
        <f>IFERROR(VLOOKUP(A536,#REF!,7,0),H536)</f>
        <v/>
      </c>
      <c r="H536" t="str">
        <f>IFERROR(VLOOKUP(A536,#REF!,7,0),I536)</f>
        <v/>
      </c>
      <c r="I536" t="str">
        <f>IFERROR(VLOOKUP(A536,#REF!,6,0),J536)</f>
        <v/>
      </c>
      <c r="J536" t="str">
        <f>IFERROR(VLOOKUP(A536,#REF!,6,0),K536)</f>
        <v/>
      </c>
      <c r="K536" t="str">
        <f>IFERROR(VLOOKUP(A536,#REF!,11,0),L536)</f>
        <v/>
      </c>
      <c r="L536" t="str">
        <f>IFERROR(VLOOKUP(A536,#REF!,9,0),M536)</f>
        <v/>
      </c>
      <c r="M536" t="str">
        <f>IFERROR(VLOOKUP(A536,#REF!,9,0),N536)</f>
        <v/>
      </c>
      <c r="N536" t="str">
        <f>IFERROR(VLOOKUP(A536,#REF!,9,0),O536)</f>
        <v/>
      </c>
      <c r="O536" t="str">
        <f>IFERROR(VLOOKUP(A536,#REF!,5,0),P536)</f>
        <v/>
      </c>
      <c r="P536" t="str">
        <f>IFERROR(VLOOKUP(A536,#REF!,8,0),Q536)</f>
        <v/>
      </c>
      <c r="Q536" t="str">
        <f>IFERROR(VLOOKUP(A536,#REF!,8,0),R536)</f>
        <v/>
      </c>
      <c r="R536" t="str">
        <f>IFERROR(VLOOKUP(A536,#REF!,7,0),S536)</f>
        <v/>
      </c>
      <c r="S536" t="str">
        <f>IFERROR(VLOOKUP(A536,#REF!,6,0),T536)</f>
        <v/>
      </c>
      <c r="T536" t="str">
        <f>IFERROR(VLOOKUP(A536,#REF!,13,0),U536)</f>
        <v/>
      </c>
      <c r="U536" t="str">
        <f>IFERROR(VLOOKUP(A536,#REF!,5,0),V536)</f>
        <v/>
      </c>
      <c r="V536" t="str">
        <f>IFERROR(VLOOKUP(A536,#REF!,11,0),W536)</f>
        <v/>
      </c>
      <c r="W536" t="str">
        <f>IFERROR(VLOOKUP(A536,#REF!,10,0),X536)</f>
        <v/>
      </c>
      <c r="X536" t="str">
        <f>IFERROR(VLOOKUP(A536,#REF!,10,0),Y536)</f>
        <v/>
      </c>
      <c r="Y536" t="str">
        <f>IFERROR(VLOOKUP(A536,#REF!,8,0),Z536)</f>
        <v/>
      </c>
      <c r="Z536" t="str">
        <f>IFERROR(VLOOKUP(A536,#REF!,8,0),AA536)</f>
        <v/>
      </c>
      <c r="AA536" t="str">
        <f>IFERROR(VLOOKUP(A536,#REF!,8,0),AB536)</f>
        <v/>
      </c>
      <c r="AB536" t="str">
        <f>IFERROR(VLOOKUP(A536,#REF!,8,0),AC536)</f>
        <v/>
      </c>
      <c r="AC536" t="str">
        <f>IFERROR(VLOOKUP(A536,#REF!,6,0),AD536)</f>
        <v/>
      </c>
      <c r="AD536" t="str">
        <f>IFERROR(VLOOKUP(A536,#REF!,6,0),"")</f>
        <v/>
      </c>
      <c r="AE536" t="str">
        <f t="shared" si="8"/>
        <v>Assente</v>
      </c>
    </row>
    <row r="537" spans="1:31" x14ac:dyDescent="0.25">
      <c r="A537">
        <v>81452</v>
      </c>
      <c r="B537" t="s">
        <v>1269</v>
      </c>
      <c r="C537" t="s">
        <v>1270</v>
      </c>
      <c r="D537" t="s">
        <v>780</v>
      </c>
      <c r="E537" t="s">
        <v>1644</v>
      </c>
      <c r="F537" t="s">
        <v>169</v>
      </c>
      <c r="G537" t="str">
        <f>IFERROR(VLOOKUP(A537,#REF!,7,0),H537)</f>
        <v/>
      </c>
      <c r="H537" t="str">
        <f>IFERROR(VLOOKUP(A537,#REF!,7,0),I537)</f>
        <v/>
      </c>
      <c r="I537" t="str">
        <f>IFERROR(VLOOKUP(A537,#REF!,6,0),J537)</f>
        <v/>
      </c>
      <c r="J537" t="str">
        <f>IFERROR(VLOOKUP(A537,#REF!,6,0),K537)</f>
        <v/>
      </c>
      <c r="K537" t="str">
        <f>IFERROR(VLOOKUP(A537,#REF!,11,0),L537)</f>
        <v/>
      </c>
      <c r="L537" t="str">
        <f>IFERROR(VLOOKUP(A537,#REF!,9,0),M537)</f>
        <v/>
      </c>
      <c r="M537" t="str">
        <f>IFERROR(VLOOKUP(A537,#REF!,9,0),N537)</f>
        <v/>
      </c>
      <c r="N537" t="str">
        <f>IFERROR(VLOOKUP(A537,#REF!,9,0),O537)</f>
        <v/>
      </c>
      <c r="O537" t="str">
        <f>IFERROR(VLOOKUP(A537,#REF!,5,0),P537)</f>
        <v/>
      </c>
      <c r="P537" t="str">
        <f>IFERROR(VLOOKUP(A537,#REF!,8,0),Q537)</f>
        <v/>
      </c>
      <c r="Q537" t="str">
        <f>IFERROR(VLOOKUP(A537,#REF!,8,0),R537)</f>
        <v/>
      </c>
      <c r="R537" t="str">
        <f>IFERROR(VLOOKUP(A537,#REF!,7,0),S537)</f>
        <v/>
      </c>
      <c r="S537" t="str">
        <f>IFERROR(VLOOKUP(A537,#REF!,6,0),T537)</f>
        <v/>
      </c>
      <c r="T537" t="str">
        <f>IFERROR(VLOOKUP(A537,#REF!,13,0),U537)</f>
        <v/>
      </c>
      <c r="U537" t="str">
        <f>IFERROR(VLOOKUP(A537,#REF!,5,0),V537)</f>
        <v/>
      </c>
      <c r="V537" t="str">
        <f>IFERROR(VLOOKUP(A537,#REF!,11,0),W537)</f>
        <v/>
      </c>
      <c r="W537" t="str">
        <f>IFERROR(VLOOKUP(A537,#REF!,10,0),X537)</f>
        <v/>
      </c>
      <c r="X537" t="str">
        <f>IFERROR(VLOOKUP(A537,#REF!,10,0),Y537)</f>
        <v/>
      </c>
      <c r="Y537" t="str">
        <f>IFERROR(VLOOKUP(A537,#REF!,8,0),Z537)</f>
        <v/>
      </c>
      <c r="Z537" t="str">
        <f>IFERROR(VLOOKUP(A537,#REF!,8,0),AA537)</f>
        <v/>
      </c>
      <c r="AA537" t="str">
        <f>IFERROR(VLOOKUP(A537,#REF!,8,0),AB537)</f>
        <v/>
      </c>
      <c r="AB537" t="str">
        <f>IFERROR(VLOOKUP(A537,#REF!,8,0),AC537)</f>
        <v/>
      </c>
      <c r="AC537" t="str">
        <f>IFERROR(VLOOKUP(A537,#REF!,6,0),AD537)</f>
        <v/>
      </c>
      <c r="AD537" t="str">
        <f>IFERROR(VLOOKUP(A537,#REF!,6,0),"")</f>
        <v/>
      </c>
      <c r="AE537" t="str">
        <f t="shared" si="8"/>
        <v>Assente</v>
      </c>
    </row>
    <row r="538" spans="1:31" x14ac:dyDescent="0.25">
      <c r="A538">
        <v>53899</v>
      </c>
      <c r="B538" t="s">
        <v>1273</v>
      </c>
      <c r="C538" t="s">
        <v>1274</v>
      </c>
      <c r="D538" t="s">
        <v>1275</v>
      </c>
      <c r="E538" t="s">
        <v>1644</v>
      </c>
      <c r="F538" t="s">
        <v>169</v>
      </c>
      <c r="G538" t="str">
        <f>IFERROR(VLOOKUP(A538,#REF!,7,0),H538)</f>
        <v/>
      </c>
      <c r="H538" t="str">
        <f>IFERROR(VLOOKUP(A538,#REF!,7,0),I538)</f>
        <v/>
      </c>
      <c r="I538" t="str">
        <f>IFERROR(VLOOKUP(A538,#REF!,6,0),J538)</f>
        <v/>
      </c>
      <c r="J538" t="str">
        <f>IFERROR(VLOOKUP(A538,#REF!,6,0),K538)</f>
        <v/>
      </c>
      <c r="K538" t="str">
        <f>IFERROR(VLOOKUP(A538,#REF!,11,0),L538)</f>
        <v/>
      </c>
      <c r="L538" t="str">
        <f>IFERROR(VLOOKUP(A538,#REF!,9,0),M538)</f>
        <v/>
      </c>
      <c r="M538" t="str">
        <f>IFERROR(VLOOKUP(A538,#REF!,9,0),N538)</f>
        <v/>
      </c>
      <c r="N538" t="str">
        <f>IFERROR(VLOOKUP(A538,#REF!,9,0),O538)</f>
        <v/>
      </c>
      <c r="O538" t="str">
        <f>IFERROR(VLOOKUP(A538,#REF!,5,0),P538)</f>
        <v/>
      </c>
      <c r="P538" t="str">
        <f>IFERROR(VLOOKUP(A538,#REF!,8,0),Q538)</f>
        <v/>
      </c>
      <c r="Q538" t="str">
        <f>IFERROR(VLOOKUP(A538,#REF!,8,0),R538)</f>
        <v/>
      </c>
      <c r="R538" t="str">
        <f>IFERROR(VLOOKUP(A538,#REF!,7,0),S538)</f>
        <v/>
      </c>
      <c r="S538" t="str">
        <f>IFERROR(VLOOKUP(A538,#REF!,6,0),T538)</f>
        <v/>
      </c>
      <c r="T538" t="str">
        <f>IFERROR(VLOOKUP(A538,#REF!,13,0),U538)</f>
        <v/>
      </c>
      <c r="U538" t="str">
        <f>IFERROR(VLOOKUP(A538,#REF!,5,0),V538)</f>
        <v/>
      </c>
      <c r="V538" t="str">
        <f>IFERROR(VLOOKUP(A538,#REF!,11,0),W538)</f>
        <v/>
      </c>
      <c r="W538" t="str">
        <f>IFERROR(VLOOKUP(A538,#REF!,10,0),X538)</f>
        <v/>
      </c>
      <c r="X538" t="str">
        <f>IFERROR(VLOOKUP(A538,#REF!,10,0),Y538)</f>
        <v/>
      </c>
      <c r="Y538" t="str">
        <f>IFERROR(VLOOKUP(A538,#REF!,8,0),Z538)</f>
        <v/>
      </c>
      <c r="Z538" t="str">
        <f>IFERROR(VLOOKUP(A538,#REF!,8,0),AA538)</f>
        <v/>
      </c>
      <c r="AA538" t="str">
        <f>IFERROR(VLOOKUP(A538,#REF!,8,0),AB538)</f>
        <v/>
      </c>
      <c r="AB538" t="str">
        <f>IFERROR(VLOOKUP(A538,#REF!,8,0),AC538)</f>
        <v/>
      </c>
      <c r="AC538" t="str">
        <f>IFERROR(VLOOKUP(A538,#REF!,6,0),AD538)</f>
        <v/>
      </c>
      <c r="AD538" t="str">
        <f>IFERROR(VLOOKUP(A538,#REF!,6,0),"")</f>
        <v/>
      </c>
      <c r="AE538" t="str">
        <f t="shared" si="8"/>
        <v>Assente</v>
      </c>
    </row>
    <row r="539" spans="1:31" x14ac:dyDescent="0.25">
      <c r="A539">
        <v>704536</v>
      </c>
      <c r="B539" t="s">
        <v>1277</v>
      </c>
      <c r="C539" t="s">
        <v>49</v>
      </c>
      <c r="D539" t="s">
        <v>1278</v>
      </c>
      <c r="E539" t="s">
        <v>1644</v>
      </c>
      <c r="F539" t="s">
        <v>169</v>
      </c>
      <c r="G539" t="str">
        <f>IFERROR(VLOOKUP(A539,#REF!,7,0),H539)</f>
        <v/>
      </c>
      <c r="H539" t="str">
        <f>IFERROR(VLOOKUP(A539,#REF!,7,0),I539)</f>
        <v/>
      </c>
      <c r="I539" t="str">
        <f>IFERROR(VLOOKUP(A539,#REF!,6,0),J539)</f>
        <v/>
      </c>
      <c r="J539" t="str">
        <f>IFERROR(VLOOKUP(A539,#REF!,6,0),K539)</f>
        <v/>
      </c>
      <c r="K539" t="str">
        <f>IFERROR(VLOOKUP(A539,#REF!,11,0),L539)</f>
        <v/>
      </c>
      <c r="L539" t="str">
        <f>IFERROR(VLOOKUP(A539,#REF!,9,0),M539)</f>
        <v/>
      </c>
      <c r="M539" t="str">
        <f>IFERROR(VLOOKUP(A539,#REF!,9,0),N539)</f>
        <v/>
      </c>
      <c r="N539" t="str">
        <f>IFERROR(VLOOKUP(A539,#REF!,9,0),O539)</f>
        <v/>
      </c>
      <c r="O539" t="str">
        <f>IFERROR(VLOOKUP(A539,#REF!,5,0),P539)</f>
        <v/>
      </c>
      <c r="P539" t="str">
        <f>IFERROR(VLOOKUP(A539,#REF!,8,0),Q539)</f>
        <v/>
      </c>
      <c r="Q539" t="str">
        <f>IFERROR(VLOOKUP(A539,#REF!,8,0),R539)</f>
        <v/>
      </c>
      <c r="R539" t="str">
        <f>IFERROR(VLOOKUP(A539,#REF!,7,0),S539)</f>
        <v/>
      </c>
      <c r="S539" t="str">
        <f>IFERROR(VLOOKUP(A539,#REF!,6,0),T539)</f>
        <v/>
      </c>
      <c r="T539" t="str">
        <f>IFERROR(VLOOKUP(A539,#REF!,13,0),U539)</f>
        <v/>
      </c>
      <c r="U539" t="str">
        <f>IFERROR(VLOOKUP(A539,#REF!,5,0),V539)</f>
        <v/>
      </c>
      <c r="V539" t="str">
        <f>IFERROR(VLOOKUP(A539,#REF!,11,0),W539)</f>
        <v/>
      </c>
      <c r="W539" t="str">
        <f>IFERROR(VLOOKUP(A539,#REF!,10,0),X539)</f>
        <v/>
      </c>
      <c r="X539" t="str">
        <f>IFERROR(VLOOKUP(A539,#REF!,10,0),Y539)</f>
        <v/>
      </c>
      <c r="Y539" t="str">
        <f>IFERROR(VLOOKUP(A539,#REF!,8,0),Z539)</f>
        <v/>
      </c>
      <c r="Z539" t="str">
        <f>IFERROR(VLOOKUP(A539,#REF!,8,0),AA539)</f>
        <v/>
      </c>
      <c r="AA539" t="str">
        <f>IFERROR(VLOOKUP(A539,#REF!,8,0),AB539)</f>
        <v/>
      </c>
      <c r="AB539" t="str">
        <f>IFERROR(VLOOKUP(A539,#REF!,8,0),AC539)</f>
        <v/>
      </c>
      <c r="AC539" t="str">
        <f>IFERROR(VLOOKUP(A539,#REF!,6,0),AD539)</f>
        <v/>
      </c>
      <c r="AD539" t="str">
        <f>IFERROR(VLOOKUP(A539,#REF!,6,0),"")</f>
        <v/>
      </c>
      <c r="AE539" t="str">
        <f t="shared" si="8"/>
        <v>Assente</v>
      </c>
    </row>
    <row r="540" spans="1:31" x14ac:dyDescent="0.25">
      <c r="A540">
        <v>78121</v>
      </c>
      <c r="B540" t="s">
        <v>1280</v>
      </c>
      <c r="C540" t="s">
        <v>1281</v>
      </c>
      <c r="D540" t="s">
        <v>284</v>
      </c>
      <c r="E540" t="s">
        <v>1644</v>
      </c>
      <c r="F540" t="s">
        <v>169</v>
      </c>
      <c r="G540" t="str">
        <f>IFERROR(VLOOKUP(A540,#REF!,7,0),H540)</f>
        <v/>
      </c>
      <c r="H540" t="str">
        <f>IFERROR(VLOOKUP(A540,#REF!,7,0),I540)</f>
        <v/>
      </c>
      <c r="I540" t="str">
        <f>IFERROR(VLOOKUP(A540,#REF!,6,0),J540)</f>
        <v/>
      </c>
      <c r="J540" t="str">
        <f>IFERROR(VLOOKUP(A540,#REF!,6,0),K540)</f>
        <v/>
      </c>
      <c r="K540" t="str">
        <f>IFERROR(VLOOKUP(A540,#REF!,11,0),L540)</f>
        <v/>
      </c>
      <c r="L540" t="str">
        <f>IFERROR(VLOOKUP(A540,#REF!,9,0),M540)</f>
        <v/>
      </c>
      <c r="M540" t="str">
        <f>IFERROR(VLOOKUP(A540,#REF!,9,0),N540)</f>
        <v/>
      </c>
      <c r="N540" t="str">
        <f>IFERROR(VLOOKUP(A540,#REF!,9,0),O540)</f>
        <v/>
      </c>
      <c r="O540" t="str">
        <f>IFERROR(VLOOKUP(A540,#REF!,5,0),P540)</f>
        <v/>
      </c>
      <c r="P540" t="str">
        <f>IFERROR(VLOOKUP(A540,#REF!,8,0),Q540)</f>
        <v/>
      </c>
      <c r="Q540" t="str">
        <f>IFERROR(VLOOKUP(A540,#REF!,8,0),R540)</f>
        <v/>
      </c>
      <c r="R540" t="str">
        <f>IFERROR(VLOOKUP(A540,#REF!,7,0),S540)</f>
        <v/>
      </c>
      <c r="S540" t="str">
        <f>IFERROR(VLOOKUP(A540,#REF!,6,0),T540)</f>
        <v/>
      </c>
      <c r="T540" t="str">
        <f>IFERROR(VLOOKUP(A540,#REF!,13,0),U540)</f>
        <v/>
      </c>
      <c r="U540" t="str">
        <f>IFERROR(VLOOKUP(A540,#REF!,5,0),V540)</f>
        <v/>
      </c>
      <c r="V540" t="str">
        <f>IFERROR(VLOOKUP(A540,#REF!,11,0),W540)</f>
        <v/>
      </c>
      <c r="W540" t="str">
        <f>IFERROR(VLOOKUP(A540,#REF!,10,0),X540)</f>
        <v/>
      </c>
      <c r="X540" t="str">
        <f>IFERROR(VLOOKUP(A540,#REF!,10,0),Y540)</f>
        <v/>
      </c>
      <c r="Y540" t="str">
        <f>IFERROR(VLOOKUP(A540,#REF!,8,0),Z540)</f>
        <v/>
      </c>
      <c r="Z540" t="str">
        <f>IFERROR(VLOOKUP(A540,#REF!,8,0),AA540)</f>
        <v/>
      </c>
      <c r="AA540" t="str">
        <f>IFERROR(VLOOKUP(A540,#REF!,8,0),AB540)</f>
        <v/>
      </c>
      <c r="AB540" t="str">
        <f>IFERROR(VLOOKUP(A540,#REF!,8,0),AC540)</f>
        <v/>
      </c>
      <c r="AC540" t="str">
        <f>IFERROR(VLOOKUP(A540,#REF!,6,0),AD540)</f>
        <v/>
      </c>
      <c r="AD540" t="str">
        <f>IFERROR(VLOOKUP(A540,#REF!,6,0),"")</f>
        <v/>
      </c>
      <c r="AE540" t="str">
        <f t="shared" si="8"/>
        <v>Assente</v>
      </c>
    </row>
    <row r="541" spans="1:31" x14ac:dyDescent="0.25">
      <c r="A541">
        <v>704490</v>
      </c>
      <c r="B541" t="s">
        <v>1284</v>
      </c>
      <c r="C541" t="s">
        <v>1285</v>
      </c>
      <c r="D541" t="s">
        <v>1286</v>
      </c>
      <c r="E541" t="s">
        <v>1644</v>
      </c>
      <c r="F541" t="s">
        <v>169</v>
      </c>
      <c r="G541" t="str">
        <f>IFERROR(VLOOKUP(A541,#REF!,7,0),H541)</f>
        <v/>
      </c>
      <c r="H541" t="str">
        <f>IFERROR(VLOOKUP(A541,#REF!,7,0),I541)</f>
        <v/>
      </c>
      <c r="I541" t="str">
        <f>IFERROR(VLOOKUP(A541,#REF!,6,0),J541)</f>
        <v/>
      </c>
      <c r="J541" t="str">
        <f>IFERROR(VLOOKUP(A541,#REF!,6,0),K541)</f>
        <v/>
      </c>
      <c r="K541" t="str">
        <f>IFERROR(VLOOKUP(A541,#REF!,11,0),L541)</f>
        <v/>
      </c>
      <c r="L541" t="str">
        <f>IFERROR(VLOOKUP(A541,#REF!,9,0),M541)</f>
        <v/>
      </c>
      <c r="M541" t="str">
        <f>IFERROR(VLOOKUP(A541,#REF!,9,0),N541)</f>
        <v/>
      </c>
      <c r="N541" t="str">
        <f>IFERROR(VLOOKUP(A541,#REF!,9,0),O541)</f>
        <v/>
      </c>
      <c r="O541" t="str">
        <f>IFERROR(VLOOKUP(A541,#REF!,5,0),P541)</f>
        <v/>
      </c>
      <c r="P541" t="str">
        <f>IFERROR(VLOOKUP(A541,#REF!,8,0),Q541)</f>
        <v/>
      </c>
      <c r="Q541" t="str">
        <f>IFERROR(VLOOKUP(A541,#REF!,8,0),R541)</f>
        <v/>
      </c>
      <c r="R541" t="str">
        <f>IFERROR(VLOOKUP(A541,#REF!,7,0),S541)</f>
        <v/>
      </c>
      <c r="S541" t="str">
        <f>IFERROR(VLOOKUP(A541,#REF!,6,0),T541)</f>
        <v/>
      </c>
      <c r="T541" t="str">
        <f>IFERROR(VLOOKUP(A541,#REF!,13,0),U541)</f>
        <v/>
      </c>
      <c r="U541" t="str">
        <f>IFERROR(VLOOKUP(A541,#REF!,5,0),V541)</f>
        <v/>
      </c>
      <c r="V541" t="str">
        <f>IFERROR(VLOOKUP(A541,#REF!,11,0),W541)</f>
        <v/>
      </c>
      <c r="W541" t="str">
        <f>IFERROR(VLOOKUP(A541,#REF!,10,0),X541)</f>
        <v/>
      </c>
      <c r="X541" t="str">
        <f>IFERROR(VLOOKUP(A541,#REF!,10,0),Y541)</f>
        <v/>
      </c>
      <c r="Y541" t="str">
        <f>IFERROR(VLOOKUP(A541,#REF!,8,0),Z541)</f>
        <v/>
      </c>
      <c r="Z541" t="str">
        <f>IFERROR(VLOOKUP(A541,#REF!,8,0),AA541)</f>
        <v/>
      </c>
      <c r="AA541" t="str">
        <f>IFERROR(VLOOKUP(A541,#REF!,8,0),AB541)</f>
        <v/>
      </c>
      <c r="AB541" t="str">
        <f>IFERROR(VLOOKUP(A541,#REF!,8,0),AC541)</f>
        <v/>
      </c>
      <c r="AC541" t="str">
        <f>IFERROR(VLOOKUP(A541,#REF!,6,0),AD541)</f>
        <v/>
      </c>
      <c r="AD541" t="str">
        <f>IFERROR(VLOOKUP(A541,#REF!,6,0),"")</f>
        <v/>
      </c>
      <c r="AE541" t="str">
        <f t="shared" si="8"/>
        <v>Assente</v>
      </c>
    </row>
    <row r="542" spans="1:31" x14ac:dyDescent="0.25">
      <c r="A542">
        <v>81429</v>
      </c>
      <c r="B542" t="s">
        <v>1288</v>
      </c>
      <c r="C542" t="s">
        <v>1289</v>
      </c>
      <c r="D542" t="s">
        <v>159</v>
      </c>
      <c r="E542" t="s">
        <v>1644</v>
      </c>
      <c r="F542" t="s">
        <v>169</v>
      </c>
      <c r="G542" t="str">
        <f>IFERROR(VLOOKUP(A542,#REF!,7,0),H542)</f>
        <v/>
      </c>
      <c r="H542" t="str">
        <f>IFERROR(VLOOKUP(A542,#REF!,7,0),I542)</f>
        <v/>
      </c>
      <c r="I542" t="str">
        <f>IFERROR(VLOOKUP(A542,#REF!,6,0),J542)</f>
        <v/>
      </c>
      <c r="J542" t="str">
        <f>IFERROR(VLOOKUP(A542,#REF!,6,0),K542)</f>
        <v/>
      </c>
      <c r="K542" t="str">
        <f>IFERROR(VLOOKUP(A542,#REF!,11,0),L542)</f>
        <v/>
      </c>
      <c r="L542" t="str">
        <f>IFERROR(VLOOKUP(A542,#REF!,9,0),M542)</f>
        <v/>
      </c>
      <c r="M542" t="str">
        <f>IFERROR(VLOOKUP(A542,#REF!,9,0),N542)</f>
        <v/>
      </c>
      <c r="N542" t="str">
        <f>IFERROR(VLOOKUP(A542,#REF!,9,0),O542)</f>
        <v/>
      </c>
      <c r="O542" t="str">
        <f>IFERROR(VLOOKUP(A542,#REF!,5,0),P542)</f>
        <v/>
      </c>
      <c r="P542" t="str">
        <f>IFERROR(VLOOKUP(A542,#REF!,8,0),Q542)</f>
        <v/>
      </c>
      <c r="Q542" t="str">
        <f>IFERROR(VLOOKUP(A542,#REF!,8,0),R542)</f>
        <v/>
      </c>
      <c r="R542" t="str">
        <f>IFERROR(VLOOKUP(A542,#REF!,7,0),S542)</f>
        <v/>
      </c>
      <c r="S542" t="str">
        <f>IFERROR(VLOOKUP(A542,#REF!,6,0),T542)</f>
        <v/>
      </c>
      <c r="T542" t="str">
        <f>IFERROR(VLOOKUP(A542,#REF!,13,0),U542)</f>
        <v/>
      </c>
      <c r="U542" t="str">
        <f>IFERROR(VLOOKUP(A542,#REF!,5,0),V542)</f>
        <v/>
      </c>
      <c r="V542" t="str">
        <f>IFERROR(VLOOKUP(A542,#REF!,11,0),W542)</f>
        <v/>
      </c>
      <c r="W542" t="str">
        <f>IFERROR(VLOOKUP(A542,#REF!,10,0),X542)</f>
        <v/>
      </c>
      <c r="X542" t="str">
        <f>IFERROR(VLOOKUP(A542,#REF!,10,0),Y542)</f>
        <v/>
      </c>
      <c r="Y542" t="str">
        <f>IFERROR(VLOOKUP(A542,#REF!,8,0),Z542)</f>
        <v/>
      </c>
      <c r="Z542" t="str">
        <f>IFERROR(VLOOKUP(A542,#REF!,8,0),AA542)</f>
        <v/>
      </c>
      <c r="AA542" t="str">
        <f>IFERROR(VLOOKUP(A542,#REF!,8,0),AB542)</f>
        <v/>
      </c>
      <c r="AB542" t="str">
        <f>IFERROR(VLOOKUP(A542,#REF!,8,0),AC542)</f>
        <v/>
      </c>
      <c r="AC542" t="str">
        <f>IFERROR(VLOOKUP(A542,#REF!,6,0),AD542)</f>
        <v/>
      </c>
      <c r="AD542" t="str">
        <f>IFERROR(VLOOKUP(A542,#REF!,6,0),"")</f>
        <v/>
      </c>
      <c r="AE542" t="str">
        <f t="shared" si="8"/>
        <v>Assente</v>
      </c>
    </row>
    <row r="543" spans="1:31" x14ac:dyDescent="0.25">
      <c r="A543">
        <v>704581</v>
      </c>
      <c r="B543" t="s">
        <v>1291</v>
      </c>
      <c r="C543" t="s">
        <v>835</v>
      </c>
      <c r="D543" t="s">
        <v>973</v>
      </c>
      <c r="E543" t="s">
        <v>1644</v>
      </c>
      <c r="F543" t="s">
        <v>169</v>
      </c>
      <c r="G543" t="str">
        <f>IFERROR(VLOOKUP(A543,#REF!,7,0),H543)</f>
        <v/>
      </c>
      <c r="H543" t="str">
        <f>IFERROR(VLOOKUP(A543,#REF!,7,0),I543)</f>
        <v/>
      </c>
      <c r="I543" t="str">
        <f>IFERROR(VLOOKUP(A543,#REF!,6,0),J543)</f>
        <v/>
      </c>
      <c r="J543" t="str">
        <f>IFERROR(VLOOKUP(A543,#REF!,6,0),K543)</f>
        <v/>
      </c>
      <c r="K543" t="str">
        <f>IFERROR(VLOOKUP(A543,#REF!,11,0),L543)</f>
        <v/>
      </c>
      <c r="L543" t="str">
        <f>IFERROR(VLOOKUP(A543,#REF!,9,0),M543)</f>
        <v/>
      </c>
      <c r="M543" t="str">
        <f>IFERROR(VLOOKUP(A543,#REF!,9,0),N543)</f>
        <v/>
      </c>
      <c r="N543" t="str">
        <f>IFERROR(VLOOKUP(A543,#REF!,9,0),O543)</f>
        <v/>
      </c>
      <c r="O543" t="str">
        <f>IFERROR(VLOOKUP(A543,#REF!,5,0),P543)</f>
        <v/>
      </c>
      <c r="P543" t="str">
        <f>IFERROR(VLOOKUP(A543,#REF!,8,0),Q543)</f>
        <v/>
      </c>
      <c r="Q543" t="str">
        <f>IFERROR(VLOOKUP(A543,#REF!,8,0),R543)</f>
        <v/>
      </c>
      <c r="R543" t="str">
        <f>IFERROR(VLOOKUP(A543,#REF!,7,0),S543)</f>
        <v/>
      </c>
      <c r="S543" t="str">
        <f>IFERROR(VLOOKUP(A543,#REF!,6,0),T543)</f>
        <v/>
      </c>
      <c r="T543" t="str">
        <f>IFERROR(VLOOKUP(A543,#REF!,13,0),U543)</f>
        <v/>
      </c>
      <c r="U543" t="str">
        <f>IFERROR(VLOOKUP(A543,#REF!,5,0),V543)</f>
        <v/>
      </c>
      <c r="V543" t="str">
        <f>IFERROR(VLOOKUP(A543,#REF!,11,0),W543)</f>
        <v/>
      </c>
      <c r="W543" t="str">
        <f>IFERROR(VLOOKUP(A543,#REF!,10,0),X543)</f>
        <v/>
      </c>
      <c r="X543" t="str">
        <f>IFERROR(VLOOKUP(A543,#REF!,10,0),Y543)</f>
        <v/>
      </c>
      <c r="Y543" t="str">
        <f>IFERROR(VLOOKUP(A543,#REF!,8,0),Z543)</f>
        <v/>
      </c>
      <c r="Z543" t="str">
        <f>IFERROR(VLOOKUP(A543,#REF!,8,0),AA543)</f>
        <v/>
      </c>
      <c r="AA543" t="str">
        <f>IFERROR(VLOOKUP(A543,#REF!,8,0),AB543)</f>
        <v/>
      </c>
      <c r="AB543" t="str">
        <f>IFERROR(VLOOKUP(A543,#REF!,8,0),AC543)</f>
        <v/>
      </c>
      <c r="AC543" t="str">
        <f>IFERROR(VLOOKUP(A543,#REF!,6,0),AD543)</f>
        <v/>
      </c>
      <c r="AD543" t="str">
        <f>IFERROR(VLOOKUP(A543,#REF!,6,0),"")</f>
        <v/>
      </c>
      <c r="AE543" t="str">
        <f t="shared" si="8"/>
        <v>Assente</v>
      </c>
    </row>
    <row r="544" spans="1:31" x14ac:dyDescent="0.25">
      <c r="A544">
        <v>704489</v>
      </c>
      <c r="B544" t="s">
        <v>1294</v>
      </c>
      <c r="C544" t="s">
        <v>1295</v>
      </c>
      <c r="D544" t="s">
        <v>857</v>
      </c>
      <c r="E544" t="s">
        <v>1644</v>
      </c>
      <c r="F544" t="s">
        <v>169</v>
      </c>
      <c r="G544" t="str">
        <f>IFERROR(VLOOKUP(A544,#REF!,7,0),H544)</f>
        <v/>
      </c>
      <c r="H544" t="str">
        <f>IFERROR(VLOOKUP(A544,#REF!,7,0),I544)</f>
        <v/>
      </c>
      <c r="I544" t="str">
        <f>IFERROR(VLOOKUP(A544,#REF!,6,0),J544)</f>
        <v/>
      </c>
      <c r="J544" t="str">
        <f>IFERROR(VLOOKUP(A544,#REF!,6,0),K544)</f>
        <v/>
      </c>
      <c r="K544" t="str">
        <f>IFERROR(VLOOKUP(A544,#REF!,11,0),L544)</f>
        <v/>
      </c>
      <c r="L544" t="str">
        <f>IFERROR(VLOOKUP(A544,#REF!,9,0),M544)</f>
        <v/>
      </c>
      <c r="M544" t="str">
        <f>IFERROR(VLOOKUP(A544,#REF!,9,0),N544)</f>
        <v/>
      </c>
      <c r="N544" t="str">
        <f>IFERROR(VLOOKUP(A544,#REF!,9,0),O544)</f>
        <v/>
      </c>
      <c r="O544" t="str">
        <f>IFERROR(VLOOKUP(A544,#REF!,5,0),P544)</f>
        <v/>
      </c>
      <c r="P544" t="str">
        <f>IFERROR(VLOOKUP(A544,#REF!,8,0),Q544)</f>
        <v/>
      </c>
      <c r="Q544" t="str">
        <f>IFERROR(VLOOKUP(A544,#REF!,8,0),R544)</f>
        <v/>
      </c>
      <c r="R544" t="str">
        <f>IFERROR(VLOOKUP(A544,#REF!,7,0),S544)</f>
        <v/>
      </c>
      <c r="S544" t="str">
        <f>IFERROR(VLOOKUP(A544,#REF!,6,0),T544)</f>
        <v/>
      </c>
      <c r="T544" t="str">
        <f>IFERROR(VLOOKUP(A544,#REF!,13,0),U544)</f>
        <v/>
      </c>
      <c r="U544" t="str">
        <f>IFERROR(VLOOKUP(A544,#REF!,5,0),V544)</f>
        <v/>
      </c>
      <c r="V544" t="str">
        <f>IFERROR(VLOOKUP(A544,#REF!,11,0),W544)</f>
        <v/>
      </c>
      <c r="W544" t="str">
        <f>IFERROR(VLOOKUP(A544,#REF!,10,0),X544)</f>
        <v/>
      </c>
      <c r="X544" t="str">
        <f>IFERROR(VLOOKUP(A544,#REF!,10,0),Y544)</f>
        <v/>
      </c>
      <c r="Y544" t="str">
        <f>IFERROR(VLOOKUP(A544,#REF!,8,0),Z544)</f>
        <v/>
      </c>
      <c r="Z544" t="str">
        <f>IFERROR(VLOOKUP(A544,#REF!,8,0),AA544)</f>
        <v/>
      </c>
      <c r="AA544" t="str">
        <f>IFERROR(VLOOKUP(A544,#REF!,8,0),AB544)</f>
        <v/>
      </c>
      <c r="AB544" t="str">
        <f>IFERROR(VLOOKUP(A544,#REF!,8,0),AC544)</f>
        <v/>
      </c>
      <c r="AC544" t="str">
        <f>IFERROR(VLOOKUP(A544,#REF!,6,0),AD544)</f>
        <v/>
      </c>
      <c r="AD544" t="str">
        <f>IFERROR(VLOOKUP(A544,#REF!,6,0),"")</f>
        <v/>
      </c>
      <c r="AE544" t="str">
        <f t="shared" si="8"/>
        <v>Assente</v>
      </c>
    </row>
    <row r="545" spans="1:31" x14ac:dyDescent="0.25">
      <c r="A545">
        <v>709532</v>
      </c>
      <c r="B545" t="s">
        <v>1297</v>
      </c>
      <c r="C545" t="s">
        <v>1298</v>
      </c>
      <c r="D545" t="s">
        <v>1078</v>
      </c>
      <c r="E545" t="s">
        <v>1644</v>
      </c>
      <c r="F545" t="s">
        <v>169</v>
      </c>
      <c r="G545" t="str">
        <f>IFERROR(VLOOKUP(A545,#REF!,7,0),H545)</f>
        <v/>
      </c>
      <c r="H545" t="str">
        <f>IFERROR(VLOOKUP(A545,#REF!,7,0),I545)</f>
        <v/>
      </c>
      <c r="I545" t="str">
        <f>IFERROR(VLOOKUP(A545,#REF!,6,0),J545)</f>
        <v/>
      </c>
      <c r="J545" t="str">
        <f>IFERROR(VLOOKUP(A545,#REF!,6,0),K545)</f>
        <v/>
      </c>
      <c r="K545" t="str">
        <f>IFERROR(VLOOKUP(A545,#REF!,11,0),L545)</f>
        <v/>
      </c>
      <c r="L545" t="str">
        <f>IFERROR(VLOOKUP(A545,#REF!,9,0),M545)</f>
        <v/>
      </c>
      <c r="M545" t="str">
        <f>IFERROR(VLOOKUP(A545,#REF!,9,0),N545)</f>
        <v/>
      </c>
      <c r="N545" t="str">
        <f>IFERROR(VLOOKUP(A545,#REF!,9,0),O545)</f>
        <v/>
      </c>
      <c r="O545" t="str">
        <f>IFERROR(VLOOKUP(A545,#REF!,5,0),P545)</f>
        <v/>
      </c>
      <c r="P545" t="str">
        <f>IFERROR(VLOOKUP(A545,#REF!,8,0),Q545)</f>
        <v/>
      </c>
      <c r="Q545" t="str">
        <f>IFERROR(VLOOKUP(A545,#REF!,8,0),R545)</f>
        <v/>
      </c>
      <c r="R545" t="str">
        <f>IFERROR(VLOOKUP(A545,#REF!,7,0),S545)</f>
        <v/>
      </c>
      <c r="S545" t="str">
        <f>IFERROR(VLOOKUP(A545,#REF!,6,0),T545)</f>
        <v/>
      </c>
      <c r="T545" t="str">
        <f>IFERROR(VLOOKUP(A545,#REF!,13,0),U545)</f>
        <v/>
      </c>
      <c r="U545" t="str">
        <f>IFERROR(VLOOKUP(A545,#REF!,5,0),V545)</f>
        <v/>
      </c>
      <c r="V545" t="str">
        <f>IFERROR(VLOOKUP(A545,#REF!,11,0),W545)</f>
        <v/>
      </c>
      <c r="W545" t="str">
        <f>IFERROR(VLOOKUP(A545,#REF!,10,0),X545)</f>
        <v/>
      </c>
      <c r="X545" t="str">
        <f>IFERROR(VLOOKUP(A545,#REF!,10,0),Y545)</f>
        <v/>
      </c>
      <c r="Y545" t="str">
        <f>IFERROR(VLOOKUP(A545,#REF!,8,0),Z545)</f>
        <v/>
      </c>
      <c r="Z545" t="str">
        <f>IFERROR(VLOOKUP(A545,#REF!,8,0),AA545)</f>
        <v/>
      </c>
      <c r="AA545" t="str">
        <f>IFERROR(VLOOKUP(A545,#REF!,8,0),AB545)</f>
        <v/>
      </c>
      <c r="AB545" t="str">
        <f>IFERROR(VLOOKUP(A545,#REF!,8,0),AC545)</f>
        <v/>
      </c>
      <c r="AC545" t="str">
        <f>IFERROR(VLOOKUP(A545,#REF!,6,0),AD545)</f>
        <v/>
      </c>
      <c r="AD545" t="str">
        <f>IFERROR(VLOOKUP(A545,#REF!,6,0),"")</f>
        <v/>
      </c>
      <c r="AE545" t="str">
        <f t="shared" si="8"/>
        <v>Assente</v>
      </c>
    </row>
    <row r="546" spans="1:31" x14ac:dyDescent="0.25">
      <c r="A546">
        <v>55269</v>
      </c>
      <c r="B546" t="s">
        <v>1301</v>
      </c>
      <c r="C546" t="s">
        <v>845</v>
      </c>
      <c r="D546" t="s">
        <v>745</v>
      </c>
      <c r="E546" t="s">
        <v>1644</v>
      </c>
      <c r="F546" t="s">
        <v>169</v>
      </c>
      <c r="G546" t="str">
        <f>IFERROR(VLOOKUP(A546,#REF!,7,0),H546)</f>
        <v/>
      </c>
      <c r="H546" t="str">
        <f>IFERROR(VLOOKUP(A546,#REF!,7,0),I546)</f>
        <v/>
      </c>
      <c r="I546" t="str">
        <f>IFERROR(VLOOKUP(A546,#REF!,6,0),J546)</f>
        <v/>
      </c>
      <c r="J546" t="str">
        <f>IFERROR(VLOOKUP(A546,#REF!,6,0),K546)</f>
        <v/>
      </c>
      <c r="K546" t="str">
        <f>IFERROR(VLOOKUP(A546,#REF!,11,0),L546)</f>
        <v/>
      </c>
      <c r="L546" t="str">
        <f>IFERROR(VLOOKUP(A546,#REF!,9,0),M546)</f>
        <v/>
      </c>
      <c r="M546" t="str">
        <f>IFERROR(VLOOKUP(A546,#REF!,9,0),N546)</f>
        <v/>
      </c>
      <c r="N546" t="str">
        <f>IFERROR(VLOOKUP(A546,#REF!,9,0),O546)</f>
        <v/>
      </c>
      <c r="O546" t="str">
        <f>IFERROR(VLOOKUP(A546,#REF!,5,0),P546)</f>
        <v/>
      </c>
      <c r="P546" t="str">
        <f>IFERROR(VLOOKUP(A546,#REF!,8,0),Q546)</f>
        <v/>
      </c>
      <c r="Q546" t="str">
        <f>IFERROR(VLOOKUP(A546,#REF!,8,0),R546)</f>
        <v/>
      </c>
      <c r="R546" t="str">
        <f>IFERROR(VLOOKUP(A546,#REF!,7,0),S546)</f>
        <v/>
      </c>
      <c r="S546" t="str">
        <f>IFERROR(VLOOKUP(A546,#REF!,6,0),T546)</f>
        <v/>
      </c>
      <c r="T546" t="str">
        <f>IFERROR(VLOOKUP(A546,#REF!,13,0),U546)</f>
        <v/>
      </c>
      <c r="U546" t="str">
        <f>IFERROR(VLOOKUP(A546,#REF!,5,0),V546)</f>
        <v/>
      </c>
      <c r="V546" t="str">
        <f>IFERROR(VLOOKUP(A546,#REF!,11,0),W546)</f>
        <v/>
      </c>
      <c r="W546" t="str">
        <f>IFERROR(VLOOKUP(A546,#REF!,10,0),X546)</f>
        <v/>
      </c>
      <c r="X546" t="str">
        <f>IFERROR(VLOOKUP(A546,#REF!,10,0),Y546)</f>
        <v/>
      </c>
      <c r="Y546" t="str">
        <f>IFERROR(VLOOKUP(A546,#REF!,8,0),Z546)</f>
        <v/>
      </c>
      <c r="Z546" t="str">
        <f>IFERROR(VLOOKUP(A546,#REF!,8,0),AA546)</f>
        <v/>
      </c>
      <c r="AA546" t="str">
        <f>IFERROR(VLOOKUP(A546,#REF!,8,0),AB546)</f>
        <v/>
      </c>
      <c r="AB546" t="str">
        <f>IFERROR(VLOOKUP(A546,#REF!,8,0),AC546)</f>
        <v/>
      </c>
      <c r="AC546" t="str">
        <f>IFERROR(VLOOKUP(A546,#REF!,6,0),AD546)</f>
        <v/>
      </c>
      <c r="AD546" t="str">
        <f>IFERROR(VLOOKUP(A546,#REF!,6,0),"")</f>
        <v/>
      </c>
      <c r="AE546" t="str">
        <f t="shared" si="8"/>
        <v>Assente</v>
      </c>
    </row>
    <row r="547" spans="1:31" x14ac:dyDescent="0.25">
      <c r="A547">
        <v>81873</v>
      </c>
      <c r="B547" t="s">
        <v>1303</v>
      </c>
      <c r="C547" t="s">
        <v>1100</v>
      </c>
      <c r="D547" t="s">
        <v>885</v>
      </c>
      <c r="E547" t="s">
        <v>1644</v>
      </c>
      <c r="F547" t="s">
        <v>169</v>
      </c>
      <c r="G547" t="str">
        <f>IFERROR(VLOOKUP(A547,#REF!,7,0),H547)</f>
        <v/>
      </c>
      <c r="H547" t="str">
        <f>IFERROR(VLOOKUP(A547,#REF!,7,0),I547)</f>
        <v/>
      </c>
      <c r="I547" t="str">
        <f>IFERROR(VLOOKUP(A547,#REF!,6,0),J547)</f>
        <v/>
      </c>
      <c r="J547" t="str">
        <f>IFERROR(VLOOKUP(A547,#REF!,6,0),K547)</f>
        <v/>
      </c>
      <c r="K547" t="str">
        <f>IFERROR(VLOOKUP(A547,#REF!,11,0),L547)</f>
        <v/>
      </c>
      <c r="L547" t="str">
        <f>IFERROR(VLOOKUP(A547,#REF!,9,0),M547)</f>
        <v/>
      </c>
      <c r="M547" t="str">
        <f>IFERROR(VLOOKUP(A547,#REF!,9,0),N547)</f>
        <v/>
      </c>
      <c r="N547" t="str">
        <f>IFERROR(VLOOKUP(A547,#REF!,9,0),O547)</f>
        <v/>
      </c>
      <c r="O547" t="str">
        <f>IFERROR(VLOOKUP(A547,#REF!,5,0),P547)</f>
        <v/>
      </c>
      <c r="P547" t="str">
        <f>IFERROR(VLOOKUP(A547,#REF!,8,0),Q547)</f>
        <v/>
      </c>
      <c r="Q547" t="str">
        <f>IFERROR(VLOOKUP(A547,#REF!,8,0),R547)</f>
        <v/>
      </c>
      <c r="R547" t="str">
        <f>IFERROR(VLOOKUP(A547,#REF!,7,0),S547)</f>
        <v/>
      </c>
      <c r="S547" t="str">
        <f>IFERROR(VLOOKUP(A547,#REF!,6,0),T547)</f>
        <v/>
      </c>
      <c r="T547" t="str">
        <f>IFERROR(VLOOKUP(A547,#REF!,13,0),U547)</f>
        <v/>
      </c>
      <c r="U547" t="str">
        <f>IFERROR(VLOOKUP(A547,#REF!,5,0),V547)</f>
        <v/>
      </c>
      <c r="V547" t="str">
        <f>IFERROR(VLOOKUP(A547,#REF!,11,0),W547)</f>
        <v/>
      </c>
      <c r="W547" t="str">
        <f>IFERROR(VLOOKUP(A547,#REF!,10,0),X547)</f>
        <v/>
      </c>
      <c r="X547" t="str">
        <f>IFERROR(VLOOKUP(A547,#REF!,10,0),Y547)</f>
        <v/>
      </c>
      <c r="Y547" t="str">
        <f>IFERROR(VLOOKUP(A547,#REF!,8,0),Z547)</f>
        <v/>
      </c>
      <c r="Z547" t="str">
        <f>IFERROR(VLOOKUP(A547,#REF!,8,0),AA547)</f>
        <v/>
      </c>
      <c r="AA547" t="str">
        <f>IFERROR(VLOOKUP(A547,#REF!,8,0),AB547)</f>
        <v/>
      </c>
      <c r="AB547" t="str">
        <f>IFERROR(VLOOKUP(A547,#REF!,8,0),AC547)</f>
        <v/>
      </c>
      <c r="AC547" t="str">
        <f>IFERROR(VLOOKUP(A547,#REF!,6,0),AD547)</f>
        <v/>
      </c>
      <c r="AD547" t="str">
        <f>IFERROR(VLOOKUP(A547,#REF!,6,0),"")</f>
        <v/>
      </c>
      <c r="AE547" t="str">
        <f t="shared" si="8"/>
        <v>Assente</v>
      </c>
    </row>
    <row r="548" spans="1:31" x14ac:dyDescent="0.25">
      <c r="A548">
        <v>54049</v>
      </c>
      <c r="B548" t="s">
        <v>1305</v>
      </c>
      <c r="C548" t="s">
        <v>1306</v>
      </c>
      <c r="D548" t="s">
        <v>401</v>
      </c>
      <c r="E548" t="s">
        <v>1644</v>
      </c>
      <c r="F548" t="s">
        <v>169</v>
      </c>
      <c r="G548" t="str">
        <f>IFERROR(VLOOKUP(A548,#REF!,7,0),H548)</f>
        <v/>
      </c>
      <c r="H548" t="str">
        <f>IFERROR(VLOOKUP(A548,#REF!,7,0),I548)</f>
        <v/>
      </c>
      <c r="I548" t="str">
        <f>IFERROR(VLOOKUP(A548,#REF!,6,0),J548)</f>
        <v/>
      </c>
      <c r="J548" t="str">
        <f>IFERROR(VLOOKUP(A548,#REF!,6,0),K548)</f>
        <v/>
      </c>
      <c r="K548" t="str">
        <f>IFERROR(VLOOKUP(A548,#REF!,11,0),L548)</f>
        <v/>
      </c>
      <c r="L548" t="str">
        <f>IFERROR(VLOOKUP(A548,#REF!,9,0),M548)</f>
        <v/>
      </c>
      <c r="M548" t="str">
        <f>IFERROR(VLOOKUP(A548,#REF!,9,0),N548)</f>
        <v/>
      </c>
      <c r="N548" t="str">
        <f>IFERROR(VLOOKUP(A548,#REF!,9,0),O548)</f>
        <v/>
      </c>
      <c r="O548" t="str">
        <f>IFERROR(VLOOKUP(A548,#REF!,5,0),P548)</f>
        <v/>
      </c>
      <c r="P548" t="str">
        <f>IFERROR(VLOOKUP(A548,#REF!,8,0),Q548)</f>
        <v/>
      </c>
      <c r="Q548" t="str">
        <f>IFERROR(VLOOKUP(A548,#REF!,8,0),R548)</f>
        <v/>
      </c>
      <c r="R548" t="str">
        <f>IFERROR(VLOOKUP(A548,#REF!,7,0),S548)</f>
        <v/>
      </c>
      <c r="S548" t="str">
        <f>IFERROR(VLOOKUP(A548,#REF!,6,0),T548)</f>
        <v/>
      </c>
      <c r="T548" t="str">
        <f>IFERROR(VLOOKUP(A548,#REF!,13,0),U548)</f>
        <v/>
      </c>
      <c r="U548" t="str">
        <f>IFERROR(VLOOKUP(A548,#REF!,5,0),V548)</f>
        <v/>
      </c>
      <c r="V548" t="str">
        <f>IFERROR(VLOOKUP(A548,#REF!,11,0),W548)</f>
        <v/>
      </c>
      <c r="W548" t="str">
        <f>IFERROR(VLOOKUP(A548,#REF!,10,0),X548)</f>
        <v/>
      </c>
      <c r="X548" t="str">
        <f>IFERROR(VLOOKUP(A548,#REF!,10,0),Y548)</f>
        <v/>
      </c>
      <c r="Y548" t="str">
        <f>IFERROR(VLOOKUP(A548,#REF!,8,0),Z548)</f>
        <v/>
      </c>
      <c r="Z548" t="str">
        <f>IFERROR(VLOOKUP(A548,#REF!,8,0),AA548)</f>
        <v/>
      </c>
      <c r="AA548" t="str">
        <f>IFERROR(VLOOKUP(A548,#REF!,8,0),AB548)</f>
        <v/>
      </c>
      <c r="AB548" t="str">
        <f>IFERROR(VLOOKUP(A548,#REF!,8,0),AC548)</f>
        <v/>
      </c>
      <c r="AC548" t="str">
        <f>IFERROR(VLOOKUP(A548,#REF!,6,0),AD548)</f>
        <v/>
      </c>
      <c r="AD548" t="str">
        <f>IFERROR(VLOOKUP(A548,#REF!,6,0),"")</f>
        <v/>
      </c>
      <c r="AE548" t="str">
        <f t="shared" si="8"/>
        <v>Assente</v>
      </c>
    </row>
    <row r="549" spans="1:31" x14ac:dyDescent="0.25">
      <c r="A549">
        <v>709042</v>
      </c>
      <c r="B549" t="s">
        <v>1308</v>
      </c>
      <c r="C549" t="s">
        <v>1309</v>
      </c>
      <c r="D549" t="s">
        <v>1310</v>
      </c>
      <c r="E549" t="s">
        <v>1644</v>
      </c>
      <c r="F549" t="s">
        <v>169</v>
      </c>
      <c r="G549" t="str">
        <f>IFERROR(VLOOKUP(A549,#REF!,7,0),H549)</f>
        <v/>
      </c>
      <c r="H549" t="str">
        <f>IFERROR(VLOOKUP(A549,#REF!,7,0),I549)</f>
        <v/>
      </c>
      <c r="I549" t="str">
        <f>IFERROR(VLOOKUP(A549,#REF!,6,0),J549)</f>
        <v/>
      </c>
      <c r="J549" t="str">
        <f>IFERROR(VLOOKUP(A549,#REF!,6,0),K549)</f>
        <v/>
      </c>
      <c r="K549" t="str">
        <f>IFERROR(VLOOKUP(A549,#REF!,11,0),L549)</f>
        <v/>
      </c>
      <c r="L549" t="str">
        <f>IFERROR(VLOOKUP(A549,#REF!,9,0),M549)</f>
        <v/>
      </c>
      <c r="M549" t="str">
        <f>IFERROR(VLOOKUP(A549,#REF!,9,0),N549)</f>
        <v/>
      </c>
      <c r="N549" t="str">
        <f>IFERROR(VLOOKUP(A549,#REF!,9,0),O549)</f>
        <v/>
      </c>
      <c r="O549" t="str">
        <f>IFERROR(VLOOKUP(A549,#REF!,5,0),P549)</f>
        <v/>
      </c>
      <c r="P549" t="str">
        <f>IFERROR(VLOOKUP(A549,#REF!,8,0),Q549)</f>
        <v/>
      </c>
      <c r="Q549" t="str">
        <f>IFERROR(VLOOKUP(A549,#REF!,8,0),R549)</f>
        <v/>
      </c>
      <c r="R549" t="str">
        <f>IFERROR(VLOOKUP(A549,#REF!,7,0),S549)</f>
        <v/>
      </c>
      <c r="S549" t="str">
        <f>IFERROR(VLOOKUP(A549,#REF!,6,0),T549)</f>
        <v/>
      </c>
      <c r="T549" t="str">
        <f>IFERROR(VLOOKUP(A549,#REF!,13,0),U549)</f>
        <v/>
      </c>
      <c r="U549" t="str">
        <f>IFERROR(VLOOKUP(A549,#REF!,5,0),V549)</f>
        <v/>
      </c>
      <c r="V549" t="str">
        <f>IFERROR(VLOOKUP(A549,#REF!,11,0),W549)</f>
        <v/>
      </c>
      <c r="W549" t="str">
        <f>IFERROR(VLOOKUP(A549,#REF!,10,0),X549)</f>
        <v/>
      </c>
      <c r="X549" t="str">
        <f>IFERROR(VLOOKUP(A549,#REF!,10,0),Y549)</f>
        <v/>
      </c>
      <c r="Y549" t="str">
        <f>IFERROR(VLOOKUP(A549,#REF!,8,0),Z549)</f>
        <v/>
      </c>
      <c r="Z549" t="str">
        <f>IFERROR(VLOOKUP(A549,#REF!,8,0),AA549)</f>
        <v/>
      </c>
      <c r="AA549" t="str">
        <f>IFERROR(VLOOKUP(A549,#REF!,8,0),AB549)</f>
        <v/>
      </c>
      <c r="AB549" t="str">
        <f>IFERROR(VLOOKUP(A549,#REF!,8,0),AC549)</f>
        <v/>
      </c>
      <c r="AC549" t="str">
        <f>IFERROR(VLOOKUP(A549,#REF!,6,0),AD549)</f>
        <v/>
      </c>
      <c r="AD549" t="str">
        <f>IFERROR(VLOOKUP(A549,#REF!,6,0),"")</f>
        <v/>
      </c>
      <c r="AE549" t="str">
        <f t="shared" si="8"/>
        <v>Assente</v>
      </c>
    </row>
    <row r="550" spans="1:31" x14ac:dyDescent="0.25">
      <c r="A550">
        <v>67590</v>
      </c>
      <c r="B550" t="s">
        <v>1313</v>
      </c>
      <c r="C550" t="s">
        <v>1314</v>
      </c>
      <c r="D550" t="s">
        <v>867</v>
      </c>
      <c r="E550" t="s">
        <v>1644</v>
      </c>
      <c r="F550" t="s">
        <v>169</v>
      </c>
      <c r="G550" t="str">
        <f>IFERROR(VLOOKUP(A550,#REF!,7,0),H550)</f>
        <v/>
      </c>
      <c r="H550" t="str">
        <f>IFERROR(VLOOKUP(A550,#REF!,7,0),I550)</f>
        <v/>
      </c>
      <c r="I550" t="str">
        <f>IFERROR(VLOOKUP(A550,#REF!,6,0),J550)</f>
        <v/>
      </c>
      <c r="J550" t="str">
        <f>IFERROR(VLOOKUP(A550,#REF!,6,0),K550)</f>
        <v/>
      </c>
      <c r="K550" t="str">
        <f>IFERROR(VLOOKUP(A550,#REF!,11,0),L550)</f>
        <v/>
      </c>
      <c r="L550" t="str">
        <f>IFERROR(VLOOKUP(A550,#REF!,9,0),M550)</f>
        <v/>
      </c>
      <c r="M550" t="str">
        <f>IFERROR(VLOOKUP(A550,#REF!,9,0),N550)</f>
        <v/>
      </c>
      <c r="N550" t="str">
        <f>IFERROR(VLOOKUP(A550,#REF!,9,0),O550)</f>
        <v/>
      </c>
      <c r="O550" t="str">
        <f>IFERROR(VLOOKUP(A550,#REF!,5,0),P550)</f>
        <v/>
      </c>
      <c r="P550" t="str">
        <f>IFERROR(VLOOKUP(A550,#REF!,8,0),Q550)</f>
        <v/>
      </c>
      <c r="Q550" t="str">
        <f>IFERROR(VLOOKUP(A550,#REF!,8,0),R550)</f>
        <v/>
      </c>
      <c r="R550" t="str">
        <f>IFERROR(VLOOKUP(A550,#REF!,7,0),S550)</f>
        <v/>
      </c>
      <c r="S550" t="str">
        <f>IFERROR(VLOOKUP(A550,#REF!,6,0),T550)</f>
        <v/>
      </c>
      <c r="T550" t="str">
        <f>IFERROR(VLOOKUP(A550,#REF!,13,0),U550)</f>
        <v/>
      </c>
      <c r="U550" t="str">
        <f>IFERROR(VLOOKUP(A550,#REF!,5,0),V550)</f>
        <v/>
      </c>
      <c r="V550" t="str">
        <f>IFERROR(VLOOKUP(A550,#REF!,11,0),W550)</f>
        <v/>
      </c>
      <c r="W550" t="str">
        <f>IFERROR(VLOOKUP(A550,#REF!,10,0),X550)</f>
        <v/>
      </c>
      <c r="X550" t="str">
        <f>IFERROR(VLOOKUP(A550,#REF!,10,0),Y550)</f>
        <v/>
      </c>
      <c r="Y550" t="str">
        <f>IFERROR(VLOOKUP(A550,#REF!,8,0),Z550)</f>
        <v/>
      </c>
      <c r="Z550" t="str">
        <f>IFERROR(VLOOKUP(A550,#REF!,8,0),AA550)</f>
        <v/>
      </c>
      <c r="AA550" t="str">
        <f>IFERROR(VLOOKUP(A550,#REF!,8,0),AB550)</f>
        <v/>
      </c>
      <c r="AB550" t="str">
        <f>IFERROR(VLOOKUP(A550,#REF!,8,0),AC550)</f>
        <v/>
      </c>
      <c r="AC550" t="str">
        <f>IFERROR(VLOOKUP(A550,#REF!,6,0),AD550)</f>
        <v/>
      </c>
      <c r="AD550" t="str">
        <f>IFERROR(VLOOKUP(A550,#REF!,6,0),"")</f>
        <v/>
      </c>
      <c r="AE550" t="str">
        <f t="shared" si="8"/>
        <v>Assente</v>
      </c>
    </row>
    <row r="551" spans="1:31" x14ac:dyDescent="0.25">
      <c r="A551">
        <v>704524</v>
      </c>
      <c r="B551" t="s">
        <v>1317</v>
      </c>
      <c r="C551" t="s">
        <v>1318</v>
      </c>
      <c r="D551" t="s">
        <v>528</v>
      </c>
      <c r="E551" t="s">
        <v>1644</v>
      </c>
      <c r="F551" t="s">
        <v>169</v>
      </c>
      <c r="G551" t="str">
        <f>IFERROR(VLOOKUP(A551,#REF!,7,0),H551)</f>
        <v/>
      </c>
      <c r="H551" t="str">
        <f>IFERROR(VLOOKUP(A551,#REF!,7,0),I551)</f>
        <v/>
      </c>
      <c r="I551" t="str">
        <f>IFERROR(VLOOKUP(A551,#REF!,6,0),J551)</f>
        <v/>
      </c>
      <c r="J551" t="str">
        <f>IFERROR(VLOOKUP(A551,#REF!,6,0),K551)</f>
        <v/>
      </c>
      <c r="K551" t="str">
        <f>IFERROR(VLOOKUP(A551,#REF!,11,0),L551)</f>
        <v/>
      </c>
      <c r="L551" t="str">
        <f>IFERROR(VLOOKUP(A551,#REF!,9,0),M551)</f>
        <v/>
      </c>
      <c r="M551" t="str">
        <f>IFERROR(VLOOKUP(A551,#REF!,9,0),N551)</f>
        <v/>
      </c>
      <c r="N551" t="str">
        <f>IFERROR(VLOOKUP(A551,#REF!,9,0),O551)</f>
        <v/>
      </c>
      <c r="O551" t="str">
        <f>IFERROR(VLOOKUP(A551,#REF!,5,0),P551)</f>
        <v/>
      </c>
      <c r="P551" t="str">
        <f>IFERROR(VLOOKUP(A551,#REF!,8,0),Q551)</f>
        <v/>
      </c>
      <c r="Q551" t="str">
        <f>IFERROR(VLOOKUP(A551,#REF!,8,0),R551)</f>
        <v/>
      </c>
      <c r="R551" t="str">
        <f>IFERROR(VLOOKUP(A551,#REF!,7,0),S551)</f>
        <v/>
      </c>
      <c r="S551" t="str">
        <f>IFERROR(VLOOKUP(A551,#REF!,6,0),T551)</f>
        <v/>
      </c>
      <c r="T551" t="str">
        <f>IFERROR(VLOOKUP(A551,#REF!,13,0),U551)</f>
        <v/>
      </c>
      <c r="U551" t="str">
        <f>IFERROR(VLOOKUP(A551,#REF!,5,0),V551)</f>
        <v/>
      </c>
      <c r="V551" t="str">
        <f>IFERROR(VLOOKUP(A551,#REF!,11,0),W551)</f>
        <v/>
      </c>
      <c r="W551" t="str">
        <f>IFERROR(VLOOKUP(A551,#REF!,10,0),X551)</f>
        <v/>
      </c>
      <c r="X551" t="str">
        <f>IFERROR(VLOOKUP(A551,#REF!,10,0),Y551)</f>
        <v/>
      </c>
      <c r="Y551" t="str">
        <f>IFERROR(VLOOKUP(A551,#REF!,8,0),Z551)</f>
        <v/>
      </c>
      <c r="Z551" t="str">
        <f>IFERROR(VLOOKUP(A551,#REF!,8,0),AA551)</f>
        <v/>
      </c>
      <c r="AA551" t="str">
        <f>IFERROR(VLOOKUP(A551,#REF!,8,0),AB551)</f>
        <v/>
      </c>
      <c r="AB551" t="str">
        <f>IFERROR(VLOOKUP(A551,#REF!,8,0),AC551)</f>
        <v/>
      </c>
      <c r="AC551" t="str">
        <f>IFERROR(VLOOKUP(A551,#REF!,6,0),AD551)</f>
        <v/>
      </c>
      <c r="AD551" t="str">
        <f>IFERROR(VLOOKUP(A551,#REF!,6,0),"")</f>
        <v/>
      </c>
      <c r="AE551" t="str">
        <f t="shared" si="8"/>
        <v>Assente</v>
      </c>
    </row>
    <row r="552" spans="1:31" x14ac:dyDescent="0.25">
      <c r="A552">
        <v>70887</v>
      </c>
      <c r="B552" t="s">
        <v>1321</v>
      </c>
      <c r="C552" t="s">
        <v>1322</v>
      </c>
      <c r="D552" t="s">
        <v>809</v>
      </c>
      <c r="E552" t="s">
        <v>1644</v>
      </c>
      <c r="F552" t="s">
        <v>169</v>
      </c>
      <c r="G552" t="str">
        <f>IFERROR(VLOOKUP(A552,#REF!,7,0),H552)</f>
        <v/>
      </c>
      <c r="H552" t="str">
        <f>IFERROR(VLOOKUP(A552,#REF!,7,0),I552)</f>
        <v/>
      </c>
      <c r="I552" t="str">
        <f>IFERROR(VLOOKUP(A552,#REF!,6,0),J552)</f>
        <v/>
      </c>
      <c r="J552" t="str">
        <f>IFERROR(VLOOKUP(A552,#REF!,6,0),K552)</f>
        <v/>
      </c>
      <c r="K552" t="str">
        <f>IFERROR(VLOOKUP(A552,#REF!,11,0),L552)</f>
        <v/>
      </c>
      <c r="L552" t="str">
        <f>IFERROR(VLOOKUP(A552,#REF!,9,0),M552)</f>
        <v/>
      </c>
      <c r="M552" t="str">
        <f>IFERROR(VLOOKUP(A552,#REF!,9,0),N552)</f>
        <v/>
      </c>
      <c r="N552" t="str">
        <f>IFERROR(VLOOKUP(A552,#REF!,9,0),O552)</f>
        <v/>
      </c>
      <c r="O552" t="str">
        <f>IFERROR(VLOOKUP(A552,#REF!,5,0),P552)</f>
        <v/>
      </c>
      <c r="P552" t="str">
        <f>IFERROR(VLOOKUP(A552,#REF!,8,0),Q552)</f>
        <v/>
      </c>
      <c r="Q552" t="str">
        <f>IFERROR(VLOOKUP(A552,#REF!,8,0),R552)</f>
        <v/>
      </c>
      <c r="R552" t="str">
        <f>IFERROR(VLOOKUP(A552,#REF!,7,0),S552)</f>
        <v/>
      </c>
      <c r="S552" t="str">
        <f>IFERROR(VLOOKUP(A552,#REF!,6,0),T552)</f>
        <v/>
      </c>
      <c r="T552" t="str">
        <f>IFERROR(VLOOKUP(A552,#REF!,13,0),U552)</f>
        <v/>
      </c>
      <c r="U552" t="str">
        <f>IFERROR(VLOOKUP(A552,#REF!,5,0),V552)</f>
        <v/>
      </c>
      <c r="V552" t="str">
        <f>IFERROR(VLOOKUP(A552,#REF!,11,0),W552)</f>
        <v/>
      </c>
      <c r="W552" t="str">
        <f>IFERROR(VLOOKUP(A552,#REF!,10,0),X552)</f>
        <v/>
      </c>
      <c r="X552" t="str">
        <f>IFERROR(VLOOKUP(A552,#REF!,10,0),Y552)</f>
        <v/>
      </c>
      <c r="Y552" t="str">
        <f>IFERROR(VLOOKUP(A552,#REF!,8,0),Z552)</f>
        <v/>
      </c>
      <c r="Z552" t="str">
        <f>IFERROR(VLOOKUP(A552,#REF!,8,0),AA552)</f>
        <v/>
      </c>
      <c r="AA552" t="str">
        <f>IFERROR(VLOOKUP(A552,#REF!,8,0),AB552)</f>
        <v/>
      </c>
      <c r="AB552" t="str">
        <f>IFERROR(VLOOKUP(A552,#REF!,8,0),AC552)</f>
        <v/>
      </c>
      <c r="AC552" t="str">
        <f>IFERROR(VLOOKUP(A552,#REF!,6,0),AD552)</f>
        <v/>
      </c>
      <c r="AD552" t="str">
        <f>IFERROR(VLOOKUP(A552,#REF!,6,0),"")</f>
        <v/>
      </c>
      <c r="AE552" t="str">
        <f t="shared" si="8"/>
        <v>Assente</v>
      </c>
    </row>
    <row r="553" spans="1:31" x14ac:dyDescent="0.25">
      <c r="A553">
        <v>54164</v>
      </c>
      <c r="B553" t="s">
        <v>1325</v>
      </c>
      <c r="C553" t="s">
        <v>1326</v>
      </c>
      <c r="D553" t="s">
        <v>847</v>
      </c>
      <c r="E553" t="s">
        <v>1644</v>
      </c>
      <c r="F553" t="s">
        <v>169</v>
      </c>
      <c r="G553" t="str">
        <f>IFERROR(VLOOKUP(A553,#REF!,7,0),H553)</f>
        <v/>
      </c>
      <c r="H553" t="str">
        <f>IFERROR(VLOOKUP(A553,#REF!,7,0),I553)</f>
        <v/>
      </c>
      <c r="I553" t="str">
        <f>IFERROR(VLOOKUP(A553,#REF!,6,0),J553)</f>
        <v/>
      </c>
      <c r="J553" t="str">
        <f>IFERROR(VLOOKUP(A553,#REF!,6,0),K553)</f>
        <v/>
      </c>
      <c r="K553" t="str">
        <f>IFERROR(VLOOKUP(A553,#REF!,11,0),L553)</f>
        <v/>
      </c>
      <c r="L553" t="str">
        <f>IFERROR(VLOOKUP(A553,#REF!,9,0),M553)</f>
        <v/>
      </c>
      <c r="M553" t="str">
        <f>IFERROR(VLOOKUP(A553,#REF!,9,0),N553)</f>
        <v/>
      </c>
      <c r="N553" t="str">
        <f>IFERROR(VLOOKUP(A553,#REF!,9,0),O553)</f>
        <v/>
      </c>
      <c r="O553" t="str">
        <f>IFERROR(VLOOKUP(A553,#REF!,5,0),P553)</f>
        <v/>
      </c>
      <c r="P553" t="str">
        <f>IFERROR(VLOOKUP(A553,#REF!,8,0),Q553)</f>
        <v/>
      </c>
      <c r="Q553" t="str">
        <f>IFERROR(VLOOKUP(A553,#REF!,8,0),R553)</f>
        <v/>
      </c>
      <c r="R553" t="str">
        <f>IFERROR(VLOOKUP(A553,#REF!,7,0),S553)</f>
        <v/>
      </c>
      <c r="S553" t="str">
        <f>IFERROR(VLOOKUP(A553,#REF!,6,0),T553)</f>
        <v/>
      </c>
      <c r="T553" t="str">
        <f>IFERROR(VLOOKUP(A553,#REF!,13,0),U553)</f>
        <v/>
      </c>
      <c r="U553" t="str">
        <f>IFERROR(VLOOKUP(A553,#REF!,5,0),V553)</f>
        <v/>
      </c>
      <c r="V553" t="str">
        <f>IFERROR(VLOOKUP(A553,#REF!,11,0),W553)</f>
        <v/>
      </c>
      <c r="W553" t="str">
        <f>IFERROR(VLOOKUP(A553,#REF!,10,0),X553)</f>
        <v/>
      </c>
      <c r="X553" t="str">
        <f>IFERROR(VLOOKUP(A553,#REF!,10,0),Y553)</f>
        <v/>
      </c>
      <c r="Y553" t="str">
        <f>IFERROR(VLOOKUP(A553,#REF!,8,0),Z553)</f>
        <v/>
      </c>
      <c r="Z553" t="str">
        <f>IFERROR(VLOOKUP(A553,#REF!,8,0),AA553)</f>
        <v/>
      </c>
      <c r="AA553" t="str">
        <f>IFERROR(VLOOKUP(A553,#REF!,8,0),AB553)</f>
        <v/>
      </c>
      <c r="AB553" t="str">
        <f>IFERROR(VLOOKUP(A553,#REF!,8,0),AC553)</f>
        <v/>
      </c>
      <c r="AC553" t="str">
        <f>IFERROR(VLOOKUP(A553,#REF!,6,0),AD553)</f>
        <v/>
      </c>
      <c r="AD553" t="str">
        <f>IFERROR(VLOOKUP(A553,#REF!,6,0),"")</f>
        <v/>
      </c>
      <c r="AE553" t="str">
        <f t="shared" si="8"/>
        <v>Assente</v>
      </c>
    </row>
    <row r="554" spans="1:31" x14ac:dyDescent="0.25">
      <c r="A554">
        <v>64670</v>
      </c>
      <c r="B554" t="s">
        <v>1327</v>
      </c>
      <c r="C554" t="s">
        <v>1328</v>
      </c>
      <c r="D554" t="s">
        <v>844</v>
      </c>
      <c r="E554" t="s">
        <v>1644</v>
      </c>
      <c r="F554" t="s">
        <v>169</v>
      </c>
      <c r="G554" t="str">
        <f>IFERROR(VLOOKUP(A554,#REF!,7,0),H554)</f>
        <v/>
      </c>
      <c r="H554" t="str">
        <f>IFERROR(VLOOKUP(A554,#REF!,7,0),I554)</f>
        <v/>
      </c>
      <c r="I554" t="str">
        <f>IFERROR(VLOOKUP(A554,#REF!,6,0),J554)</f>
        <v/>
      </c>
      <c r="J554" t="str">
        <f>IFERROR(VLOOKUP(A554,#REF!,6,0),K554)</f>
        <v/>
      </c>
      <c r="K554" t="str">
        <f>IFERROR(VLOOKUP(A554,#REF!,11,0),L554)</f>
        <v/>
      </c>
      <c r="L554" t="str">
        <f>IFERROR(VLOOKUP(A554,#REF!,9,0),M554)</f>
        <v/>
      </c>
      <c r="M554" t="str">
        <f>IFERROR(VLOOKUP(A554,#REF!,9,0),N554)</f>
        <v/>
      </c>
      <c r="N554" t="str">
        <f>IFERROR(VLOOKUP(A554,#REF!,9,0),O554)</f>
        <v/>
      </c>
      <c r="O554" t="str">
        <f>IFERROR(VLOOKUP(A554,#REF!,5,0),P554)</f>
        <v/>
      </c>
      <c r="P554" t="str">
        <f>IFERROR(VLOOKUP(A554,#REF!,8,0),Q554)</f>
        <v/>
      </c>
      <c r="Q554" t="str">
        <f>IFERROR(VLOOKUP(A554,#REF!,8,0),R554)</f>
        <v/>
      </c>
      <c r="R554" t="str">
        <f>IFERROR(VLOOKUP(A554,#REF!,7,0),S554)</f>
        <v/>
      </c>
      <c r="S554" t="str">
        <f>IFERROR(VLOOKUP(A554,#REF!,6,0),T554)</f>
        <v/>
      </c>
      <c r="T554" t="str">
        <f>IFERROR(VLOOKUP(A554,#REF!,13,0),U554)</f>
        <v/>
      </c>
      <c r="U554" t="str">
        <f>IFERROR(VLOOKUP(A554,#REF!,5,0),V554)</f>
        <v/>
      </c>
      <c r="V554" t="str">
        <f>IFERROR(VLOOKUP(A554,#REF!,11,0),W554)</f>
        <v/>
      </c>
      <c r="W554" t="str">
        <f>IFERROR(VLOOKUP(A554,#REF!,10,0),X554)</f>
        <v/>
      </c>
      <c r="X554" t="str">
        <f>IFERROR(VLOOKUP(A554,#REF!,10,0),Y554)</f>
        <v/>
      </c>
      <c r="Y554" t="str">
        <f>IFERROR(VLOOKUP(A554,#REF!,8,0),Z554)</f>
        <v/>
      </c>
      <c r="Z554" t="str">
        <f>IFERROR(VLOOKUP(A554,#REF!,8,0),AA554)</f>
        <v/>
      </c>
      <c r="AA554" t="str">
        <f>IFERROR(VLOOKUP(A554,#REF!,8,0),AB554)</f>
        <v/>
      </c>
      <c r="AB554" t="str">
        <f>IFERROR(VLOOKUP(A554,#REF!,8,0),AC554)</f>
        <v/>
      </c>
      <c r="AC554" t="str">
        <f>IFERROR(VLOOKUP(A554,#REF!,6,0),AD554)</f>
        <v/>
      </c>
      <c r="AD554" t="str">
        <f>IFERROR(VLOOKUP(A554,#REF!,6,0),"")</f>
        <v/>
      </c>
      <c r="AE554" t="str">
        <f t="shared" si="8"/>
        <v>Assente</v>
      </c>
    </row>
    <row r="555" spans="1:31" x14ac:dyDescent="0.25">
      <c r="A555">
        <v>704467</v>
      </c>
      <c r="B555" t="s">
        <v>1330</v>
      </c>
      <c r="C555" t="s">
        <v>1331</v>
      </c>
      <c r="D555" t="s">
        <v>1332</v>
      </c>
      <c r="E555" t="s">
        <v>1644</v>
      </c>
      <c r="F555" t="s">
        <v>169</v>
      </c>
      <c r="G555" t="str">
        <f>IFERROR(VLOOKUP(A555,#REF!,7,0),H555)</f>
        <v/>
      </c>
      <c r="H555" t="str">
        <f>IFERROR(VLOOKUP(A555,#REF!,7,0),I555)</f>
        <v/>
      </c>
      <c r="I555" t="str">
        <f>IFERROR(VLOOKUP(A555,#REF!,6,0),J555)</f>
        <v/>
      </c>
      <c r="J555" t="str">
        <f>IFERROR(VLOOKUP(A555,#REF!,6,0),K555)</f>
        <v/>
      </c>
      <c r="K555" t="str">
        <f>IFERROR(VLOOKUP(A555,#REF!,11,0),L555)</f>
        <v/>
      </c>
      <c r="L555" t="str">
        <f>IFERROR(VLOOKUP(A555,#REF!,9,0),M555)</f>
        <v/>
      </c>
      <c r="M555" t="str">
        <f>IFERROR(VLOOKUP(A555,#REF!,9,0),N555)</f>
        <v/>
      </c>
      <c r="N555" t="str">
        <f>IFERROR(VLOOKUP(A555,#REF!,9,0),O555)</f>
        <v/>
      </c>
      <c r="O555" t="str">
        <f>IFERROR(VLOOKUP(A555,#REF!,5,0),P555)</f>
        <v/>
      </c>
      <c r="P555" t="str">
        <f>IFERROR(VLOOKUP(A555,#REF!,8,0),Q555)</f>
        <v/>
      </c>
      <c r="Q555" t="str">
        <f>IFERROR(VLOOKUP(A555,#REF!,8,0),R555)</f>
        <v/>
      </c>
      <c r="R555" t="str">
        <f>IFERROR(VLOOKUP(A555,#REF!,7,0),S555)</f>
        <v/>
      </c>
      <c r="S555" t="str">
        <f>IFERROR(VLOOKUP(A555,#REF!,6,0),T555)</f>
        <v/>
      </c>
      <c r="T555" t="str">
        <f>IFERROR(VLOOKUP(A555,#REF!,13,0),U555)</f>
        <v/>
      </c>
      <c r="U555" t="str">
        <f>IFERROR(VLOOKUP(A555,#REF!,5,0),V555)</f>
        <v/>
      </c>
      <c r="V555" t="str">
        <f>IFERROR(VLOOKUP(A555,#REF!,11,0),W555)</f>
        <v/>
      </c>
      <c r="W555" t="str">
        <f>IFERROR(VLOOKUP(A555,#REF!,10,0),X555)</f>
        <v/>
      </c>
      <c r="X555" t="str">
        <f>IFERROR(VLOOKUP(A555,#REF!,10,0),Y555)</f>
        <v/>
      </c>
      <c r="Y555" t="str">
        <f>IFERROR(VLOOKUP(A555,#REF!,8,0),Z555)</f>
        <v/>
      </c>
      <c r="Z555" t="str">
        <f>IFERROR(VLOOKUP(A555,#REF!,8,0),AA555)</f>
        <v/>
      </c>
      <c r="AA555" t="str">
        <f>IFERROR(VLOOKUP(A555,#REF!,8,0),AB555)</f>
        <v/>
      </c>
      <c r="AB555" t="str">
        <f>IFERROR(VLOOKUP(A555,#REF!,8,0),AC555)</f>
        <v/>
      </c>
      <c r="AC555" t="str">
        <f>IFERROR(VLOOKUP(A555,#REF!,6,0),AD555)</f>
        <v/>
      </c>
      <c r="AD555" t="str">
        <f>IFERROR(VLOOKUP(A555,#REF!,6,0),"")</f>
        <v/>
      </c>
      <c r="AE555" t="str">
        <f t="shared" si="8"/>
        <v>Assente</v>
      </c>
    </row>
    <row r="556" spans="1:31" x14ac:dyDescent="0.25">
      <c r="A556">
        <v>54209</v>
      </c>
      <c r="B556" t="s">
        <v>2126</v>
      </c>
      <c r="C556" t="s">
        <v>2127</v>
      </c>
      <c r="D556" t="s">
        <v>1078</v>
      </c>
      <c r="E556" t="s">
        <v>1644</v>
      </c>
      <c r="F556" t="s">
        <v>1062</v>
      </c>
      <c r="G556" t="str">
        <f>IFERROR(VLOOKUP(A556,#REF!,7,0),H556)</f>
        <v/>
      </c>
      <c r="H556" t="str">
        <f>IFERROR(VLOOKUP(A556,#REF!,7,0),I556)</f>
        <v/>
      </c>
      <c r="I556" t="str">
        <f>IFERROR(VLOOKUP(A556,#REF!,6,0),J556)</f>
        <v/>
      </c>
      <c r="J556" t="str">
        <f>IFERROR(VLOOKUP(A556,#REF!,6,0),K556)</f>
        <v/>
      </c>
      <c r="K556" t="str">
        <f>IFERROR(VLOOKUP(A556,#REF!,11,0),L556)</f>
        <v/>
      </c>
      <c r="L556" t="str">
        <f>IFERROR(VLOOKUP(A556,#REF!,9,0),M556)</f>
        <v/>
      </c>
      <c r="M556" t="str">
        <f>IFERROR(VLOOKUP(A556,#REF!,9,0),N556)</f>
        <v/>
      </c>
      <c r="N556" t="str">
        <f>IFERROR(VLOOKUP(A556,#REF!,9,0),O556)</f>
        <v/>
      </c>
      <c r="O556" t="str">
        <f>IFERROR(VLOOKUP(A556,#REF!,5,0),P556)</f>
        <v/>
      </c>
      <c r="P556" t="str">
        <f>IFERROR(VLOOKUP(A556,#REF!,8,0),Q556)</f>
        <v/>
      </c>
      <c r="Q556" t="str">
        <f>IFERROR(VLOOKUP(A556,#REF!,8,0),R556)</f>
        <v/>
      </c>
      <c r="R556" t="str">
        <f>IFERROR(VLOOKUP(A556,#REF!,7,0),S556)</f>
        <v/>
      </c>
      <c r="S556" t="str">
        <f>IFERROR(VLOOKUP(A556,#REF!,6,0),T556)</f>
        <v/>
      </c>
      <c r="T556" t="str">
        <f>IFERROR(VLOOKUP(A556,#REF!,13,0),U556)</f>
        <v/>
      </c>
      <c r="U556" t="str">
        <f>IFERROR(VLOOKUP(A556,#REF!,5,0),V556)</f>
        <v/>
      </c>
      <c r="V556" t="str">
        <f>IFERROR(VLOOKUP(A556,#REF!,11,0),W556)</f>
        <v/>
      </c>
      <c r="W556" t="str">
        <f>IFERROR(VLOOKUP(A556,#REF!,10,0),X556)</f>
        <v/>
      </c>
      <c r="X556" t="str">
        <f>IFERROR(VLOOKUP(A556,#REF!,10,0),Y556)</f>
        <v/>
      </c>
      <c r="Y556" t="str">
        <f>IFERROR(VLOOKUP(A556,#REF!,8,0),Z556)</f>
        <v/>
      </c>
      <c r="Z556" t="str">
        <f>IFERROR(VLOOKUP(A556,#REF!,8,0),AA556)</f>
        <v/>
      </c>
      <c r="AA556" t="str">
        <f>IFERROR(VLOOKUP(A556,#REF!,8,0),AB556)</f>
        <v/>
      </c>
      <c r="AB556" t="str">
        <f>IFERROR(VLOOKUP(A556,#REF!,8,0),AC556)</f>
        <v/>
      </c>
      <c r="AC556" t="str">
        <f>IFERROR(VLOOKUP(A556,#REF!,6,0),AD556)</f>
        <v/>
      </c>
      <c r="AD556" t="str">
        <f>IFERROR(VLOOKUP(A556,#REF!,6,0),"")</f>
        <v/>
      </c>
      <c r="AE556" t="str">
        <f t="shared" si="8"/>
        <v>Assente</v>
      </c>
    </row>
    <row r="557" spans="1:31" x14ac:dyDescent="0.25">
      <c r="A557">
        <v>18318</v>
      </c>
      <c r="B557" t="s">
        <v>1334</v>
      </c>
      <c r="C557" t="s">
        <v>1335</v>
      </c>
      <c r="D557" t="s">
        <v>1336</v>
      </c>
      <c r="E557" t="s">
        <v>1644</v>
      </c>
      <c r="F557" t="s">
        <v>169</v>
      </c>
      <c r="G557" t="str">
        <f>IFERROR(VLOOKUP(A557,#REF!,7,0),H557)</f>
        <v/>
      </c>
      <c r="H557" t="str">
        <f>IFERROR(VLOOKUP(A557,#REF!,7,0),I557)</f>
        <v/>
      </c>
      <c r="I557" t="str">
        <f>IFERROR(VLOOKUP(A557,#REF!,6,0),J557)</f>
        <v/>
      </c>
      <c r="J557" t="str">
        <f>IFERROR(VLOOKUP(A557,#REF!,6,0),K557)</f>
        <v/>
      </c>
      <c r="K557" t="str">
        <f>IFERROR(VLOOKUP(A557,#REF!,11,0),L557)</f>
        <v/>
      </c>
      <c r="L557" t="str">
        <f>IFERROR(VLOOKUP(A557,#REF!,9,0),M557)</f>
        <v/>
      </c>
      <c r="M557" t="str">
        <f>IFERROR(VLOOKUP(A557,#REF!,9,0),N557)</f>
        <v/>
      </c>
      <c r="N557" t="str">
        <f>IFERROR(VLOOKUP(A557,#REF!,9,0),O557)</f>
        <v/>
      </c>
      <c r="O557" t="str">
        <f>IFERROR(VLOOKUP(A557,#REF!,5,0),P557)</f>
        <v/>
      </c>
      <c r="P557" t="str">
        <f>IFERROR(VLOOKUP(A557,#REF!,8,0),Q557)</f>
        <v/>
      </c>
      <c r="Q557" t="str">
        <f>IFERROR(VLOOKUP(A557,#REF!,8,0),R557)</f>
        <v/>
      </c>
      <c r="R557" t="str">
        <f>IFERROR(VLOOKUP(A557,#REF!,7,0),S557)</f>
        <v/>
      </c>
      <c r="S557" t="str">
        <f>IFERROR(VLOOKUP(A557,#REF!,6,0),T557)</f>
        <v/>
      </c>
      <c r="T557" t="str">
        <f>IFERROR(VLOOKUP(A557,#REF!,13,0),U557)</f>
        <v/>
      </c>
      <c r="U557" t="str">
        <f>IFERROR(VLOOKUP(A557,#REF!,5,0),V557)</f>
        <v/>
      </c>
      <c r="V557" t="str">
        <f>IFERROR(VLOOKUP(A557,#REF!,11,0),W557)</f>
        <v/>
      </c>
      <c r="W557" t="str">
        <f>IFERROR(VLOOKUP(A557,#REF!,10,0),X557)</f>
        <v/>
      </c>
      <c r="X557" t="str">
        <f>IFERROR(VLOOKUP(A557,#REF!,10,0),Y557)</f>
        <v/>
      </c>
      <c r="Y557" t="str">
        <f>IFERROR(VLOOKUP(A557,#REF!,8,0),Z557)</f>
        <v/>
      </c>
      <c r="Z557" t="str">
        <f>IFERROR(VLOOKUP(A557,#REF!,8,0),AA557)</f>
        <v/>
      </c>
      <c r="AA557" t="str">
        <f>IFERROR(VLOOKUP(A557,#REF!,8,0),AB557)</f>
        <v/>
      </c>
      <c r="AB557" t="str">
        <f>IFERROR(VLOOKUP(A557,#REF!,8,0),AC557)</f>
        <v/>
      </c>
      <c r="AC557" t="str">
        <f>IFERROR(VLOOKUP(A557,#REF!,6,0),AD557)</f>
        <v/>
      </c>
      <c r="AD557" t="str">
        <f>IFERROR(VLOOKUP(A557,#REF!,6,0),"")</f>
        <v/>
      </c>
      <c r="AE557" t="str">
        <f t="shared" si="8"/>
        <v>Assente</v>
      </c>
    </row>
    <row r="558" spans="1:31" x14ac:dyDescent="0.25">
      <c r="A558">
        <v>75063</v>
      </c>
      <c r="B558" t="s">
        <v>1337</v>
      </c>
      <c r="C558" t="s">
        <v>419</v>
      </c>
      <c r="D558" t="s">
        <v>954</v>
      </c>
      <c r="E558" t="s">
        <v>1644</v>
      </c>
      <c r="F558" t="s">
        <v>169</v>
      </c>
      <c r="G558" t="str">
        <f>IFERROR(VLOOKUP(A558,#REF!,7,0),H558)</f>
        <v/>
      </c>
      <c r="H558" t="str">
        <f>IFERROR(VLOOKUP(A558,#REF!,7,0),I558)</f>
        <v/>
      </c>
      <c r="I558" t="str">
        <f>IFERROR(VLOOKUP(A558,#REF!,6,0),J558)</f>
        <v/>
      </c>
      <c r="J558" t="str">
        <f>IFERROR(VLOOKUP(A558,#REF!,6,0),K558)</f>
        <v/>
      </c>
      <c r="K558" t="str">
        <f>IFERROR(VLOOKUP(A558,#REF!,11,0),L558)</f>
        <v/>
      </c>
      <c r="L558" t="str">
        <f>IFERROR(VLOOKUP(A558,#REF!,9,0),M558)</f>
        <v/>
      </c>
      <c r="M558" t="str">
        <f>IFERROR(VLOOKUP(A558,#REF!,9,0),N558)</f>
        <v/>
      </c>
      <c r="N558" t="str">
        <f>IFERROR(VLOOKUP(A558,#REF!,9,0),O558)</f>
        <v/>
      </c>
      <c r="O558" t="str">
        <f>IFERROR(VLOOKUP(A558,#REF!,5,0),P558)</f>
        <v/>
      </c>
      <c r="P558" t="str">
        <f>IFERROR(VLOOKUP(A558,#REF!,8,0),Q558)</f>
        <v/>
      </c>
      <c r="Q558" t="str">
        <f>IFERROR(VLOOKUP(A558,#REF!,8,0),R558)</f>
        <v/>
      </c>
      <c r="R558" t="str">
        <f>IFERROR(VLOOKUP(A558,#REF!,7,0),S558)</f>
        <v/>
      </c>
      <c r="S558" t="str">
        <f>IFERROR(VLOOKUP(A558,#REF!,6,0),T558)</f>
        <v/>
      </c>
      <c r="T558" t="str">
        <f>IFERROR(VLOOKUP(A558,#REF!,13,0),U558)</f>
        <v/>
      </c>
      <c r="U558" t="str">
        <f>IFERROR(VLOOKUP(A558,#REF!,5,0),V558)</f>
        <v/>
      </c>
      <c r="V558" t="str">
        <f>IFERROR(VLOOKUP(A558,#REF!,11,0),W558)</f>
        <v/>
      </c>
      <c r="W558" t="str">
        <f>IFERROR(VLOOKUP(A558,#REF!,10,0),X558)</f>
        <v/>
      </c>
      <c r="X558" t="str">
        <f>IFERROR(VLOOKUP(A558,#REF!,10,0),Y558)</f>
        <v/>
      </c>
      <c r="Y558" t="str">
        <f>IFERROR(VLOOKUP(A558,#REF!,8,0),Z558)</f>
        <v/>
      </c>
      <c r="Z558" t="str">
        <f>IFERROR(VLOOKUP(A558,#REF!,8,0),AA558)</f>
        <v/>
      </c>
      <c r="AA558" t="str">
        <f>IFERROR(VLOOKUP(A558,#REF!,8,0),AB558)</f>
        <v/>
      </c>
      <c r="AB558" t="str">
        <f>IFERROR(VLOOKUP(A558,#REF!,8,0),AC558)</f>
        <v/>
      </c>
      <c r="AC558" t="str">
        <f>IFERROR(VLOOKUP(A558,#REF!,6,0),AD558)</f>
        <v/>
      </c>
      <c r="AD558" t="str">
        <f>IFERROR(VLOOKUP(A558,#REF!,6,0),"")</f>
        <v/>
      </c>
      <c r="AE558" t="str">
        <f t="shared" si="8"/>
        <v>Assente</v>
      </c>
    </row>
    <row r="559" spans="1:31" x14ac:dyDescent="0.25">
      <c r="A559">
        <v>74162</v>
      </c>
      <c r="B559" t="s">
        <v>1340</v>
      </c>
      <c r="C559" t="s">
        <v>1341</v>
      </c>
      <c r="D559" t="s">
        <v>724</v>
      </c>
      <c r="E559" t="s">
        <v>1644</v>
      </c>
      <c r="F559" t="s">
        <v>169</v>
      </c>
      <c r="G559" t="str">
        <f>IFERROR(VLOOKUP(A559,#REF!,7,0),H559)</f>
        <v/>
      </c>
      <c r="H559" t="str">
        <f>IFERROR(VLOOKUP(A559,#REF!,7,0),I559)</f>
        <v/>
      </c>
      <c r="I559" t="str">
        <f>IFERROR(VLOOKUP(A559,#REF!,6,0),J559)</f>
        <v/>
      </c>
      <c r="J559" t="str">
        <f>IFERROR(VLOOKUP(A559,#REF!,6,0),K559)</f>
        <v/>
      </c>
      <c r="K559" t="str">
        <f>IFERROR(VLOOKUP(A559,#REF!,11,0),L559)</f>
        <v/>
      </c>
      <c r="L559" t="str">
        <f>IFERROR(VLOOKUP(A559,#REF!,9,0),M559)</f>
        <v/>
      </c>
      <c r="M559" t="str">
        <f>IFERROR(VLOOKUP(A559,#REF!,9,0),N559)</f>
        <v/>
      </c>
      <c r="N559" t="str">
        <f>IFERROR(VLOOKUP(A559,#REF!,9,0),O559)</f>
        <v/>
      </c>
      <c r="O559" t="str">
        <f>IFERROR(VLOOKUP(A559,#REF!,5,0),P559)</f>
        <v/>
      </c>
      <c r="P559" t="str">
        <f>IFERROR(VLOOKUP(A559,#REF!,8,0),Q559)</f>
        <v/>
      </c>
      <c r="Q559" t="str">
        <f>IFERROR(VLOOKUP(A559,#REF!,8,0),R559)</f>
        <v/>
      </c>
      <c r="R559" t="str">
        <f>IFERROR(VLOOKUP(A559,#REF!,7,0),S559)</f>
        <v/>
      </c>
      <c r="S559" t="str">
        <f>IFERROR(VLOOKUP(A559,#REF!,6,0),T559)</f>
        <v/>
      </c>
      <c r="T559" t="str">
        <f>IFERROR(VLOOKUP(A559,#REF!,13,0),U559)</f>
        <v/>
      </c>
      <c r="U559" t="str">
        <f>IFERROR(VLOOKUP(A559,#REF!,5,0),V559)</f>
        <v/>
      </c>
      <c r="V559" t="str">
        <f>IFERROR(VLOOKUP(A559,#REF!,11,0),W559)</f>
        <v/>
      </c>
      <c r="W559" t="str">
        <f>IFERROR(VLOOKUP(A559,#REF!,10,0),X559)</f>
        <v/>
      </c>
      <c r="X559" t="str">
        <f>IFERROR(VLOOKUP(A559,#REF!,10,0),Y559)</f>
        <v/>
      </c>
      <c r="Y559" t="str">
        <f>IFERROR(VLOOKUP(A559,#REF!,8,0),Z559)</f>
        <v/>
      </c>
      <c r="Z559" t="str">
        <f>IFERROR(VLOOKUP(A559,#REF!,8,0),AA559)</f>
        <v/>
      </c>
      <c r="AA559" t="str">
        <f>IFERROR(VLOOKUP(A559,#REF!,8,0),AB559)</f>
        <v/>
      </c>
      <c r="AB559" t="str">
        <f>IFERROR(VLOOKUP(A559,#REF!,8,0),AC559)</f>
        <v/>
      </c>
      <c r="AC559" t="str">
        <f>IFERROR(VLOOKUP(A559,#REF!,6,0),AD559)</f>
        <v/>
      </c>
      <c r="AD559" t="str">
        <f>IFERROR(VLOOKUP(A559,#REF!,6,0),"")</f>
        <v/>
      </c>
      <c r="AE559" t="str">
        <f t="shared" si="8"/>
        <v>Assente</v>
      </c>
    </row>
    <row r="560" spans="1:31" x14ac:dyDescent="0.25">
      <c r="A560">
        <v>811683</v>
      </c>
      <c r="B560" t="s">
        <v>2193</v>
      </c>
      <c r="C560" t="s">
        <v>1341</v>
      </c>
      <c r="D560" t="s">
        <v>891</v>
      </c>
      <c r="E560" t="s">
        <v>1644</v>
      </c>
      <c r="F560" t="s">
        <v>1062</v>
      </c>
      <c r="G560" t="str">
        <f>IFERROR(VLOOKUP(A560,#REF!,7,0),H560)</f>
        <v/>
      </c>
      <c r="H560" t="str">
        <f>IFERROR(VLOOKUP(A560,#REF!,7,0),I560)</f>
        <v/>
      </c>
      <c r="I560" t="str">
        <f>IFERROR(VLOOKUP(A560,#REF!,6,0),J560)</f>
        <v/>
      </c>
      <c r="J560" t="str">
        <f>IFERROR(VLOOKUP(A560,#REF!,6,0),K560)</f>
        <v/>
      </c>
      <c r="K560" t="str">
        <f>IFERROR(VLOOKUP(A560,#REF!,11,0),L560)</f>
        <v/>
      </c>
      <c r="L560" t="str">
        <f>IFERROR(VLOOKUP(A560,#REF!,9,0),M560)</f>
        <v/>
      </c>
      <c r="M560" t="str">
        <f>IFERROR(VLOOKUP(A560,#REF!,9,0),N560)</f>
        <v/>
      </c>
      <c r="N560" t="str">
        <f>IFERROR(VLOOKUP(A560,#REF!,9,0),O560)</f>
        <v/>
      </c>
      <c r="O560" t="str">
        <f>IFERROR(VLOOKUP(A560,#REF!,5,0),P560)</f>
        <v/>
      </c>
      <c r="P560" t="str">
        <f>IFERROR(VLOOKUP(A560,#REF!,8,0),Q560)</f>
        <v/>
      </c>
      <c r="Q560" t="str">
        <f>IFERROR(VLOOKUP(A560,#REF!,8,0),R560)</f>
        <v/>
      </c>
      <c r="R560" t="str">
        <f>IFERROR(VLOOKUP(A560,#REF!,7,0),S560)</f>
        <v/>
      </c>
      <c r="S560" t="str">
        <f>IFERROR(VLOOKUP(A560,#REF!,6,0),T560)</f>
        <v/>
      </c>
      <c r="T560" t="str">
        <f>IFERROR(VLOOKUP(A560,#REF!,13,0),U560)</f>
        <v/>
      </c>
      <c r="U560" t="str">
        <f>IFERROR(VLOOKUP(A560,#REF!,5,0),V560)</f>
        <v/>
      </c>
      <c r="V560" t="str">
        <f>IFERROR(VLOOKUP(A560,#REF!,11,0),W560)</f>
        <v/>
      </c>
      <c r="W560" t="str">
        <f>IFERROR(VLOOKUP(A560,#REF!,10,0),X560)</f>
        <v/>
      </c>
      <c r="X560" t="str">
        <f>IFERROR(VLOOKUP(A560,#REF!,10,0),Y560)</f>
        <v/>
      </c>
      <c r="Y560" t="str">
        <f>IFERROR(VLOOKUP(A560,#REF!,8,0),Z560)</f>
        <v/>
      </c>
      <c r="Z560" t="str">
        <f>IFERROR(VLOOKUP(A560,#REF!,8,0),AA560)</f>
        <v/>
      </c>
      <c r="AA560" t="str">
        <f>IFERROR(VLOOKUP(A560,#REF!,8,0),AB560)</f>
        <v/>
      </c>
      <c r="AB560" t="str">
        <f>IFERROR(VLOOKUP(A560,#REF!,8,0),AC560)</f>
        <v/>
      </c>
      <c r="AC560" t="str">
        <f>IFERROR(VLOOKUP(A560,#REF!,6,0),AD560)</f>
        <v/>
      </c>
      <c r="AD560" t="str">
        <f>IFERROR(VLOOKUP(A560,#REF!,6,0),"")</f>
        <v/>
      </c>
      <c r="AE560" t="str">
        <f t="shared" si="8"/>
        <v>Assente</v>
      </c>
    </row>
    <row r="561" spans="1:31" x14ac:dyDescent="0.25">
      <c r="A561">
        <v>812107</v>
      </c>
      <c r="B561" t="s">
        <v>2197</v>
      </c>
      <c r="C561" t="s">
        <v>1345</v>
      </c>
      <c r="D561" t="s">
        <v>2198</v>
      </c>
      <c r="E561" t="s">
        <v>1644</v>
      </c>
      <c r="F561" t="s">
        <v>1062</v>
      </c>
      <c r="G561" t="str">
        <f>IFERROR(VLOOKUP(A561,#REF!,7,0),H561)</f>
        <v/>
      </c>
      <c r="H561" t="str">
        <f>IFERROR(VLOOKUP(A561,#REF!,7,0),I561)</f>
        <v/>
      </c>
      <c r="I561" t="str">
        <f>IFERROR(VLOOKUP(A561,#REF!,6,0),J561)</f>
        <v/>
      </c>
      <c r="J561" t="str">
        <f>IFERROR(VLOOKUP(A561,#REF!,6,0),K561)</f>
        <v/>
      </c>
      <c r="K561" t="str">
        <f>IFERROR(VLOOKUP(A561,#REF!,11,0),L561)</f>
        <v/>
      </c>
      <c r="L561" t="str">
        <f>IFERROR(VLOOKUP(A561,#REF!,9,0),M561)</f>
        <v/>
      </c>
      <c r="M561" t="str">
        <f>IFERROR(VLOOKUP(A561,#REF!,9,0),N561)</f>
        <v/>
      </c>
      <c r="N561" t="str">
        <f>IFERROR(VLOOKUP(A561,#REF!,9,0),O561)</f>
        <v/>
      </c>
      <c r="O561" t="str">
        <f>IFERROR(VLOOKUP(A561,#REF!,5,0),P561)</f>
        <v/>
      </c>
      <c r="P561" t="str">
        <f>IFERROR(VLOOKUP(A561,#REF!,8,0),Q561)</f>
        <v/>
      </c>
      <c r="Q561" t="str">
        <f>IFERROR(VLOOKUP(A561,#REF!,8,0),R561)</f>
        <v/>
      </c>
      <c r="R561" t="str">
        <f>IFERROR(VLOOKUP(A561,#REF!,7,0),S561)</f>
        <v/>
      </c>
      <c r="S561" t="str">
        <f>IFERROR(VLOOKUP(A561,#REF!,6,0),T561)</f>
        <v/>
      </c>
      <c r="T561" t="str">
        <f>IFERROR(VLOOKUP(A561,#REF!,13,0),U561)</f>
        <v/>
      </c>
      <c r="U561" t="str">
        <f>IFERROR(VLOOKUP(A561,#REF!,5,0),V561)</f>
        <v/>
      </c>
      <c r="V561" t="str">
        <f>IFERROR(VLOOKUP(A561,#REF!,11,0),W561)</f>
        <v/>
      </c>
      <c r="W561" t="str">
        <f>IFERROR(VLOOKUP(A561,#REF!,10,0),X561)</f>
        <v/>
      </c>
      <c r="X561" t="str">
        <f>IFERROR(VLOOKUP(A561,#REF!,10,0),Y561)</f>
        <v/>
      </c>
      <c r="Y561" t="str">
        <f>IFERROR(VLOOKUP(A561,#REF!,8,0),Z561)</f>
        <v/>
      </c>
      <c r="Z561" t="str">
        <f>IFERROR(VLOOKUP(A561,#REF!,8,0),AA561)</f>
        <v/>
      </c>
      <c r="AA561" t="str">
        <f>IFERROR(VLOOKUP(A561,#REF!,8,0),AB561)</f>
        <v/>
      </c>
      <c r="AB561" t="str">
        <f>IFERROR(VLOOKUP(A561,#REF!,8,0),AC561)</f>
        <v/>
      </c>
      <c r="AC561" t="str">
        <f>IFERROR(VLOOKUP(A561,#REF!,6,0),AD561)</f>
        <v/>
      </c>
      <c r="AD561" t="str">
        <f>IFERROR(VLOOKUP(A561,#REF!,6,0),"")</f>
        <v/>
      </c>
      <c r="AE561" t="str">
        <f t="shared" si="8"/>
        <v>Assente</v>
      </c>
    </row>
    <row r="562" spans="1:31" x14ac:dyDescent="0.25">
      <c r="A562">
        <v>704569</v>
      </c>
      <c r="B562" t="s">
        <v>1344</v>
      </c>
      <c r="C562" t="s">
        <v>1345</v>
      </c>
      <c r="D562" t="s">
        <v>820</v>
      </c>
      <c r="E562" t="s">
        <v>1644</v>
      </c>
      <c r="F562" t="s">
        <v>169</v>
      </c>
      <c r="G562" t="str">
        <f>IFERROR(VLOOKUP(A562,#REF!,7,0),H562)</f>
        <v/>
      </c>
      <c r="H562" t="str">
        <f>IFERROR(VLOOKUP(A562,#REF!,7,0),I562)</f>
        <v/>
      </c>
      <c r="I562" t="str">
        <f>IFERROR(VLOOKUP(A562,#REF!,6,0),J562)</f>
        <v/>
      </c>
      <c r="J562" t="str">
        <f>IFERROR(VLOOKUP(A562,#REF!,6,0),K562)</f>
        <v/>
      </c>
      <c r="K562" t="str">
        <f>IFERROR(VLOOKUP(A562,#REF!,11,0),L562)</f>
        <v/>
      </c>
      <c r="L562" t="str">
        <f>IFERROR(VLOOKUP(A562,#REF!,9,0),M562)</f>
        <v/>
      </c>
      <c r="M562" t="str">
        <f>IFERROR(VLOOKUP(A562,#REF!,9,0),N562)</f>
        <v/>
      </c>
      <c r="N562" t="str">
        <f>IFERROR(VLOOKUP(A562,#REF!,9,0),O562)</f>
        <v/>
      </c>
      <c r="O562" t="str">
        <f>IFERROR(VLOOKUP(A562,#REF!,5,0),P562)</f>
        <v/>
      </c>
      <c r="P562" t="str">
        <f>IFERROR(VLOOKUP(A562,#REF!,8,0),Q562)</f>
        <v/>
      </c>
      <c r="Q562" t="str">
        <f>IFERROR(VLOOKUP(A562,#REF!,8,0),R562)</f>
        <v/>
      </c>
      <c r="R562" t="str">
        <f>IFERROR(VLOOKUP(A562,#REF!,7,0),S562)</f>
        <v/>
      </c>
      <c r="S562" t="str">
        <f>IFERROR(VLOOKUP(A562,#REF!,6,0),T562)</f>
        <v/>
      </c>
      <c r="T562" t="str">
        <f>IFERROR(VLOOKUP(A562,#REF!,13,0),U562)</f>
        <v/>
      </c>
      <c r="U562" t="str">
        <f>IFERROR(VLOOKUP(A562,#REF!,5,0),V562)</f>
        <v/>
      </c>
      <c r="V562" t="str">
        <f>IFERROR(VLOOKUP(A562,#REF!,11,0),W562)</f>
        <v/>
      </c>
      <c r="W562" t="str">
        <f>IFERROR(VLOOKUP(A562,#REF!,10,0),X562)</f>
        <v/>
      </c>
      <c r="X562" t="str">
        <f>IFERROR(VLOOKUP(A562,#REF!,10,0),Y562)</f>
        <v/>
      </c>
      <c r="Y562" t="str">
        <f>IFERROR(VLOOKUP(A562,#REF!,8,0),Z562)</f>
        <v/>
      </c>
      <c r="Z562" t="str">
        <f>IFERROR(VLOOKUP(A562,#REF!,8,0),AA562)</f>
        <v/>
      </c>
      <c r="AA562" t="str">
        <f>IFERROR(VLOOKUP(A562,#REF!,8,0),AB562)</f>
        <v/>
      </c>
      <c r="AB562" t="str">
        <f>IFERROR(VLOOKUP(A562,#REF!,8,0),AC562)</f>
        <v/>
      </c>
      <c r="AC562" t="str">
        <f>IFERROR(VLOOKUP(A562,#REF!,6,0),AD562)</f>
        <v/>
      </c>
      <c r="AD562" t="str">
        <f>IFERROR(VLOOKUP(A562,#REF!,6,0),"")</f>
        <v/>
      </c>
      <c r="AE562" t="str">
        <f t="shared" si="8"/>
        <v>Assente</v>
      </c>
    </row>
    <row r="563" spans="1:31" x14ac:dyDescent="0.25">
      <c r="A563">
        <v>76216</v>
      </c>
      <c r="B563" t="s">
        <v>1347</v>
      </c>
      <c r="C563" t="s">
        <v>1345</v>
      </c>
      <c r="D563" t="s">
        <v>284</v>
      </c>
      <c r="E563" t="s">
        <v>1644</v>
      </c>
      <c r="F563" t="s">
        <v>169</v>
      </c>
      <c r="G563" t="str">
        <f>IFERROR(VLOOKUP(A563,#REF!,7,0),H563)</f>
        <v/>
      </c>
      <c r="H563" t="str">
        <f>IFERROR(VLOOKUP(A563,#REF!,7,0),I563)</f>
        <v/>
      </c>
      <c r="I563" t="str">
        <f>IFERROR(VLOOKUP(A563,#REF!,6,0),J563)</f>
        <v/>
      </c>
      <c r="J563" t="str">
        <f>IFERROR(VLOOKUP(A563,#REF!,6,0),K563)</f>
        <v/>
      </c>
      <c r="K563" t="str">
        <f>IFERROR(VLOOKUP(A563,#REF!,11,0),L563)</f>
        <v/>
      </c>
      <c r="L563" t="str">
        <f>IFERROR(VLOOKUP(A563,#REF!,9,0),M563)</f>
        <v/>
      </c>
      <c r="M563" t="str">
        <f>IFERROR(VLOOKUP(A563,#REF!,9,0),N563)</f>
        <v/>
      </c>
      <c r="N563" t="str">
        <f>IFERROR(VLOOKUP(A563,#REF!,9,0),O563)</f>
        <v/>
      </c>
      <c r="O563" t="str">
        <f>IFERROR(VLOOKUP(A563,#REF!,5,0),P563)</f>
        <v/>
      </c>
      <c r="P563" t="str">
        <f>IFERROR(VLOOKUP(A563,#REF!,8,0),Q563)</f>
        <v/>
      </c>
      <c r="Q563" t="str">
        <f>IFERROR(VLOOKUP(A563,#REF!,8,0),R563)</f>
        <v/>
      </c>
      <c r="R563" t="str">
        <f>IFERROR(VLOOKUP(A563,#REF!,7,0),S563)</f>
        <v/>
      </c>
      <c r="S563" t="str">
        <f>IFERROR(VLOOKUP(A563,#REF!,6,0),T563)</f>
        <v/>
      </c>
      <c r="T563" t="str">
        <f>IFERROR(VLOOKUP(A563,#REF!,13,0),U563)</f>
        <v/>
      </c>
      <c r="U563" t="str">
        <f>IFERROR(VLOOKUP(A563,#REF!,5,0),V563)</f>
        <v/>
      </c>
      <c r="V563" t="str">
        <f>IFERROR(VLOOKUP(A563,#REF!,11,0),W563)</f>
        <v/>
      </c>
      <c r="W563" t="str">
        <f>IFERROR(VLOOKUP(A563,#REF!,10,0),X563)</f>
        <v/>
      </c>
      <c r="X563" t="str">
        <f>IFERROR(VLOOKUP(A563,#REF!,10,0),Y563)</f>
        <v/>
      </c>
      <c r="Y563" t="str">
        <f>IFERROR(VLOOKUP(A563,#REF!,8,0),Z563)</f>
        <v/>
      </c>
      <c r="Z563" t="str">
        <f>IFERROR(VLOOKUP(A563,#REF!,8,0),AA563)</f>
        <v/>
      </c>
      <c r="AA563" t="str">
        <f>IFERROR(VLOOKUP(A563,#REF!,8,0),AB563)</f>
        <v/>
      </c>
      <c r="AB563" t="str">
        <f>IFERROR(VLOOKUP(A563,#REF!,8,0),AC563)</f>
        <v/>
      </c>
      <c r="AC563" t="str">
        <f>IFERROR(VLOOKUP(A563,#REF!,6,0),AD563)</f>
        <v/>
      </c>
      <c r="AD563" t="str">
        <f>IFERROR(VLOOKUP(A563,#REF!,6,0),"")</f>
        <v/>
      </c>
      <c r="AE563" t="str">
        <f t="shared" si="8"/>
        <v>Assente</v>
      </c>
    </row>
    <row r="564" spans="1:31" x14ac:dyDescent="0.25">
      <c r="A564">
        <v>20919</v>
      </c>
      <c r="B564" t="s">
        <v>1350</v>
      </c>
      <c r="C564" t="s">
        <v>1351</v>
      </c>
      <c r="D564" t="s">
        <v>1352</v>
      </c>
      <c r="E564" t="s">
        <v>1644</v>
      </c>
      <c r="F564" t="s">
        <v>169</v>
      </c>
      <c r="G564" t="str">
        <f>IFERROR(VLOOKUP(A564,#REF!,7,0),H564)</f>
        <v/>
      </c>
      <c r="H564" t="str">
        <f>IFERROR(VLOOKUP(A564,#REF!,7,0),I564)</f>
        <v/>
      </c>
      <c r="I564" t="str">
        <f>IFERROR(VLOOKUP(A564,#REF!,6,0),J564)</f>
        <v/>
      </c>
      <c r="J564" t="str">
        <f>IFERROR(VLOOKUP(A564,#REF!,6,0),K564)</f>
        <v/>
      </c>
      <c r="K564" t="str">
        <f>IFERROR(VLOOKUP(A564,#REF!,11,0),L564)</f>
        <v/>
      </c>
      <c r="L564" t="str">
        <f>IFERROR(VLOOKUP(A564,#REF!,9,0),M564)</f>
        <v/>
      </c>
      <c r="M564" t="str">
        <f>IFERROR(VLOOKUP(A564,#REF!,9,0),N564)</f>
        <v/>
      </c>
      <c r="N564" t="str">
        <f>IFERROR(VLOOKUP(A564,#REF!,9,0),O564)</f>
        <v/>
      </c>
      <c r="O564" t="str">
        <f>IFERROR(VLOOKUP(A564,#REF!,5,0),P564)</f>
        <v/>
      </c>
      <c r="P564" t="str">
        <f>IFERROR(VLOOKUP(A564,#REF!,8,0),Q564)</f>
        <v/>
      </c>
      <c r="Q564" t="str">
        <f>IFERROR(VLOOKUP(A564,#REF!,8,0),R564)</f>
        <v/>
      </c>
      <c r="R564" t="str">
        <f>IFERROR(VLOOKUP(A564,#REF!,7,0),S564)</f>
        <v/>
      </c>
      <c r="S564" t="str">
        <f>IFERROR(VLOOKUP(A564,#REF!,6,0),T564)</f>
        <v/>
      </c>
      <c r="T564" t="str">
        <f>IFERROR(VLOOKUP(A564,#REF!,13,0),U564)</f>
        <v/>
      </c>
      <c r="U564" t="str">
        <f>IFERROR(VLOOKUP(A564,#REF!,5,0),V564)</f>
        <v/>
      </c>
      <c r="V564" t="str">
        <f>IFERROR(VLOOKUP(A564,#REF!,11,0),W564)</f>
        <v/>
      </c>
      <c r="W564" t="str">
        <f>IFERROR(VLOOKUP(A564,#REF!,10,0),X564)</f>
        <v/>
      </c>
      <c r="X564" t="str">
        <f>IFERROR(VLOOKUP(A564,#REF!,10,0),Y564)</f>
        <v/>
      </c>
      <c r="Y564" t="str">
        <f>IFERROR(VLOOKUP(A564,#REF!,8,0),Z564)</f>
        <v/>
      </c>
      <c r="Z564" t="str">
        <f>IFERROR(VLOOKUP(A564,#REF!,8,0),AA564)</f>
        <v/>
      </c>
      <c r="AA564" t="str">
        <f>IFERROR(VLOOKUP(A564,#REF!,8,0),AB564)</f>
        <v/>
      </c>
      <c r="AB564" t="str">
        <f>IFERROR(VLOOKUP(A564,#REF!,8,0),AC564)</f>
        <v/>
      </c>
      <c r="AC564" t="str">
        <f>IFERROR(VLOOKUP(A564,#REF!,6,0),AD564)</f>
        <v/>
      </c>
      <c r="AD564" t="str">
        <f>IFERROR(VLOOKUP(A564,#REF!,6,0),"")</f>
        <v/>
      </c>
      <c r="AE564" t="str">
        <f t="shared" si="8"/>
        <v>Assente</v>
      </c>
    </row>
    <row r="565" spans="1:31" x14ac:dyDescent="0.25">
      <c r="A565">
        <v>70591</v>
      </c>
      <c r="B565" t="s">
        <v>1354</v>
      </c>
      <c r="C565" t="s">
        <v>1355</v>
      </c>
      <c r="D565" t="s">
        <v>870</v>
      </c>
      <c r="E565" t="s">
        <v>1644</v>
      </c>
      <c r="F565" t="s">
        <v>169</v>
      </c>
      <c r="G565" t="str">
        <f>IFERROR(VLOOKUP(A565,#REF!,7,0),H565)</f>
        <v/>
      </c>
      <c r="H565" t="str">
        <f>IFERROR(VLOOKUP(A565,#REF!,7,0),I565)</f>
        <v/>
      </c>
      <c r="I565" t="str">
        <f>IFERROR(VLOOKUP(A565,#REF!,6,0),J565)</f>
        <v/>
      </c>
      <c r="J565" t="str">
        <f>IFERROR(VLOOKUP(A565,#REF!,6,0),K565)</f>
        <v/>
      </c>
      <c r="K565" t="str">
        <f>IFERROR(VLOOKUP(A565,#REF!,11,0),L565)</f>
        <v/>
      </c>
      <c r="L565" t="str">
        <f>IFERROR(VLOOKUP(A565,#REF!,9,0),M565)</f>
        <v/>
      </c>
      <c r="M565" t="str">
        <f>IFERROR(VLOOKUP(A565,#REF!,9,0),N565)</f>
        <v/>
      </c>
      <c r="N565" t="str">
        <f>IFERROR(VLOOKUP(A565,#REF!,9,0),O565)</f>
        <v/>
      </c>
      <c r="O565" t="str">
        <f>IFERROR(VLOOKUP(A565,#REF!,5,0),P565)</f>
        <v/>
      </c>
      <c r="P565" t="str">
        <f>IFERROR(VLOOKUP(A565,#REF!,8,0),Q565)</f>
        <v/>
      </c>
      <c r="Q565" t="str">
        <f>IFERROR(VLOOKUP(A565,#REF!,8,0),R565)</f>
        <v/>
      </c>
      <c r="R565" t="str">
        <f>IFERROR(VLOOKUP(A565,#REF!,7,0),S565)</f>
        <v/>
      </c>
      <c r="S565" t="str">
        <f>IFERROR(VLOOKUP(A565,#REF!,6,0),T565)</f>
        <v/>
      </c>
      <c r="T565" t="str">
        <f>IFERROR(VLOOKUP(A565,#REF!,13,0),U565)</f>
        <v/>
      </c>
      <c r="U565" t="str">
        <f>IFERROR(VLOOKUP(A565,#REF!,5,0),V565)</f>
        <v/>
      </c>
      <c r="V565" t="str">
        <f>IFERROR(VLOOKUP(A565,#REF!,11,0),W565)</f>
        <v/>
      </c>
      <c r="W565" t="str">
        <f>IFERROR(VLOOKUP(A565,#REF!,10,0),X565)</f>
        <v/>
      </c>
      <c r="X565" t="str">
        <f>IFERROR(VLOOKUP(A565,#REF!,10,0),Y565)</f>
        <v/>
      </c>
      <c r="Y565" t="str">
        <f>IFERROR(VLOOKUP(A565,#REF!,8,0),Z565)</f>
        <v/>
      </c>
      <c r="Z565" t="str">
        <f>IFERROR(VLOOKUP(A565,#REF!,8,0),AA565)</f>
        <v/>
      </c>
      <c r="AA565" t="str">
        <f>IFERROR(VLOOKUP(A565,#REF!,8,0),AB565)</f>
        <v/>
      </c>
      <c r="AB565" t="str">
        <f>IFERROR(VLOOKUP(A565,#REF!,8,0),AC565)</f>
        <v/>
      </c>
      <c r="AC565" t="str">
        <f>IFERROR(VLOOKUP(A565,#REF!,6,0),AD565)</f>
        <v/>
      </c>
      <c r="AD565" t="str">
        <f>IFERROR(VLOOKUP(A565,#REF!,6,0),"")</f>
        <v/>
      </c>
      <c r="AE565" t="str">
        <f t="shared" si="8"/>
        <v>Assente</v>
      </c>
    </row>
    <row r="566" spans="1:31" x14ac:dyDescent="0.25">
      <c r="A566">
        <v>67636</v>
      </c>
      <c r="B566" t="s">
        <v>2224</v>
      </c>
      <c r="C566" t="s">
        <v>24</v>
      </c>
      <c r="D566" t="s">
        <v>222</v>
      </c>
      <c r="E566" t="s">
        <v>1644</v>
      </c>
      <c r="F566" t="s">
        <v>1062</v>
      </c>
      <c r="G566" t="str">
        <f>IFERROR(VLOOKUP(A566,#REF!,7,0),H566)</f>
        <v/>
      </c>
      <c r="H566" t="str">
        <f>IFERROR(VLOOKUP(A566,#REF!,7,0),I566)</f>
        <v/>
      </c>
      <c r="I566" t="str">
        <f>IFERROR(VLOOKUP(A566,#REF!,6,0),J566)</f>
        <v/>
      </c>
      <c r="J566" t="str">
        <f>IFERROR(VLOOKUP(A566,#REF!,6,0),K566)</f>
        <v/>
      </c>
      <c r="K566" t="str">
        <f>IFERROR(VLOOKUP(A566,#REF!,11,0),L566)</f>
        <v/>
      </c>
      <c r="L566" t="str">
        <f>IFERROR(VLOOKUP(A566,#REF!,9,0),M566)</f>
        <v/>
      </c>
      <c r="M566" t="str">
        <f>IFERROR(VLOOKUP(A566,#REF!,9,0),N566)</f>
        <v/>
      </c>
      <c r="N566" t="str">
        <f>IFERROR(VLOOKUP(A566,#REF!,9,0),O566)</f>
        <v/>
      </c>
      <c r="O566" t="str">
        <f>IFERROR(VLOOKUP(A566,#REF!,5,0),P566)</f>
        <v/>
      </c>
      <c r="P566" t="str">
        <f>IFERROR(VLOOKUP(A566,#REF!,8,0),Q566)</f>
        <v/>
      </c>
      <c r="Q566" t="str">
        <f>IFERROR(VLOOKUP(A566,#REF!,8,0),R566)</f>
        <v/>
      </c>
      <c r="R566" t="str">
        <f>IFERROR(VLOOKUP(A566,#REF!,7,0),S566)</f>
        <v/>
      </c>
      <c r="S566" t="str">
        <f>IFERROR(VLOOKUP(A566,#REF!,6,0),T566)</f>
        <v/>
      </c>
      <c r="T566" t="str">
        <f>IFERROR(VLOOKUP(A566,#REF!,13,0),U566)</f>
        <v/>
      </c>
      <c r="U566" t="str">
        <f>IFERROR(VLOOKUP(A566,#REF!,5,0),V566)</f>
        <v/>
      </c>
      <c r="V566" t="str">
        <f>IFERROR(VLOOKUP(A566,#REF!,11,0),W566)</f>
        <v/>
      </c>
      <c r="W566" t="str">
        <f>IFERROR(VLOOKUP(A566,#REF!,10,0),X566)</f>
        <v/>
      </c>
      <c r="X566" t="str">
        <f>IFERROR(VLOOKUP(A566,#REF!,10,0),Y566)</f>
        <v/>
      </c>
      <c r="Y566" t="str">
        <f>IFERROR(VLOOKUP(A566,#REF!,8,0),Z566)</f>
        <v/>
      </c>
      <c r="Z566" t="str">
        <f>IFERROR(VLOOKUP(A566,#REF!,8,0),AA566)</f>
        <v/>
      </c>
      <c r="AA566" t="str">
        <f>IFERROR(VLOOKUP(A566,#REF!,8,0),AB566)</f>
        <v/>
      </c>
      <c r="AB566" t="str">
        <f>IFERROR(VLOOKUP(A566,#REF!,8,0),AC566)</f>
        <v/>
      </c>
      <c r="AC566" t="str">
        <f>IFERROR(VLOOKUP(A566,#REF!,6,0),AD566)</f>
        <v/>
      </c>
      <c r="AD566" t="str">
        <f>IFERROR(VLOOKUP(A566,#REF!,6,0),"")</f>
        <v/>
      </c>
      <c r="AE566" t="str">
        <f t="shared" si="8"/>
        <v>Assente</v>
      </c>
    </row>
    <row r="567" spans="1:31" x14ac:dyDescent="0.25">
      <c r="A567">
        <v>704592</v>
      </c>
      <c r="B567" t="s">
        <v>1357</v>
      </c>
      <c r="C567" t="s">
        <v>447</v>
      </c>
      <c r="D567" t="s">
        <v>943</v>
      </c>
      <c r="E567" t="s">
        <v>1644</v>
      </c>
      <c r="F567" t="s">
        <v>169</v>
      </c>
      <c r="G567" t="str">
        <f>IFERROR(VLOOKUP(A567,#REF!,7,0),H567)</f>
        <v/>
      </c>
      <c r="H567" t="str">
        <f>IFERROR(VLOOKUP(A567,#REF!,7,0),I567)</f>
        <v/>
      </c>
      <c r="I567" t="str">
        <f>IFERROR(VLOOKUP(A567,#REF!,6,0),J567)</f>
        <v/>
      </c>
      <c r="J567" t="str">
        <f>IFERROR(VLOOKUP(A567,#REF!,6,0),K567)</f>
        <v/>
      </c>
      <c r="K567" t="str">
        <f>IFERROR(VLOOKUP(A567,#REF!,11,0),L567)</f>
        <v/>
      </c>
      <c r="L567" t="str">
        <f>IFERROR(VLOOKUP(A567,#REF!,9,0),M567)</f>
        <v/>
      </c>
      <c r="M567" t="str">
        <f>IFERROR(VLOOKUP(A567,#REF!,9,0),N567)</f>
        <v/>
      </c>
      <c r="N567" t="str">
        <f>IFERROR(VLOOKUP(A567,#REF!,9,0),O567)</f>
        <v/>
      </c>
      <c r="O567" t="str">
        <f>IFERROR(VLOOKUP(A567,#REF!,5,0),P567)</f>
        <v/>
      </c>
      <c r="P567" t="str">
        <f>IFERROR(VLOOKUP(A567,#REF!,8,0),Q567)</f>
        <v/>
      </c>
      <c r="Q567" t="str">
        <f>IFERROR(VLOOKUP(A567,#REF!,8,0),R567)</f>
        <v/>
      </c>
      <c r="R567" t="str">
        <f>IFERROR(VLOOKUP(A567,#REF!,7,0),S567)</f>
        <v/>
      </c>
      <c r="S567" t="str">
        <f>IFERROR(VLOOKUP(A567,#REF!,6,0),T567)</f>
        <v/>
      </c>
      <c r="T567" t="str">
        <f>IFERROR(VLOOKUP(A567,#REF!,13,0),U567)</f>
        <v/>
      </c>
      <c r="U567" t="str">
        <f>IFERROR(VLOOKUP(A567,#REF!,5,0),V567)</f>
        <v/>
      </c>
      <c r="V567" t="str">
        <f>IFERROR(VLOOKUP(A567,#REF!,11,0),W567)</f>
        <v/>
      </c>
      <c r="W567" t="str">
        <f>IFERROR(VLOOKUP(A567,#REF!,10,0),X567)</f>
        <v/>
      </c>
      <c r="X567" t="str">
        <f>IFERROR(VLOOKUP(A567,#REF!,10,0),Y567)</f>
        <v/>
      </c>
      <c r="Y567" t="str">
        <f>IFERROR(VLOOKUP(A567,#REF!,8,0),Z567)</f>
        <v/>
      </c>
      <c r="Z567" t="str">
        <f>IFERROR(VLOOKUP(A567,#REF!,8,0),AA567)</f>
        <v/>
      </c>
      <c r="AA567" t="str">
        <f>IFERROR(VLOOKUP(A567,#REF!,8,0),AB567)</f>
        <v/>
      </c>
      <c r="AB567" t="str">
        <f>IFERROR(VLOOKUP(A567,#REF!,8,0),AC567)</f>
        <v/>
      </c>
      <c r="AC567" t="str">
        <f>IFERROR(VLOOKUP(A567,#REF!,6,0),AD567)</f>
        <v/>
      </c>
      <c r="AD567" t="str">
        <f>IFERROR(VLOOKUP(A567,#REF!,6,0),"")</f>
        <v/>
      </c>
      <c r="AE567" t="str">
        <f t="shared" si="8"/>
        <v>Assente</v>
      </c>
    </row>
    <row r="568" spans="1:31" x14ac:dyDescent="0.25">
      <c r="A568">
        <v>73853</v>
      </c>
      <c r="B568" t="s">
        <v>1360</v>
      </c>
      <c r="C568" t="s">
        <v>1361</v>
      </c>
      <c r="D568" t="s">
        <v>1332</v>
      </c>
      <c r="E568" t="s">
        <v>1644</v>
      </c>
      <c r="F568" t="s">
        <v>169</v>
      </c>
      <c r="G568" t="str">
        <f>IFERROR(VLOOKUP(A568,#REF!,7,0),H568)</f>
        <v/>
      </c>
      <c r="H568" t="str">
        <f>IFERROR(VLOOKUP(A568,#REF!,7,0),I568)</f>
        <v/>
      </c>
      <c r="I568" t="str">
        <f>IFERROR(VLOOKUP(A568,#REF!,6,0),J568)</f>
        <v/>
      </c>
      <c r="J568" t="str">
        <f>IFERROR(VLOOKUP(A568,#REF!,6,0),K568)</f>
        <v/>
      </c>
      <c r="K568" t="str">
        <f>IFERROR(VLOOKUP(A568,#REF!,11,0),L568)</f>
        <v/>
      </c>
      <c r="L568" t="str">
        <f>IFERROR(VLOOKUP(A568,#REF!,9,0),M568)</f>
        <v/>
      </c>
      <c r="M568" t="str">
        <f>IFERROR(VLOOKUP(A568,#REF!,9,0),N568)</f>
        <v/>
      </c>
      <c r="N568" t="str">
        <f>IFERROR(VLOOKUP(A568,#REF!,9,0),O568)</f>
        <v/>
      </c>
      <c r="O568" t="str">
        <f>IFERROR(VLOOKUP(A568,#REF!,5,0),P568)</f>
        <v/>
      </c>
      <c r="P568" t="str">
        <f>IFERROR(VLOOKUP(A568,#REF!,8,0),Q568)</f>
        <v/>
      </c>
      <c r="Q568" t="str">
        <f>IFERROR(VLOOKUP(A568,#REF!,8,0),R568)</f>
        <v/>
      </c>
      <c r="R568" t="str">
        <f>IFERROR(VLOOKUP(A568,#REF!,7,0),S568)</f>
        <v/>
      </c>
      <c r="S568" t="str">
        <f>IFERROR(VLOOKUP(A568,#REF!,6,0),T568)</f>
        <v/>
      </c>
      <c r="T568" t="str">
        <f>IFERROR(VLOOKUP(A568,#REF!,13,0),U568)</f>
        <v/>
      </c>
      <c r="U568" t="str">
        <f>IFERROR(VLOOKUP(A568,#REF!,5,0),V568)</f>
        <v/>
      </c>
      <c r="V568" t="str">
        <f>IFERROR(VLOOKUP(A568,#REF!,11,0),W568)</f>
        <v/>
      </c>
      <c r="W568" t="str">
        <f>IFERROR(VLOOKUP(A568,#REF!,10,0),X568)</f>
        <v/>
      </c>
      <c r="X568" t="str">
        <f>IFERROR(VLOOKUP(A568,#REF!,10,0),Y568)</f>
        <v/>
      </c>
      <c r="Y568" t="str">
        <f>IFERROR(VLOOKUP(A568,#REF!,8,0),Z568)</f>
        <v/>
      </c>
      <c r="Z568" t="str">
        <f>IFERROR(VLOOKUP(A568,#REF!,8,0),AA568)</f>
        <v/>
      </c>
      <c r="AA568" t="str">
        <f>IFERROR(VLOOKUP(A568,#REF!,8,0),AB568)</f>
        <v/>
      </c>
      <c r="AB568" t="str">
        <f>IFERROR(VLOOKUP(A568,#REF!,8,0),AC568)</f>
        <v/>
      </c>
      <c r="AC568" t="str">
        <f>IFERROR(VLOOKUP(A568,#REF!,6,0),AD568)</f>
        <v/>
      </c>
      <c r="AD568" t="str">
        <f>IFERROR(VLOOKUP(A568,#REF!,6,0),"")</f>
        <v/>
      </c>
      <c r="AE568" t="str">
        <f t="shared" si="8"/>
        <v>Assente</v>
      </c>
    </row>
    <row r="569" spans="1:31" x14ac:dyDescent="0.25">
      <c r="A569">
        <v>714951</v>
      </c>
      <c r="B569" t="s">
        <v>1363</v>
      </c>
      <c r="C569" t="s">
        <v>921</v>
      </c>
      <c r="D569" t="s">
        <v>511</v>
      </c>
      <c r="E569" t="s">
        <v>1644</v>
      </c>
      <c r="F569" t="s">
        <v>169</v>
      </c>
      <c r="G569" t="str">
        <f>IFERROR(VLOOKUP(A569,#REF!,7,0),H569)</f>
        <v/>
      </c>
      <c r="H569" t="str">
        <f>IFERROR(VLOOKUP(A569,#REF!,7,0),I569)</f>
        <v/>
      </c>
      <c r="I569" t="str">
        <f>IFERROR(VLOOKUP(A569,#REF!,6,0),J569)</f>
        <v/>
      </c>
      <c r="J569" t="str">
        <f>IFERROR(VLOOKUP(A569,#REF!,6,0),K569)</f>
        <v/>
      </c>
      <c r="K569" t="str">
        <f>IFERROR(VLOOKUP(A569,#REF!,11,0),L569)</f>
        <v/>
      </c>
      <c r="L569" t="str">
        <f>IFERROR(VLOOKUP(A569,#REF!,9,0),M569)</f>
        <v/>
      </c>
      <c r="M569" t="str">
        <f>IFERROR(VLOOKUP(A569,#REF!,9,0),N569)</f>
        <v/>
      </c>
      <c r="N569" t="str">
        <f>IFERROR(VLOOKUP(A569,#REF!,9,0),O569)</f>
        <v/>
      </c>
      <c r="O569" t="str">
        <f>IFERROR(VLOOKUP(A569,#REF!,5,0),P569)</f>
        <v/>
      </c>
      <c r="P569" t="str">
        <f>IFERROR(VLOOKUP(A569,#REF!,8,0),Q569)</f>
        <v/>
      </c>
      <c r="Q569" t="str">
        <f>IFERROR(VLOOKUP(A569,#REF!,8,0),R569)</f>
        <v/>
      </c>
      <c r="R569" t="str">
        <f>IFERROR(VLOOKUP(A569,#REF!,7,0),S569)</f>
        <v/>
      </c>
      <c r="S569" t="str">
        <f>IFERROR(VLOOKUP(A569,#REF!,6,0),T569)</f>
        <v/>
      </c>
      <c r="T569" t="str">
        <f>IFERROR(VLOOKUP(A569,#REF!,13,0),U569)</f>
        <v/>
      </c>
      <c r="U569" t="str">
        <f>IFERROR(VLOOKUP(A569,#REF!,5,0),V569)</f>
        <v/>
      </c>
      <c r="V569" t="str">
        <f>IFERROR(VLOOKUP(A569,#REF!,11,0),W569)</f>
        <v/>
      </c>
      <c r="W569" t="str">
        <f>IFERROR(VLOOKUP(A569,#REF!,10,0),X569)</f>
        <v/>
      </c>
      <c r="X569" t="str">
        <f>IFERROR(VLOOKUP(A569,#REF!,10,0),Y569)</f>
        <v/>
      </c>
      <c r="Y569" t="str">
        <f>IFERROR(VLOOKUP(A569,#REF!,8,0),Z569)</f>
        <v/>
      </c>
      <c r="Z569" t="str">
        <f>IFERROR(VLOOKUP(A569,#REF!,8,0),AA569)</f>
        <v/>
      </c>
      <c r="AA569" t="str">
        <f>IFERROR(VLOOKUP(A569,#REF!,8,0),AB569)</f>
        <v/>
      </c>
      <c r="AB569" t="str">
        <f>IFERROR(VLOOKUP(A569,#REF!,8,0),AC569)</f>
        <v/>
      </c>
      <c r="AC569" t="str">
        <f>IFERROR(VLOOKUP(A569,#REF!,6,0),AD569)</f>
        <v/>
      </c>
      <c r="AD569" t="str">
        <f>IFERROR(VLOOKUP(A569,#REF!,6,0),"")</f>
        <v/>
      </c>
      <c r="AE569" t="str">
        <f t="shared" si="8"/>
        <v>Assente</v>
      </c>
    </row>
    <row r="570" spans="1:31" x14ac:dyDescent="0.25">
      <c r="A570">
        <v>55316</v>
      </c>
      <c r="B570" t="s">
        <v>1365</v>
      </c>
      <c r="C570" t="s">
        <v>548</v>
      </c>
      <c r="D570" t="s">
        <v>721</v>
      </c>
      <c r="E570" t="s">
        <v>1644</v>
      </c>
      <c r="F570" t="s">
        <v>169</v>
      </c>
      <c r="G570" t="str">
        <f>IFERROR(VLOOKUP(A570,#REF!,7,0),H570)</f>
        <v/>
      </c>
      <c r="H570" t="str">
        <f>IFERROR(VLOOKUP(A570,#REF!,7,0),I570)</f>
        <v/>
      </c>
      <c r="I570" t="str">
        <f>IFERROR(VLOOKUP(A570,#REF!,6,0),J570)</f>
        <v/>
      </c>
      <c r="J570" t="str">
        <f>IFERROR(VLOOKUP(A570,#REF!,6,0),K570)</f>
        <v/>
      </c>
      <c r="K570" t="str">
        <f>IFERROR(VLOOKUP(A570,#REF!,11,0),L570)</f>
        <v/>
      </c>
      <c r="L570" t="str">
        <f>IFERROR(VLOOKUP(A570,#REF!,9,0),M570)</f>
        <v/>
      </c>
      <c r="M570" t="str">
        <f>IFERROR(VLOOKUP(A570,#REF!,9,0),N570)</f>
        <v/>
      </c>
      <c r="N570" t="str">
        <f>IFERROR(VLOOKUP(A570,#REF!,9,0),O570)</f>
        <v/>
      </c>
      <c r="O570" t="str">
        <f>IFERROR(VLOOKUP(A570,#REF!,5,0),P570)</f>
        <v/>
      </c>
      <c r="P570" t="str">
        <f>IFERROR(VLOOKUP(A570,#REF!,8,0),Q570)</f>
        <v/>
      </c>
      <c r="Q570" t="str">
        <f>IFERROR(VLOOKUP(A570,#REF!,8,0),R570)</f>
        <v/>
      </c>
      <c r="R570" t="str">
        <f>IFERROR(VLOOKUP(A570,#REF!,7,0),S570)</f>
        <v/>
      </c>
      <c r="S570" t="str">
        <f>IFERROR(VLOOKUP(A570,#REF!,6,0),T570)</f>
        <v/>
      </c>
      <c r="T570" t="str">
        <f>IFERROR(VLOOKUP(A570,#REF!,13,0),U570)</f>
        <v/>
      </c>
      <c r="U570" t="str">
        <f>IFERROR(VLOOKUP(A570,#REF!,5,0),V570)</f>
        <v/>
      </c>
      <c r="V570" t="str">
        <f>IFERROR(VLOOKUP(A570,#REF!,11,0),W570)</f>
        <v/>
      </c>
      <c r="W570" t="str">
        <f>IFERROR(VLOOKUP(A570,#REF!,10,0),X570)</f>
        <v/>
      </c>
      <c r="X570" t="str">
        <f>IFERROR(VLOOKUP(A570,#REF!,10,0),Y570)</f>
        <v/>
      </c>
      <c r="Y570" t="str">
        <f>IFERROR(VLOOKUP(A570,#REF!,8,0),Z570)</f>
        <v/>
      </c>
      <c r="Z570" t="str">
        <f>IFERROR(VLOOKUP(A570,#REF!,8,0),AA570)</f>
        <v/>
      </c>
      <c r="AA570" t="str">
        <f>IFERROR(VLOOKUP(A570,#REF!,8,0),AB570)</f>
        <v/>
      </c>
      <c r="AB570" t="str">
        <f>IFERROR(VLOOKUP(A570,#REF!,8,0),AC570)</f>
        <v/>
      </c>
      <c r="AC570" t="str">
        <f>IFERROR(VLOOKUP(A570,#REF!,6,0),AD570)</f>
        <v/>
      </c>
      <c r="AD570" t="str">
        <f>IFERROR(VLOOKUP(A570,#REF!,6,0),"")</f>
        <v/>
      </c>
      <c r="AE570" t="str">
        <f t="shared" si="8"/>
        <v>Assente</v>
      </c>
    </row>
    <row r="571" spans="1:31" x14ac:dyDescent="0.25">
      <c r="A571">
        <v>54324</v>
      </c>
      <c r="B571" t="s">
        <v>1368</v>
      </c>
      <c r="C571" t="s">
        <v>1369</v>
      </c>
      <c r="D571" t="s">
        <v>867</v>
      </c>
      <c r="E571" t="s">
        <v>1644</v>
      </c>
      <c r="F571" t="s">
        <v>169</v>
      </c>
      <c r="G571" t="str">
        <f>IFERROR(VLOOKUP(A571,#REF!,7,0),H571)</f>
        <v/>
      </c>
      <c r="H571" t="str">
        <f>IFERROR(VLOOKUP(A571,#REF!,7,0),I571)</f>
        <v/>
      </c>
      <c r="I571" t="str">
        <f>IFERROR(VLOOKUP(A571,#REF!,6,0),J571)</f>
        <v/>
      </c>
      <c r="J571" t="str">
        <f>IFERROR(VLOOKUP(A571,#REF!,6,0),K571)</f>
        <v/>
      </c>
      <c r="K571" t="str">
        <f>IFERROR(VLOOKUP(A571,#REF!,11,0),L571)</f>
        <v/>
      </c>
      <c r="L571" t="str">
        <f>IFERROR(VLOOKUP(A571,#REF!,9,0),M571)</f>
        <v/>
      </c>
      <c r="M571" t="str">
        <f>IFERROR(VLOOKUP(A571,#REF!,9,0),N571)</f>
        <v/>
      </c>
      <c r="N571" t="str">
        <f>IFERROR(VLOOKUP(A571,#REF!,9,0),O571)</f>
        <v/>
      </c>
      <c r="O571" t="str">
        <f>IFERROR(VLOOKUP(A571,#REF!,5,0),P571)</f>
        <v/>
      </c>
      <c r="P571" t="str">
        <f>IFERROR(VLOOKUP(A571,#REF!,8,0),Q571)</f>
        <v/>
      </c>
      <c r="Q571" t="str">
        <f>IFERROR(VLOOKUP(A571,#REF!,8,0),R571)</f>
        <v/>
      </c>
      <c r="R571" t="str">
        <f>IFERROR(VLOOKUP(A571,#REF!,7,0),S571)</f>
        <v/>
      </c>
      <c r="S571" t="str">
        <f>IFERROR(VLOOKUP(A571,#REF!,6,0),T571)</f>
        <v/>
      </c>
      <c r="T571" t="str">
        <f>IFERROR(VLOOKUP(A571,#REF!,13,0),U571)</f>
        <v/>
      </c>
      <c r="U571" t="str">
        <f>IFERROR(VLOOKUP(A571,#REF!,5,0),V571)</f>
        <v/>
      </c>
      <c r="V571" t="str">
        <f>IFERROR(VLOOKUP(A571,#REF!,11,0),W571)</f>
        <v/>
      </c>
      <c r="W571" t="str">
        <f>IFERROR(VLOOKUP(A571,#REF!,10,0),X571)</f>
        <v/>
      </c>
      <c r="X571" t="str">
        <f>IFERROR(VLOOKUP(A571,#REF!,10,0),Y571)</f>
        <v/>
      </c>
      <c r="Y571" t="str">
        <f>IFERROR(VLOOKUP(A571,#REF!,8,0),Z571)</f>
        <v/>
      </c>
      <c r="Z571" t="str">
        <f>IFERROR(VLOOKUP(A571,#REF!,8,0),AA571)</f>
        <v/>
      </c>
      <c r="AA571" t="str">
        <f>IFERROR(VLOOKUP(A571,#REF!,8,0),AB571)</f>
        <v/>
      </c>
      <c r="AB571" t="str">
        <f>IFERROR(VLOOKUP(A571,#REF!,8,0),AC571)</f>
        <v/>
      </c>
      <c r="AC571" t="str">
        <f>IFERROR(VLOOKUP(A571,#REF!,6,0),AD571)</f>
        <v/>
      </c>
      <c r="AD571" t="str">
        <f>IFERROR(VLOOKUP(A571,#REF!,6,0),"")</f>
        <v/>
      </c>
      <c r="AE571" t="str">
        <f t="shared" si="8"/>
        <v>Assente</v>
      </c>
    </row>
    <row r="572" spans="1:31" x14ac:dyDescent="0.25">
      <c r="A572">
        <v>73933</v>
      </c>
      <c r="B572" t="s">
        <v>1371</v>
      </c>
      <c r="C572" t="s">
        <v>1372</v>
      </c>
      <c r="D572" t="s">
        <v>906</v>
      </c>
      <c r="E572" t="s">
        <v>1644</v>
      </c>
      <c r="F572" t="s">
        <v>169</v>
      </c>
      <c r="G572" t="str">
        <f>IFERROR(VLOOKUP(A572,#REF!,7,0),H572)</f>
        <v/>
      </c>
      <c r="H572" t="str">
        <f>IFERROR(VLOOKUP(A572,#REF!,7,0),I572)</f>
        <v/>
      </c>
      <c r="I572" t="str">
        <f>IFERROR(VLOOKUP(A572,#REF!,6,0),J572)</f>
        <v/>
      </c>
      <c r="J572" t="str">
        <f>IFERROR(VLOOKUP(A572,#REF!,6,0),K572)</f>
        <v/>
      </c>
      <c r="K572" t="str">
        <f>IFERROR(VLOOKUP(A572,#REF!,11,0),L572)</f>
        <v/>
      </c>
      <c r="L572" t="str">
        <f>IFERROR(VLOOKUP(A572,#REF!,9,0),M572)</f>
        <v/>
      </c>
      <c r="M572" t="str">
        <f>IFERROR(VLOOKUP(A572,#REF!,9,0),N572)</f>
        <v/>
      </c>
      <c r="N572" t="str">
        <f>IFERROR(VLOOKUP(A572,#REF!,9,0),O572)</f>
        <v/>
      </c>
      <c r="O572" t="str">
        <f>IFERROR(VLOOKUP(A572,#REF!,5,0),P572)</f>
        <v/>
      </c>
      <c r="P572" t="str">
        <f>IFERROR(VLOOKUP(A572,#REF!,8,0),Q572)</f>
        <v/>
      </c>
      <c r="Q572" t="str">
        <f>IFERROR(VLOOKUP(A572,#REF!,8,0),R572)</f>
        <v/>
      </c>
      <c r="R572" t="str">
        <f>IFERROR(VLOOKUP(A572,#REF!,7,0),S572)</f>
        <v/>
      </c>
      <c r="S572" t="str">
        <f>IFERROR(VLOOKUP(A572,#REF!,6,0),T572)</f>
        <v/>
      </c>
      <c r="T572" t="str">
        <f>IFERROR(VLOOKUP(A572,#REF!,13,0),U572)</f>
        <v/>
      </c>
      <c r="U572" t="str">
        <f>IFERROR(VLOOKUP(A572,#REF!,5,0),V572)</f>
        <v/>
      </c>
      <c r="V572" t="str">
        <f>IFERROR(VLOOKUP(A572,#REF!,11,0),W572)</f>
        <v/>
      </c>
      <c r="W572" t="str">
        <f>IFERROR(VLOOKUP(A572,#REF!,10,0),X572)</f>
        <v/>
      </c>
      <c r="X572" t="str">
        <f>IFERROR(VLOOKUP(A572,#REF!,10,0),Y572)</f>
        <v/>
      </c>
      <c r="Y572" t="str">
        <f>IFERROR(VLOOKUP(A572,#REF!,8,0),Z572)</f>
        <v/>
      </c>
      <c r="Z572" t="str">
        <f>IFERROR(VLOOKUP(A572,#REF!,8,0),AA572)</f>
        <v/>
      </c>
      <c r="AA572" t="str">
        <f>IFERROR(VLOOKUP(A572,#REF!,8,0),AB572)</f>
        <v/>
      </c>
      <c r="AB572" t="str">
        <f>IFERROR(VLOOKUP(A572,#REF!,8,0),AC572)</f>
        <v/>
      </c>
      <c r="AC572" t="str">
        <f>IFERROR(VLOOKUP(A572,#REF!,6,0),AD572)</f>
        <v/>
      </c>
      <c r="AD572" t="str">
        <f>IFERROR(VLOOKUP(A572,#REF!,6,0),"")</f>
        <v/>
      </c>
      <c r="AE572" t="str">
        <f t="shared" si="8"/>
        <v>Assente</v>
      </c>
    </row>
    <row r="573" spans="1:31" x14ac:dyDescent="0.25">
      <c r="A573">
        <v>76181</v>
      </c>
      <c r="B573" t="s">
        <v>1373</v>
      </c>
      <c r="C573" t="s">
        <v>1374</v>
      </c>
      <c r="D573" t="s">
        <v>877</v>
      </c>
      <c r="E573" t="s">
        <v>1644</v>
      </c>
      <c r="F573" t="s">
        <v>169</v>
      </c>
      <c r="G573" t="str">
        <f>IFERROR(VLOOKUP(A573,#REF!,7,0),H573)</f>
        <v/>
      </c>
      <c r="H573" t="str">
        <f>IFERROR(VLOOKUP(A573,#REF!,7,0),I573)</f>
        <v/>
      </c>
      <c r="I573" t="str">
        <f>IFERROR(VLOOKUP(A573,#REF!,6,0),J573)</f>
        <v/>
      </c>
      <c r="J573" t="str">
        <f>IFERROR(VLOOKUP(A573,#REF!,6,0),K573)</f>
        <v/>
      </c>
      <c r="K573" t="str">
        <f>IFERROR(VLOOKUP(A573,#REF!,11,0),L573)</f>
        <v/>
      </c>
      <c r="L573" t="str">
        <f>IFERROR(VLOOKUP(A573,#REF!,9,0),M573)</f>
        <v/>
      </c>
      <c r="M573" t="str">
        <f>IFERROR(VLOOKUP(A573,#REF!,9,0),N573)</f>
        <v/>
      </c>
      <c r="N573" t="str">
        <f>IFERROR(VLOOKUP(A573,#REF!,9,0),O573)</f>
        <v/>
      </c>
      <c r="O573" t="str">
        <f>IFERROR(VLOOKUP(A573,#REF!,5,0),P573)</f>
        <v/>
      </c>
      <c r="P573" t="str">
        <f>IFERROR(VLOOKUP(A573,#REF!,8,0),Q573)</f>
        <v/>
      </c>
      <c r="Q573" t="str">
        <f>IFERROR(VLOOKUP(A573,#REF!,8,0),R573)</f>
        <v/>
      </c>
      <c r="R573" t="str">
        <f>IFERROR(VLOOKUP(A573,#REF!,7,0),S573)</f>
        <v/>
      </c>
      <c r="S573" t="str">
        <f>IFERROR(VLOOKUP(A573,#REF!,6,0),T573)</f>
        <v/>
      </c>
      <c r="T573" t="str">
        <f>IFERROR(VLOOKUP(A573,#REF!,13,0),U573)</f>
        <v/>
      </c>
      <c r="U573" t="str">
        <f>IFERROR(VLOOKUP(A573,#REF!,5,0),V573)</f>
        <v/>
      </c>
      <c r="V573" t="str">
        <f>IFERROR(VLOOKUP(A573,#REF!,11,0),W573)</f>
        <v/>
      </c>
      <c r="W573" t="str">
        <f>IFERROR(VLOOKUP(A573,#REF!,10,0),X573)</f>
        <v/>
      </c>
      <c r="X573" t="str">
        <f>IFERROR(VLOOKUP(A573,#REF!,10,0),Y573)</f>
        <v/>
      </c>
      <c r="Y573" t="str">
        <f>IFERROR(VLOOKUP(A573,#REF!,8,0),Z573)</f>
        <v/>
      </c>
      <c r="Z573" t="str">
        <f>IFERROR(VLOOKUP(A573,#REF!,8,0),AA573)</f>
        <v/>
      </c>
      <c r="AA573" t="str">
        <f>IFERROR(VLOOKUP(A573,#REF!,8,0),AB573)</f>
        <v/>
      </c>
      <c r="AB573" t="str">
        <f>IFERROR(VLOOKUP(A573,#REF!,8,0),AC573)</f>
        <v/>
      </c>
      <c r="AC573" t="str">
        <f>IFERROR(VLOOKUP(A573,#REF!,6,0),AD573)</f>
        <v/>
      </c>
      <c r="AD573" t="str">
        <f>IFERROR(VLOOKUP(A573,#REF!,6,0),"")</f>
        <v/>
      </c>
      <c r="AE573" t="str">
        <f t="shared" si="8"/>
        <v>Assente</v>
      </c>
    </row>
    <row r="574" spans="1:31" x14ac:dyDescent="0.25">
      <c r="A574">
        <v>54437</v>
      </c>
      <c r="B574" t="s">
        <v>1376</v>
      </c>
      <c r="C574" t="s">
        <v>1377</v>
      </c>
      <c r="D574" t="s">
        <v>1378</v>
      </c>
      <c r="E574" t="s">
        <v>1644</v>
      </c>
      <c r="F574" t="s">
        <v>169</v>
      </c>
      <c r="G574" t="str">
        <f>IFERROR(VLOOKUP(A574,#REF!,7,0),H574)</f>
        <v/>
      </c>
      <c r="H574" t="str">
        <f>IFERROR(VLOOKUP(A574,#REF!,7,0),I574)</f>
        <v/>
      </c>
      <c r="I574" t="str">
        <f>IFERROR(VLOOKUP(A574,#REF!,6,0),J574)</f>
        <v/>
      </c>
      <c r="J574" t="str">
        <f>IFERROR(VLOOKUP(A574,#REF!,6,0),K574)</f>
        <v/>
      </c>
      <c r="K574" t="str">
        <f>IFERROR(VLOOKUP(A574,#REF!,11,0),L574)</f>
        <v/>
      </c>
      <c r="L574" t="str">
        <f>IFERROR(VLOOKUP(A574,#REF!,9,0),M574)</f>
        <v/>
      </c>
      <c r="M574" t="str">
        <f>IFERROR(VLOOKUP(A574,#REF!,9,0),N574)</f>
        <v/>
      </c>
      <c r="N574" t="str">
        <f>IFERROR(VLOOKUP(A574,#REF!,9,0),O574)</f>
        <v/>
      </c>
      <c r="O574" t="str">
        <f>IFERROR(VLOOKUP(A574,#REF!,5,0),P574)</f>
        <v/>
      </c>
      <c r="P574" t="str">
        <f>IFERROR(VLOOKUP(A574,#REF!,8,0),Q574)</f>
        <v/>
      </c>
      <c r="Q574" t="str">
        <f>IFERROR(VLOOKUP(A574,#REF!,8,0),R574)</f>
        <v/>
      </c>
      <c r="R574" t="str">
        <f>IFERROR(VLOOKUP(A574,#REF!,7,0),S574)</f>
        <v/>
      </c>
      <c r="S574" t="str">
        <f>IFERROR(VLOOKUP(A574,#REF!,6,0),T574)</f>
        <v/>
      </c>
      <c r="T574" t="str">
        <f>IFERROR(VLOOKUP(A574,#REF!,13,0),U574)</f>
        <v/>
      </c>
      <c r="U574" t="str">
        <f>IFERROR(VLOOKUP(A574,#REF!,5,0),V574)</f>
        <v/>
      </c>
      <c r="V574" t="str">
        <f>IFERROR(VLOOKUP(A574,#REF!,11,0),W574)</f>
        <v/>
      </c>
      <c r="W574" t="str">
        <f>IFERROR(VLOOKUP(A574,#REF!,10,0),X574)</f>
        <v/>
      </c>
      <c r="X574" t="str">
        <f>IFERROR(VLOOKUP(A574,#REF!,10,0),Y574)</f>
        <v/>
      </c>
      <c r="Y574" t="str">
        <f>IFERROR(VLOOKUP(A574,#REF!,8,0),Z574)</f>
        <v/>
      </c>
      <c r="Z574" t="str">
        <f>IFERROR(VLOOKUP(A574,#REF!,8,0),AA574)</f>
        <v/>
      </c>
      <c r="AA574" t="str">
        <f>IFERROR(VLOOKUP(A574,#REF!,8,0),AB574)</f>
        <v/>
      </c>
      <c r="AB574" t="str">
        <f>IFERROR(VLOOKUP(A574,#REF!,8,0),AC574)</f>
        <v/>
      </c>
      <c r="AC574" t="str">
        <f>IFERROR(VLOOKUP(A574,#REF!,6,0),AD574)</f>
        <v/>
      </c>
      <c r="AD574" t="str">
        <f>IFERROR(VLOOKUP(A574,#REF!,6,0),"")</f>
        <v/>
      </c>
      <c r="AE574" t="str">
        <f t="shared" si="8"/>
        <v>Assente</v>
      </c>
    </row>
    <row r="575" spans="1:31" x14ac:dyDescent="0.25">
      <c r="A575">
        <v>54459</v>
      </c>
      <c r="B575" t="s">
        <v>1381</v>
      </c>
      <c r="C575" t="s">
        <v>930</v>
      </c>
      <c r="D575" t="s">
        <v>877</v>
      </c>
      <c r="E575" t="s">
        <v>1644</v>
      </c>
      <c r="F575" t="s">
        <v>169</v>
      </c>
      <c r="G575" t="str">
        <f>IFERROR(VLOOKUP(A575,#REF!,7,0),H575)</f>
        <v/>
      </c>
      <c r="H575" t="str">
        <f>IFERROR(VLOOKUP(A575,#REF!,7,0),I575)</f>
        <v/>
      </c>
      <c r="I575" t="str">
        <f>IFERROR(VLOOKUP(A575,#REF!,6,0),J575)</f>
        <v/>
      </c>
      <c r="J575" t="str">
        <f>IFERROR(VLOOKUP(A575,#REF!,6,0),K575)</f>
        <v/>
      </c>
      <c r="K575" t="str">
        <f>IFERROR(VLOOKUP(A575,#REF!,11,0),L575)</f>
        <v/>
      </c>
      <c r="L575" t="str">
        <f>IFERROR(VLOOKUP(A575,#REF!,9,0),M575)</f>
        <v/>
      </c>
      <c r="M575" t="str">
        <f>IFERROR(VLOOKUP(A575,#REF!,9,0),N575)</f>
        <v/>
      </c>
      <c r="N575" t="str">
        <f>IFERROR(VLOOKUP(A575,#REF!,9,0),O575)</f>
        <v/>
      </c>
      <c r="O575" t="str">
        <f>IFERROR(VLOOKUP(A575,#REF!,5,0),P575)</f>
        <v/>
      </c>
      <c r="P575" t="str">
        <f>IFERROR(VLOOKUP(A575,#REF!,8,0),Q575)</f>
        <v/>
      </c>
      <c r="Q575" t="str">
        <f>IFERROR(VLOOKUP(A575,#REF!,8,0),R575)</f>
        <v/>
      </c>
      <c r="R575" t="str">
        <f>IFERROR(VLOOKUP(A575,#REF!,7,0),S575)</f>
        <v/>
      </c>
      <c r="S575" t="str">
        <f>IFERROR(VLOOKUP(A575,#REF!,6,0),T575)</f>
        <v/>
      </c>
      <c r="T575" t="str">
        <f>IFERROR(VLOOKUP(A575,#REF!,13,0),U575)</f>
        <v/>
      </c>
      <c r="U575" t="str">
        <f>IFERROR(VLOOKUP(A575,#REF!,5,0),V575)</f>
        <v/>
      </c>
      <c r="V575" t="str">
        <f>IFERROR(VLOOKUP(A575,#REF!,11,0),W575)</f>
        <v/>
      </c>
      <c r="W575" t="str">
        <f>IFERROR(VLOOKUP(A575,#REF!,10,0),X575)</f>
        <v/>
      </c>
      <c r="X575" t="str">
        <f>IFERROR(VLOOKUP(A575,#REF!,10,0),Y575)</f>
        <v/>
      </c>
      <c r="Y575" t="str">
        <f>IFERROR(VLOOKUP(A575,#REF!,8,0),Z575)</f>
        <v/>
      </c>
      <c r="Z575" t="str">
        <f>IFERROR(VLOOKUP(A575,#REF!,8,0),AA575)</f>
        <v/>
      </c>
      <c r="AA575" t="str">
        <f>IFERROR(VLOOKUP(A575,#REF!,8,0),AB575)</f>
        <v/>
      </c>
      <c r="AB575" t="str">
        <f>IFERROR(VLOOKUP(A575,#REF!,8,0),AC575)</f>
        <v/>
      </c>
      <c r="AC575" t="str">
        <f>IFERROR(VLOOKUP(A575,#REF!,6,0),AD575)</f>
        <v/>
      </c>
      <c r="AD575" t="str">
        <f>IFERROR(VLOOKUP(A575,#REF!,6,0),"")</f>
        <v/>
      </c>
      <c r="AE575" t="str">
        <f t="shared" si="8"/>
        <v>Assente</v>
      </c>
    </row>
    <row r="576" spans="1:31" x14ac:dyDescent="0.25">
      <c r="A576">
        <v>27285</v>
      </c>
      <c r="B576" t="s">
        <v>1383</v>
      </c>
      <c r="C576" t="s">
        <v>1384</v>
      </c>
      <c r="D576" t="s">
        <v>1385</v>
      </c>
      <c r="E576" t="s">
        <v>1644</v>
      </c>
      <c r="F576" t="s">
        <v>169</v>
      </c>
      <c r="G576" t="str">
        <f>IFERROR(VLOOKUP(A576,#REF!,7,0),H576)</f>
        <v/>
      </c>
      <c r="H576" t="str">
        <f>IFERROR(VLOOKUP(A576,#REF!,7,0),I576)</f>
        <v/>
      </c>
      <c r="I576" t="str">
        <f>IFERROR(VLOOKUP(A576,#REF!,6,0),J576)</f>
        <v/>
      </c>
      <c r="J576" t="str">
        <f>IFERROR(VLOOKUP(A576,#REF!,6,0),K576)</f>
        <v/>
      </c>
      <c r="K576" t="str">
        <f>IFERROR(VLOOKUP(A576,#REF!,11,0),L576)</f>
        <v/>
      </c>
      <c r="L576" t="str">
        <f>IFERROR(VLOOKUP(A576,#REF!,9,0),M576)</f>
        <v/>
      </c>
      <c r="M576" t="str">
        <f>IFERROR(VLOOKUP(A576,#REF!,9,0),N576)</f>
        <v/>
      </c>
      <c r="N576" t="str">
        <f>IFERROR(VLOOKUP(A576,#REF!,9,0),O576)</f>
        <v/>
      </c>
      <c r="O576" t="str">
        <f>IFERROR(VLOOKUP(A576,#REF!,5,0),P576)</f>
        <v/>
      </c>
      <c r="P576" t="str">
        <f>IFERROR(VLOOKUP(A576,#REF!,8,0),Q576)</f>
        <v/>
      </c>
      <c r="Q576" t="str">
        <f>IFERROR(VLOOKUP(A576,#REF!,8,0),R576)</f>
        <v/>
      </c>
      <c r="R576" t="str">
        <f>IFERROR(VLOOKUP(A576,#REF!,7,0),S576)</f>
        <v/>
      </c>
      <c r="S576" t="str">
        <f>IFERROR(VLOOKUP(A576,#REF!,6,0),T576)</f>
        <v/>
      </c>
      <c r="T576" t="str">
        <f>IFERROR(VLOOKUP(A576,#REF!,13,0),U576)</f>
        <v/>
      </c>
      <c r="U576" t="str">
        <f>IFERROR(VLOOKUP(A576,#REF!,5,0),V576)</f>
        <v/>
      </c>
      <c r="V576" t="str">
        <f>IFERROR(VLOOKUP(A576,#REF!,11,0),W576)</f>
        <v/>
      </c>
      <c r="W576" t="str">
        <f>IFERROR(VLOOKUP(A576,#REF!,10,0),X576)</f>
        <v/>
      </c>
      <c r="X576" t="str">
        <f>IFERROR(VLOOKUP(A576,#REF!,10,0),Y576)</f>
        <v/>
      </c>
      <c r="Y576" t="str">
        <f>IFERROR(VLOOKUP(A576,#REF!,8,0),Z576)</f>
        <v/>
      </c>
      <c r="Z576" t="str">
        <f>IFERROR(VLOOKUP(A576,#REF!,8,0),AA576)</f>
        <v/>
      </c>
      <c r="AA576" t="str">
        <f>IFERROR(VLOOKUP(A576,#REF!,8,0),AB576)</f>
        <v/>
      </c>
      <c r="AB576" t="str">
        <f>IFERROR(VLOOKUP(A576,#REF!,8,0),AC576)</f>
        <v/>
      </c>
      <c r="AC576" t="str">
        <f>IFERROR(VLOOKUP(A576,#REF!,6,0),AD576)</f>
        <v/>
      </c>
      <c r="AD576" t="str">
        <f>IFERROR(VLOOKUP(A576,#REF!,6,0),"")</f>
        <v/>
      </c>
      <c r="AE576" t="str">
        <f t="shared" si="8"/>
        <v>Assente</v>
      </c>
    </row>
    <row r="577" spans="1:31" x14ac:dyDescent="0.25">
      <c r="A577">
        <v>66995</v>
      </c>
      <c r="B577" t="s">
        <v>1387</v>
      </c>
      <c r="C577" t="s">
        <v>1388</v>
      </c>
      <c r="D577" t="s">
        <v>977</v>
      </c>
      <c r="E577" t="s">
        <v>1644</v>
      </c>
      <c r="F577" t="s">
        <v>169</v>
      </c>
      <c r="G577" t="str">
        <f>IFERROR(VLOOKUP(A577,#REF!,7,0),H577)</f>
        <v/>
      </c>
      <c r="H577" t="str">
        <f>IFERROR(VLOOKUP(A577,#REF!,7,0),I577)</f>
        <v/>
      </c>
      <c r="I577" t="str">
        <f>IFERROR(VLOOKUP(A577,#REF!,6,0),J577)</f>
        <v/>
      </c>
      <c r="J577" t="str">
        <f>IFERROR(VLOOKUP(A577,#REF!,6,0),K577)</f>
        <v/>
      </c>
      <c r="K577" t="str">
        <f>IFERROR(VLOOKUP(A577,#REF!,11,0),L577)</f>
        <v/>
      </c>
      <c r="L577" t="str">
        <f>IFERROR(VLOOKUP(A577,#REF!,9,0),M577)</f>
        <v/>
      </c>
      <c r="M577" t="str">
        <f>IFERROR(VLOOKUP(A577,#REF!,9,0),N577)</f>
        <v/>
      </c>
      <c r="N577" t="str">
        <f>IFERROR(VLOOKUP(A577,#REF!,9,0),O577)</f>
        <v/>
      </c>
      <c r="O577" t="str">
        <f>IFERROR(VLOOKUP(A577,#REF!,5,0),P577)</f>
        <v/>
      </c>
      <c r="P577" t="str">
        <f>IFERROR(VLOOKUP(A577,#REF!,8,0),Q577)</f>
        <v/>
      </c>
      <c r="Q577" t="str">
        <f>IFERROR(VLOOKUP(A577,#REF!,8,0),R577)</f>
        <v/>
      </c>
      <c r="R577" t="str">
        <f>IFERROR(VLOOKUP(A577,#REF!,7,0),S577)</f>
        <v/>
      </c>
      <c r="S577" t="str">
        <f>IFERROR(VLOOKUP(A577,#REF!,6,0),T577)</f>
        <v/>
      </c>
      <c r="T577" t="str">
        <f>IFERROR(VLOOKUP(A577,#REF!,13,0),U577)</f>
        <v/>
      </c>
      <c r="U577" t="str">
        <f>IFERROR(VLOOKUP(A577,#REF!,5,0),V577)</f>
        <v/>
      </c>
      <c r="V577" t="str">
        <f>IFERROR(VLOOKUP(A577,#REF!,11,0),W577)</f>
        <v/>
      </c>
      <c r="W577" t="str">
        <f>IFERROR(VLOOKUP(A577,#REF!,10,0),X577)</f>
        <v/>
      </c>
      <c r="X577" t="str">
        <f>IFERROR(VLOOKUP(A577,#REF!,10,0),Y577)</f>
        <v/>
      </c>
      <c r="Y577" t="str">
        <f>IFERROR(VLOOKUP(A577,#REF!,8,0),Z577)</f>
        <v/>
      </c>
      <c r="Z577" t="str">
        <f>IFERROR(VLOOKUP(A577,#REF!,8,0),AA577)</f>
        <v/>
      </c>
      <c r="AA577" t="str">
        <f>IFERROR(VLOOKUP(A577,#REF!,8,0),AB577)</f>
        <v/>
      </c>
      <c r="AB577" t="str">
        <f>IFERROR(VLOOKUP(A577,#REF!,8,0),AC577)</f>
        <v/>
      </c>
      <c r="AC577" t="str">
        <f>IFERROR(VLOOKUP(A577,#REF!,6,0),AD577)</f>
        <v/>
      </c>
      <c r="AD577" t="str">
        <f>IFERROR(VLOOKUP(A577,#REF!,6,0),"")</f>
        <v/>
      </c>
      <c r="AE577" t="str">
        <f t="shared" si="8"/>
        <v>Assente</v>
      </c>
    </row>
    <row r="578" spans="1:31" x14ac:dyDescent="0.25">
      <c r="A578">
        <v>704547</v>
      </c>
      <c r="B578" t="s">
        <v>1390</v>
      </c>
      <c r="C578" t="s">
        <v>267</v>
      </c>
      <c r="D578" t="s">
        <v>86</v>
      </c>
      <c r="E578" t="s">
        <v>1644</v>
      </c>
      <c r="F578" t="s">
        <v>169</v>
      </c>
      <c r="G578" t="str">
        <f>IFERROR(VLOOKUP(A578,#REF!,7,0),H578)</f>
        <v/>
      </c>
      <c r="H578" t="str">
        <f>IFERROR(VLOOKUP(A578,#REF!,7,0),I578)</f>
        <v/>
      </c>
      <c r="I578" t="str">
        <f>IFERROR(VLOOKUP(A578,#REF!,6,0),J578)</f>
        <v/>
      </c>
      <c r="J578" t="str">
        <f>IFERROR(VLOOKUP(A578,#REF!,6,0),K578)</f>
        <v/>
      </c>
      <c r="K578" t="str">
        <f>IFERROR(VLOOKUP(A578,#REF!,11,0),L578)</f>
        <v/>
      </c>
      <c r="L578" t="str">
        <f>IFERROR(VLOOKUP(A578,#REF!,9,0),M578)</f>
        <v/>
      </c>
      <c r="M578" t="str">
        <f>IFERROR(VLOOKUP(A578,#REF!,9,0),N578)</f>
        <v/>
      </c>
      <c r="N578" t="str">
        <f>IFERROR(VLOOKUP(A578,#REF!,9,0),O578)</f>
        <v/>
      </c>
      <c r="O578" t="str">
        <f>IFERROR(VLOOKUP(A578,#REF!,5,0),P578)</f>
        <v/>
      </c>
      <c r="P578" t="str">
        <f>IFERROR(VLOOKUP(A578,#REF!,8,0),Q578)</f>
        <v/>
      </c>
      <c r="Q578" t="str">
        <f>IFERROR(VLOOKUP(A578,#REF!,8,0),R578)</f>
        <v/>
      </c>
      <c r="R578" t="str">
        <f>IFERROR(VLOOKUP(A578,#REF!,7,0),S578)</f>
        <v/>
      </c>
      <c r="S578" t="str">
        <f>IFERROR(VLOOKUP(A578,#REF!,6,0),T578)</f>
        <v/>
      </c>
      <c r="T578" t="str">
        <f>IFERROR(VLOOKUP(A578,#REF!,13,0),U578)</f>
        <v/>
      </c>
      <c r="U578" t="str">
        <f>IFERROR(VLOOKUP(A578,#REF!,5,0),V578)</f>
        <v/>
      </c>
      <c r="V578" t="str">
        <f>IFERROR(VLOOKUP(A578,#REF!,11,0),W578)</f>
        <v/>
      </c>
      <c r="W578" t="str">
        <f>IFERROR(VLOOKUP(A578,#REF!,10,0),X578)</f>
        <v/>
      </c>
      <c r="X578" t="str">
        <f>IFERROR(VLOOKUP(A578,#REF!,10,0),Y578)</f>
        <v/>
      </c>
      <c r="Y578" t="str">
        <f>IFERROR(VLOOKUP(A578,#REF!,8,0),Z578)</f>
        <v/>
      </c>
      <c r="Z578" t="str">
        <f>IFERROR(VLOOKUP(A578,#REF!,8,0),AA578)</f>
        <v/>
      </c>
      <c r="AA578" t="str">
        <f>IFERROR(VLOOKUP(A578,#REF!,8,0),AB578)</f>
        <v/>
      </c>
      <c r="AB578" t="str">
        <f>IFERROR(VLOOKUP(A578,#REF!,8,0),AC578)</f>
        <v/>
      </c>
      <c r="AC578" t="str">
        <f>IFERROR(VLOOKUP(A578,#REF!,6,0),AD578)</f>
        <v/>
      </c>
      <c r="AD578" t="str">
        <f>IFERROR(VLOOKUP(A578,#REF!,6,0),"")</f>
        <v/>
      </c>
      <c r="AE578" t="str">
        <f t="shared" si="8"/>
        <v>Assente</v>
      </c>
    </row>
    <row r="579" spans="1:31" x14ac:dyDescent="0.25">
      <c r="A579">
        <v>530363</v>
      </c>
      <c r="B579" t="s">
        <v>1392</v>
      </c>
      <c r="C579" t="s">
        <v>1393</v>
      </c>
      <c r="D579" t="s">
        <v>844</v>
      </c>
      <c r="E579" t="s">
        <v>1644</v>
      </c>
      <c r="F579" t="s">
        <v>169</v>
      </c>
      <c r="G579" t="str">
        <f>IFERROR(VLOOKUP(A579,#REF!,7,0),H579)</f>
        <v/>
      </c>
      <c r="H579" t="str">
        <f>IFERROR(VLOOKUP(A579,#REF!,7,0),I579)</f>
        <v/>
      </c>
      <c r="I579" t="str">
        <f>IFERROR(VLOOKUP(A579,#REF!,6,0),J579)</f>
        <v/>
      </c>
      <c r="J579" t="str">
        <f>IFERROR(VLOOKUP(A579,#REF!,6,0),K579)</f>
        <v/>
      </c>
      <c r="K579" t="str">
        <f>IFERROR(VLOOKUP(A579,#REF!,11,0),L579)</f>
        <v/>
      </c>
      <c r="L579" t="str">
        <f>IFERROR(VLOOKUP(A579,#REF!,9,0),M579)</f>
        <v/>
      </c>
      <c r="M579" t="str">
        <f>IFERROR(VLOOKUP(A579,#REF!,9,0),N579)</f>
        <v/>
      </c>
      <c r="N579" t="str">
        <f>IFERROR(VLOOKUP(A579,#REF!,9,0),O579)</f>
        <v/>
      </c>
      <c r="O579" t="str">
        <f>IFERROR(VLOOKUP(A579,#REF!,5,0),P579)</f>
        <v/>
      </c>
      <c r="P579" t="str">
        <f>IFERROR(VLOOKUP(A579,#REF!,8,0),Q579)</f>
        <v/>
      </c>
      <c r="Q579" t="str">
        <f>IFERROR(VLOOKUP(A579,#REF!,8,0),R579)</f>
        <v/>
      </c>
      <c r="R579" t="str">
        <f>IFERROR(VLOOKUP(A579,#REF!,7,0),S579)</f>
        <v/>
      </c>
      <c r="S579" t="str">
        <f>IFERROR(VLOOKUP(A579,#REF!,6,0),T579)</f>
        <v/>
      </c>
      <c r="T579" t="str">
        <f>IFERROR(VLOOKUP(A579,#REF!,13,0),U579)</f>
        <v/>
      </c>
      <c r="U579" t="str">
        <f>IFERROR(VLOOKUP(A579,#REF!,5,0),V579)</f>
        <v/>
      </c>
      <c r="V579" t="str">
        <f>IFERROR(VLOOKUP(A579,#REF!,11,0),W579)</f>
        <v/>
      </c>
      <c r="W579" t="str">
        <f>IFERROR(VLOOKUP(A579,#REF!,10,0),X579)</f>
        <v/>
      </c>
      <c r="X579" t="str">
        <f>IFERROR(VLOOKUP(A579,#REF!,10,0),Y579)</f>
        <v/>
      </c>
      <c r="Y579" t="str">
        <f>IFERROR(VLOOKUP(A579,#REF!,8,0),Z579)</f>
        <v/>
      </c>
      <c r="Z579" t="str">
        <f>IFERROR(VLOOKUP(A579,#REF!,8,0),AA579)</f>
        <v/>
      </c>
      <c r="AA579" t="str">
        <f>IFERROR(VLOOKUP(A579,#REF!,8,0),AB579)</f>
        <v/>
      </c>
      <c r="AB579" t="str">
        <f>IFERROR(VLOOKUP(A579,#REF!,8,0),AC579)</f>
        <v/>
      </c>
      <c r="AC579" t="str">
        <f>IFERROR(VLOOKUP(A579,#REF!,6,0),AD579)</f>
        <v/>
      </c>
      <c r="AD579" t="str">
        <f>IFERROR(VLOOKUP(A579,#REF!,6,0),"")</f>
        <v/>
      </c>
      <c r="AE579" t="str">
        <f t="shared" ref="AE579:AE642" si="9">IF(AD579="",IF(AC579="",IF(AB579="",IF(AA579="",IF(Z579="",IF(Y579="",IF(X579="",IF(W579="",IF(V579="",IF(U579="",IF(T579="",IF(S579="",IF(R579="",IF(Q579="",IF(P579="",IF(O579="",IF(N579="",IF(M579="",IF(L579="",IF(K579="",IF(J579="",IF(I579="",IF(H579="",IF(G579="","Assente",G579),H579),I579),J579),K579),L579),M579),N579),O579),P579),Q579),R579),S579),T579),U579),V579),W579),X579),Y579),Z579),AA579),AB579),AC579),AD579)</f>
        <v>Assente</v>
      </c>
    </row>
    <row r="580" spans="1:31" x14ac:dyDescent="0.25">
      <c r="A580">
        <v>810839</v>
      </c>
      <c r="B580" t="s">
        <v>2426</v>
      </c>
      <c r="C580" t="s">
        <v>2427</v>
      </c>
      <c r="D580" t="s">
        <v>770</v>
      </c>
      <c r="E580" t="s">
        <v>1644</v>
      </c>
      <c r="F580" t="s">
        <v>1062</v>
      </c>
      <c r="G580" t="str">
        <f>IFERROR(VLOOKUP(A580,#REF!,7,0),H580)</f>
        <v/>
      </c>
      <c r="H580" t="str">
        <f>IFERROR(VLOOKUP(A580,#REF!,7,0),I580)</f>
        <v/>
      </c>
      <c r="I580" t="str">
        <f>IFERROR(VLOOKUP(A580,#REF!,6,0),J580)</f>
        <v/>
      </c>
      <c r="J580" t="str">
        <f>IFERROR(VLOOKUP(A580,#REF!,6,0),K580)</f>
        <v/>
      </c>
      <c r="K580" t="str">
        <f>IFERROR(VLOOKUP(A580,#REF!,11,0),L580)</f>
        <v/>
      </c>
      <c r="L580" t="str">
        <f>IFERROR(VLOOKUP(A580,#REF!,9,0),M580)</f>
        <v/>
      </c>
      <c r="M580" t="str">
        <f>IFERROR(VLOOKUP(A580,#REF!,9,0),N580)</f>
        <v/>
      </c>
      <c r="N580" t="str">
        <f>IFERROR(VLOOKUP(A580,#REF!,9,0),O580)</f>
        <v/>
      </c>
      <c r="O580" t="str">
        <f>IFERROR(VLOOKUP(A580,#REF!,5,0),P580)</f>
        <v/>
      </c>
      <c r="P580" t="str">
        <f>IFERROR(VLOOKUP(A580,#REF!,8,0),Q580)</f>
        <v/>
      </c>
      <c r="Q580" t="str">
        <f>IFERROR(VLOOKUP(A580,#REF!,8,0),R580)</f>
        <v/>
      </c>
      <c r="R580" t="str">
        <f>IFERROR(VLOOKUP(A580,#REF!,7,0),S580)</f>
        <v/>
      </c>
      <c r="S580" t="str">
        <f>IFERROR(VLOOKUP(A580,#REF!,6,0),T580)</f>
        <v/>
      </c>
      <c r="T580" t="str">
        <f>IFERROR(VLOOKUP(A580,#REF!,13,0),U580)</f>
        <v/>
      </c>
      <c r="U580" t="str">
        <f>IFERROR(VLOOKUP(A580,#REF!,5,0),V580)</f>
        <v/>
      </c>
      <c r="V580" t="str">
        <f>IFERROR(VLOOKUP(A580,#REF!,11,0),W580)</f>
        <v/>
      </c>
      <c r="W580" t="str">
        <f>IFERROR(VLOOKUP(A580,#REF!,10,0),X580)</f>
        <v/>
      </c>
      <c r="X580" t="str">
        <f>IFERROR(VLOOKUP(A580,#REF!,10,0),Y580)</f>
        <v/>
      </c>
      <c r="Y580" t="str">
        <f>IFERROR(VLOOKUP(A580,#REF!,8,0),Z580)</f>
        <v/>
      </c>
      <c r="Z580" t="str">
        <f>IFERROR(VLOOKUP(A580,#REF!,8,0),AA580)</f>
        <v/>
      </c>
      <c r="AA580" t="str">
        <f>IFERROR(VLOOKUP(A580,#REF!,8,0),AB580)</f>
        <v/>
      </c>
      <c r="AB580" t="str">
        <f>IFERROR(VLOOKUP(A580,#REF!,8,0),AC580)</f>
        <v/>
      </c>
      <c r="AC580" t="str">
        <f>IFERROR(VLOOKUP(A580,#REF!,6,0),AD580)</f>
        <v/>
      </c>
      <c r="AD580" t="str">
        <f>IFERROR(VLOOKUP(A580,#REF!,6,0),"")</f>
        <v/>
      </c>
      <c r="AE580" t="str">
        <f t="shared" si="9"/>
        <v>Assente</v>
      </c>
    </row>
    <row r="581" spans="1:31" x14ac:dyDescent="0.25">
      <c r="A581">
        <v>813304</v>
      </c>
      <c r="B581" t="s">
        <v>2448</v>
      </c>
      <c r="C581" t="s">
        <v>2449</v>
      </c>
      <c r="D581" t="s">
        <v>141</v>
      </c>
      <c r="E581" t="s">
        <v>1644</v>
      </c>
      <c r="F581" t="s">
        <v>1062</v>
      </c>
      <c r="G581" t="str">
        <f>IFERROR(VLOOKUP(A581,#REF!,7,0),H581)</f>
        <v/>
      </c>
      <c r="H581" t="str">
        <f>IFERROR(VLOOKUP(A581,#REF!,7,0),I581)</f>
        <v/>
      </c>
      <c r="I581" t="str">
        <f>IFERROR(VLOOKUP(A581,#REF!,6,0),J581)</f>
        <v/>
      </c>
      <c r="J581" t="str">
        <f>IFERROR(VLOOKUP(A581,#REF!,6,0),K581)</f>
        <v/>
      </c>
      <c r="K581" t="str">
        <f>IFERROR(VLOOKUP(A581,#REF!,11,0),L581)</f>
        <v/>
      </c>
      <c r="L581" t="str">
        <f>IFERROR(VLOOKUP(A581,#REF!,9,0),M581)</f>
        <v/>
      </c>
      <c r="M581" t="str">
        <f>IFERROR(VLOOKUP(A581,#REF!,9,0),N581)</f>
        <v/>
      </c>
      <c r="N581" t="str">
        <f>IFERROR(VLOOKUP(A581,#REF!,9,0),O581)</f>
        <v/>
      </c>
      <c r="O581" t="str">
        <f>IFERROR(VLOOKUP(A581,#REF!,5,0),P581)</f>
        <v/>
      </c>
      <c r="P581" t="str">
        <f>IFERROR(VLOOKUP(A581,#REF!,8,0),Q581)</f>
        <v/>
      </c>
      <c r="Q581" t="str">
        <f>IFERROR(VLOOKUP(A581,#REF!,8,0),R581)</f>
        <v/>
      </c>
      <c r="R581" t="str">
        <f>IFERROR(VLOOKUP(A581,#REF!,7,0),S581)</f>
        <v/>
      </c>
      <c r="S581" t="str">
        <f>IFERROR(VLOOKUP(A581,#REF!,6,0),T581)</f>
        <v/>
      </c>
      <c r="T581" t="str">
        <f>IFERROR(VLOOKUP(A581,#REF!,13,0),U581)</f>
        <v/>
      </c>
      <c r="U581" t="str">
        <f>IFERROR(VLOOKUP(A581,#REF!,5,0),V581)</f>
        <v/>
      </c>
      <c r="V581" t="str">
        <f>IFERROR(VLOOKUP(A581,#REF!,11,0),W581)</f>
        <v/>
      </c>
      <c r="W581" t="str">
        <f>IFERROR(VLOOKUP(A581,#REF!,10,0),X581)</f>
        <v/>
      </c>
      <c r="X581" t="str">
        <f>IFERROR(VLOOKUP(A581,#REF!,10,0),Y581)</f>
        <v/>
      </c>
      <c r="Y581" t="str">
        <f>IFERROR(VLOOKUP(A581,#REF!,8,0),Z581)</f>
        <v/>
      </c>
      <c r="Z581" t="str">
        <f>IFERROR(VLOOKUP(A581,#REF!,8,0),AA581)</f>
        <v/>
      </c>
      <c r="AA581" t="str">
        <f>IFERROR(VLOOKUP(A581,#REF!,8,0),AB581)</f>
        <v/>
      </c>
      <c r="AB581" t="str">
        <f>IFERROR(VLOOKUP(A581,#REF!,8,0),AC581)</f>
        <v/>
      </c>
      <c r="AC581" t="str">
        <f>IFERROR(VLOOKUP(A581,#REF!,6,0),AD581)</f>
        <v/>
      </c>
      <c r="AD581" t="str">
        <f>IFERROR(VLOOKUP(A581,#REF!,6,0),"")</f>
        <v/>
      </c>
      <c r="AE581" t="str">
        <f t="shared" si="9"/>
        <v>Assente</v>
      </c>
    </row>
    <row r="582" spans="1:31" x14ac:dyDescent="0.25">
      <c r="A582">
        <v>54619</v>
      </c>
      <c r="B582" t="s">
        <v>1394</v>
      </c>
      <c r="C582" t="s">
        <v>1395</v>
      </c>
      <c r="D582" t="s">
        <v>721</v>
      </c>
      <c r="E582" t="s">
        <v>1644</v>
      </c>
      <c r="F582" t="s">
        <v>169</v>
      </c>
      <c r="G582" t="str">
        <f>IFERROR(VLOOKUP(A582,#REF!,7,0),H582)</f>
        <v/>
      </c>
      <c r="H582" t="str">
        <f>IFERROR(VLOOKUP(A582,#REF!,7,0),I582)</f>
        <v/>
      </c>
      <c r="I582" t="str">
        <f>IFERROR(VLOOKUP(A582,#REF!,6,0),J582)</f>
        <v/>
      </c>
      <c r="J582" t="str">
        <f>IFERROR(VLOOKUP(A582,#REF!,6,0),K582)</f>
        <v/>
      </c>
      <c r="K582" t="str">
        <f>IFERROR(VLOOKUP(A582,#REF!,11,0),L582)</f>
        <v/>
      </c>
      <c r="L582" t="str">
        <f>IFERROR(VLOOKUP(A582,#REF!,9,0),M582)</f>
        <v/>
      </c>
      <c r="M582" t="str">
        <f>IFERROR(VLOOKUP(A582,#REF!,9,0),N582)</f>
        <v/>
      </c>
      <c r="N582" t="str">
        <f>IFERROR(VLOOKUP(A582,#REF!,9,0),O582)</f>
        <v/>
      </c>
      <c r="O582" t="str">
        <f>IFERROR(VLOOKUP(A582,#REF!,5,0),P582)</f>
        <v/>
      </c>
      <c r="P582" t="str">
        <f>IFERROR(VLOOKUP(A582,#REF!,8,0),Q582)</f>
        <v/>
      </c>
      <c r="Q582" t="str">
        <f>IFERROR(VLOOKUP(A582,#REF!,8,0),R582)</f>
        <v/>
      </c>
      <c r="R582" t="str">
        <f>IFERROR(VLOOKUP(A582,#REF!,7,0),S582)</f>
        <v/>
      </c>
      <c r="S582" t="str">
        <f>IFERROR(VLOOKUP(A582,#REF!,6,0),T582)</f>
        <v/>
      </c>
      <c r="T582" t="str">
        <f>IFERROR(VLOOKUP(A582,#REF!,13,0),U582)</f>
        <v/>
      </c>
      <c r="U582" t="str">
        <f>IFERROR(VLOOKUP(A582,#REF!,5,0),V582)</f>
        <v/>
      </c>
      <c r="V582" t="str">
        <f>IFERROR(VLOOKUP(A582,#REF!,11,0),W582)</f>
        <v/>
      </c>
      <c r="W582" t="str">
        <f>IFERROR(VLOOKUP(A582,#REF!,10,0),X582)</f>
        <v/>
      </c>
      <c r="X582" t="str">
        <f>IFERROR(VLOOKUP(A582,#REF!,10,0),Y582)</f>
        <v/>
      </c>
      <c r="Y582" t="str">
        <f>IFERROR(VLOOKUP(A582,#REF!,8,0),Z582)</f>
        <v/>
      </c>
      <c r="Z582" t="str">
        <f>IFERROR(VLOOKUP(A582,#REF!,8,0),AA582)</f>
        <v/>
      </c>
      <c r="AA582" t="str">
        <f>IFERROR(VLOOKUP(A582,#REF!,8,0),AB582)</f>
        <v/>
      </c>
      <c r="AB582" t="str">
        <f>IFERROR(VLOOKUP(A582,#REF!,8,0),AC582)</f>
        <v/>
      </c>
      <c r="AC582" t="str">
        <f>IFERROR(VLOOKUP(A582,#REF!,6,0),AD582)</f>
        <v/>
      </c>
      <c r="AD582" t="str">
        <f>IFERROR(VLOOKUP(A582,#REF!,6,0),"")</f>
        <v/>
      </c>
      <c r="AE582" t="str">
        <f t="shared" si="9"/>
        <v>Assente</v>
      </c>
    </row>
    <row r="583" spans="1:31" x14ac:dyDescent="0.25">
      <c r="A583">
        <v>81372</v>
      </c>
      <c r="B583" t="s">
        <v>1397</v>
      </c>
      <c r="C583" t="s">
        <v>1398</v>
      </c>
      <c r="D583" t="s">
        <v>284</v>
      </c>
      <c r="E583" t="s">
        <v>1644</v>
      </c>
      <c r="F583" t="s">
        <v>169</v>
      </c>
      <c r="G583" t="str">
        <f>IFERROR(VLOOKUP(A583,#REF!,7,0),H583)</f>
        <v/>
      </c>
      <c r="H583" t="str">
        <f>IFERROR(VLOOKUP(A583,#REF!,7,0),I583)</f>
        <v/>
      </c>
      <c r="I583" t="str">
        <f>IFERROR(VLOOKUP(A583,#REF!,6,0),J583)</f>
        <v/>
      </c>
      <c r="J583" t="str">
        <f>IFERROR(VLOOKUP(A583,#REF!,6,0),K583)</f>
        <v/>
      </c>
      <c r="K583" t="str">
        <f>IFERROR(VLOOKUP(A583,#REF!,11,0),L583)</f>
        <v/>
      </c>
      <c r="L583" t="str">
        <f>IFERROR(VLOOKUP(A583,#REF!,9,0),M583)</f>
        <v/>
      </c>
      <c r="M583" t="str">
        <f>IFERROR(VLOOKUP(A583,#REF!,9,0),N583)</f>
        <v/>
      </c>
      <c r="N583" t="str">
        <f>IFERROR(VLOOKUP(A583,#REF!,9,0),O583)</f>
        <v/>
      </c>
      <c r="O583" t="str">
        <f>IFERROR(VLOOKUP(A583,#REF!,5,0),P583)</f>
        <v/>
      </c>
      <c r="P583" t="str">
        <f>IFERROR(VLOOKUP(A583,#REF!,8,0),Q583)</f>
        <v/>
      </c>
      <c r="Q583" t="str">
        <f>IFERROR(VLOOKUP(A583,#REF!,8,0),R583)</f>
        <v/>
      </c>
      <c r="R583" t="str">
        <f>IFERROR(VLOOKUP(A583,#REF!,7,0),S583)</f>
        <v/>
      </c>
      <c r="S583" t="str">
        <f>IFERROR(VLOOKUP(A583,#REF!,6,0),T583)</f>
        <v/>
      </c>
      <c r="T583" t="str">
        <f>IFERROR(VLOOKUP(A583,#REF!,13,0),U583)</f>
        <v/>
      </c>
      <c r="U583" t="str">
        <f>IFERROR(VLOOKUP(A583,#REF!,5,0),V583)</f>
        <v/>
      </c>
      <c r="V583" t="str">
        <f>IFERROR(VLOOKUP(A583,#REF!,11,0),W583)</f>
        <v/>
      </c>
      <c r="W583" t="str">
        <f>IFERROR(VLOOKUP(A583,#REF!,10,0),X583)</f>
        <v/>
      </c>
      <c r="X583" t="str">
        <f>IFERROR(VLOOKUP(A583,#REF!,10,0),Y583)</f>
        <v/>
      </c>
      <c r="Y583" t="str">
        <f>IFERROR(VLOOKUP(A583,#REF!,8,0),Z583)</f>
        <v/>
      </c>
      <c r="Z583" t="str">
        <f>IFERROR(VLOOKUP(A583,#REF!,8,0),AA583)</f>
        <v/>
      </c>
      <c r="AA583" t="str">
        <f>IFERROR(VLOOKUP(A583,#REF!,8,0),AB583)</f>
        <v/>
      </c>
      <c r="AB583" t="str">
        <f>IFERROR(VLOOKUP(A583,#REF!,8,0),AC583)</f>
        <v/>
      </c>
      <c r="AC583" t="str">
        <f>IFERROR(VLOOKUP(A583,#REF!,6,0),AD583)</f>
        <v/>
      </c>
      <c r="AD583" t="str">
        <f>IFERROR(VLOOKUP(A583,#REF!,6,0),"")</f>
        <v/>
      </c>
      <c r="AE583" t="str">
        <f t="shared" si="9"/>
        <v>Assente</v>
      </c>
    </row>
    <row r="584" spans="1:31" x14ac:dyDescent="0.25">
      <c r="A584">
        <v>710696</v>
      </c>
      <c r="B584" t="s">
        <v>1682</v>
      </c>
      <c r="C584" t="s">
        <v>1683</v>
      </c>
      <c r="D584" t="s">
        <v>748</v>
      </c>
      <c r="E584" t="s">
        <v>1684</v>
      </c>
      <c r="F584" t="s">
        <v>169</v>
      </c>
      <c r="G584" t="str">
        <f>IFERROR(VLOOKUP(A584,#REF!,7,0),H584)</f>
        <v/>
      </c>
      <c r="H584" t="str">
        <f>IFERROR(VLOOKUP(A584,#REF!,7,0),I584)</f>
        <v/>
      </c>
      <c r="I584" t="str">
        <f>IFERROR(VLOOKUP(A584,#REF!,6,0),J584)</f>
        <v/>
      </c>
      <c r="J584" t="str">
        <f>IFERROR(VLOOKUP(A584,#REF!,6,0),K584)</f>
        <v/>
      </c>
      <c r="K584" t="str">
        <f>IFERROR(VLOOKUP(A584,#REF!,11,0),L584)</f>
        <v/>
      </c>
      <c r="L584" t="str">
        <f>IFERROR(VLOOKUP(A584,#REF!,9,0),M584)</f>
        <v/>
      </c>
      <c r="M584" t="str">
        <f>IFERROR(VLOOKUP(A584,#REF!,9,0),N584)</f>
        <v/>
      </c>
      <c r="N584" t="str">
        <f>IFERROR(VLOOKUP(A584,#REF!,9,0),O584)</f>
        <v/>
      </c>
      <c r="O584" t="str">
        <f>IFERROR(VLOOKUP(A584,#REF!,5,0),P584)</f>
        <v/>
      </c>
      <c r="P584" t="str">
        <f>IFERROR(VLOOKUP(A584,#REF!,8,0),Q584)</f>
        <v/>
      </c>
      <c r="Q584" t="str">
        <f>IFERROR(VLOOKUP(A584,#REF!,8,0),R584)</f>
        <v/>
      </c>
      <c r="R584" t="str">
        <f>IFERROR(VLOOKUP(A584,#REF!,7,0),S584)</f>
        <v/>
      </c>
      <c r="S584" t="str">
        <f>IFERROR(VLOOKUP(A584,#REF!,6,0),T584)</f>
        <v/>
      </c>
      <c r="T584" t="str">
        <f>IFERROR(VLOOKUP(A584,#REF!,13,0),U584)</f>
        <v/>
      </c>
      <c r="U584" t="str">
        <f>IFERROR(VLOOKUP(A584,#REF!,5,0),V584)</f>
        <v/>
      </c>
      <c r="V584" t="str">
        <f>IFERROR(VLOOKUP(A584,#REF!,11,0),W584)</f>
        <v/>
      </c>
      <c r="W584" t="str">
        <f>IFERROR(VLOOKUP(A584,#REF!,10,0),X584)</f>
        <v/>
      </c>
      <c r="X584" t="str">
        <f>IFERROR(VLOOKUP(A584,#REF!,10,0),Y584)</f>
        <v/>
      </c>
      <c r="Y584" t="str">
        <f>IFERROR(VLOOKUP(A584,#REF!,8,0),Z584)</f>
        <v/>
      </c>
      <c r="Z584" t="str">
        <f>IFERROR(VLOOKUP(A584,#REF!,8,0),AA584)</f>
        <v/>
      </c>
      <c r="AA584" t="str">
        <f>IFERROR(VLOOKUP(A584,#REF!,8,0),AB584)</f>
        <v/>
      </c>
      <c r="AB584" t="str">
        <f>IFERROR(VLOOKUP(A584,#REF!,8,0),AC584)</f>
        <v/>
      </c>
      <c r="AC584" t="str">
        <f>IFERROR(VLOOKUP(A584,#REF!,6,0),AD584)</f>
        <v/>
      </c>
      <c r="AD584" t="str">
        <f>IFERROR(VLOOKUP(A584,#REF!,6,0),"")</f>
        <v/>
      </c>
      <c r="AE584" t="str">
        <f t="shared" si="9"/>
        <v>Assente</v>
      </c>
    </row>
    <row r="585" spans="1:31" x14ac:dyDescent="0.25">
      <c r="A585">
        <v>704456</v>
      </c>
      <c r="B585" t="s">
        <v>1701</v>
      </c>
      <c r="C585" t="s">
        <v>81</v>
      </c>
      <c r="D585" t="s">
        <v>809</v>
      </c>
      <c r="E585" t="s">
        <v>1684</v>
      </c>
      <c r="F585" t="s">
        <v>169</v>
      </c>
      <c r="G585" t="str">
        <f>IFERROR(VLOOKUP(A585,#REF!,7,0),H585)</f>
        <v/>
      </c>
      <c r="H585" t="str">
        <f>IFERROR(VLOOKUP(A585,#REF!,7,0),I585)</f>
        <v/>
      </c>
      <c r="I585" t="str">
        <f>IFERROR(VLOOKUP(A585,#REF!,6,0),J585)</f>
        <v/>
      </c>
      <c r="J585" t="str">
        <f>IFERROR(VLOOKUP(A585,#REF!,6,0),K585)</f>
        <v/>
      </c>
      <c r="K585" t="str">
        <f>IFERROR(VLOOKUP(A585,#REF!,11,0),L585)</f>
        <v/>
      </c>
      <c r="L585" t="str">
        <f>IFERROR(VLOOKUP(A585,#REF!,9,0),M585)</f>
        <v/>
      </c>
      <c r="M585" t="str">
        <f>IFERROR(VLOOKUP(A585,#REF!,9,0),N585)</f>
        <v/>
      </c>
      <c r="N585" t="str">
        <f>IFERROR(VLOOKUP(A585,#REF!,9,0),O585)</f>
        <v/>
      </c>
      <c r="O585" t="str">
        <f>IFERROR(VLOOKUP(A585,#REF!,5,0),P585)</f>
        <v/>
      </c>
      <c r="P585" t="str">
        <f>IFERROR(VLOOKUP(A585,#REF!,8,0),Q585)</f>
        <v/>
      </c>
      <c r="Q585" t="str">
        <f>IFERROR(VLOOKUP(A585,#REF!,8,0),R585)</f>
        <v/>
      </c>
      <c r="R585" t="str">
        <f>IFERROR(VLOOKUP(A585,#REF!,7,0),S585)</f>
        <v/>
      </c>
      <c r="S585" t="str">
        <f>IFERROR(VLOOKUP(A585,#REF!,6,0),T585)</f>
        <v/>
      </c>
      <c r="T585" t="str">
        <f>IFERROR(VLOOKUP(A585,#REF!,13,0),U585)</f>
        <v/>
      </c>
      <c r="U585" t="str">
        <f>IFERROR(VLOOKUP(A585,#REF!,5,0),V585)</f>
        <v/>
      </c>
      <c r="V585" t="str">
        <f>IFERROR(VLOOKUP(A585,#REF!,11,0),W585)</f>
        <v/>
      </c>
      <c r="W585" t="str">
        <f>IFERROR(VLOOKUP(A585,#REF!,10,0),X585)</f>
        <v/>
      </c>
      <c r="X585" t="str">
        <f>IFERROR(VLOOKUP(A585,#REF!,10,0),Y585)</f>
        <v/>
      </c>
      <c r="Y585" t="str">
        <f>IFERROR(VLOOKUP(A585,#REF!,8,0),Z585)</f>
        <v/>
      </c>
      <c r="Z585" t="str">
        <f>IFERROR(VLOOKUP(A585,#REF!,8,0),AA585)</f>
        <v/>
      </c>
      <c r="AA585" t="str">
        <f>IFERROR(VLOOKUP(A585,#REF!,8,0),AB585)</f>
        <v/>
      </c>
      <c r="AB585" t="str">
        <f>IFERROR(VLOOKUP(A585,#REF!,8,0),AC585)</f>
        <v/>
      </c>
      <c r="AC585" t="str">
        <f>IFERROR(VLOOKUP(A585,#REF!,6,0),AD585)</f>
        <v/>
      </c>
      <c r="AD585" t="str">
        <f>IFERROR(VLOOKUP(A585,#REF!,6,0),"")</f>
        <v/>
      </c>
      <c r="AE585" t="str">
        <f t="shared" si="9"/>
        <v>Assente</v>
      </c>
    </row>
    <row r="586" spans="1:31" x14ac:dyDescent="0.25">
      <c r="A586">
        <v>530557</v>
      </c>
      <c r="B586" t="s">
        <v>1720</v>
      </c>
      <c r="C586" t="s">
        <v>800</v>
      </c>
      <c r="D586" t="s">
        <v>733</v>
      </c>
      <c r="E586" t="s">
        <v>1684</v>
      </c>
      <c r="F586" t="s">
        <v>169</v>
      </c>
      <c r="G586" t="str">
        <f>IFERROR(VLOOKUP(A586,#REF!,7,0),H586)</f>
        <v/>
      </c>
      <c r="H586" t="str">
        <f>IFERROR(VLOOKUP(A586,#REF!,7,0),I586)</f>
        <v/>
      </c>
      <c r="I586" t="str">
        <f>IFERROR(VLOOKUP(A586,#REF!,6,0),J586)</f>
        <v/>
      </c>
      <c r="J586" t="str">
        <f>IFERROR(VLOOKUP(A586,#REF!,6,0),K586)</f>
        <v/>
      </c>
      <c r="K586" t="str">
        <f>IFERROR(VLOOKUP(A586,#REF!,11,0),L586)</f>
        <v/>
      </c>
      <c r="L586" t="str">
        <f>IFERROR(VLOOKUP(A586,#REF!,9,0),M586)</f>
        <v/>
      </c>
      <c r="M586" t="str">
        <f>IFERROR(VLOOKUP(A586,#REF!,9,0),N586)</f>
        <v/>
      </c>
      <c r="N586" t="str">
        <f>IFERROR(VLOOKUP(A586,#REF!,9,0),O586)</f>
        <v/>
      </c>
      <c r="O586" t="str">
        <f>IFERROR(VLOOKUP(A586,#REF!,5,0),P586)</f>
        <v/>
      </c>
      <c r="P586" t="str">
        <f>IFERROR(VLOOKUP(A586,#REF!,8,0),Q586)</f>
        <v/>
      </c>
      <c r="Q586" t="str">
        <f>IFERROR(VLOOKUP(A586,#REF!,8,0),R586)</f>
        <v/>
      </c>
      <c r="R586" t="str">
        <f>IFERROR(VLOOKUP(A586,#REF!,7,0),S586)</f>
        <v/>
      </c>
      <c r="S586" t="str">
        <f>IFERROR(VLOOKUP(A586,#REF!,6,0),T586)</f>
        <v/>
      </c>
      <c r="T586" t="str">
        <f>IFERROR(VLOOKUP(A586,#REF!,13,0),U586)</f>
        <v/>
      </c>
      <c r="U586" t="str">
        <f>IFERROR(VLOOKUP(A586,#REF!,5,0),V586)</f>
        <v/>
      </c>
      <c r="V586" t="str">
        <f>IFERROR(VLOOKUP(A586,#REF!,11,0),W586)</f>
        <v/>
      </c>
      <c r="W586" t="str">
        <f>IFERROR(VLOOKUP(A586,#REF!,10,0),X586)</f>
        <v/>
      </c>
      <c r="X586" t="str">
        <f>IFERROR(VLOOKUP(A586,#REF!,10,0),Y586)</f>
        <v/>
      </c>
      <c r="Y586" t="str">
        <f>IFERROR(VLOOKUP(A586,#REF!,8,0),Z586)</f>
        <v/>
      </c>
      <c r="Z586" t="str">
        <f>IFERROR(VLOOKUP(A586,#REF!,8,0),AA586)</f>
        <v/>
      </c>
      <c r="AA586" t="str">
        <f>IFERROR(VLOOKUP(A586,#REF!,8,0),AB586)</f>
        <v/>
      </c>
      <c r="AB586" t="str">
        <f>IFERROR(VLOOKUP(A586,#REF!,8,0),AC586)</f>
        <v/>
      </c>
      <c r="AC586" t="str">
        <f>IFERROR(VLOOKUP(A586,#REF!,6,0),AD586)</f>
        <v/>
      </c>
      <c r="AD586" t="str">
        <f>IFERROR(VLOOKUP(A586,#REF!,6,0),"")</f>
        <v/>
      </c>
      <c r="AE586" t="str">
        <f t="shared" si="9"/>
        <v>Assente</v>
      </c>
    </row>
    <row r="587" spans="1:31" x14ac:dyDescent="0.25">
      <c r="A587">
        <v>52759</v>
      </c>
      <c r="B587" t="s">
        <v>1746</v>
      </c>
      <c r="C587" t="s">
        <v>509</v>
      </c>
      <c r="D587" t="s">
        <v>973</v>
      </c>
      <c r="E587" t="s">
        <v>1684</v>
      </c>
      <c r="F587" t="s">
        <v>169</v>
      </c>
      <c r="G587" t="str">
        <f>IFERROR(VLOOKUP(A587,#REF!,7,0),H587)</f>
        <v/>
      </c>
      <c r="H587" t="str">
        <f>IFERROR(VLOOKUP(A587,#REF!,7,0),I587)</f>
        <v/>
      </c>
      <c r="I587" t="str">
        <f>IFERROR(VLOOKUP(A587,#REF!,6,0),J587)</f>
        <v/>
      </c>
      <c r="J587" t="str">
        <f>IFERROR(VLOOKUP(A587,#REF!,6,0),K587)</f>
        <v/>
      </c>
      <c r="K587" t="str">
        <f>IFERROR(VLOOKUP(A587,#REF!,11,0),L587)</f>
        <v/>
      </c>
      <c r="L587" t="str">
        <f>IFERROR(VLOOKUP(A587,#REF!,9,0),M587)</f>
        <v/>
      </c>
      <c r="M587" t="str">
        <f>IFERROR(VLOOKUP(A587,#REF!,9,0),N587)</f>
        <v/>
      </c>
      <c r="N587" t="str">
        <f>IFERROR(VLOOKUP(A587,#REF!,9,0),O587)</f>
        <v/>
      </c>
      <c r="O587" t="str">
        <f>IFERROR(VLOOKUP(A587,#REF!,5,0),P587)</f>
        <v/>
      </c>
      <c r="P587" t="str">
        <f>IFERROR(VLOOKUP(A587,#REF!,8,0),Q587)</f>
        <v/>
      </c>
      <c r="Q587" t="str">
        <f>IFERROR(VLOOKUP(A587,#REF!,8,0),R587)</f>
        <v/>
      </c>
      <c r="R587" t="str">
        <f>IFERROR(VLOOKUP(A587,#REF!,7,0),S587)</f>
        <v/>
      </c>
      <c r="S587" t="str">
        <f>IFERROR(VLOOKUP(A587,#REF!,6,0),T587)</f>
        <v/>
      </c>
      <c r="T587" t="str">
        <f>IFERROR(VLOOKUP(A587,#REF!,13,0),U587)</f>
        <v/>
      </c>
      <c r="U587" t="str">
        <f>IFERROR(VLOOKUP(A587,#REF!,5,0),V587)</f>
        <v/>
      </c>
      <c r="V587" t="str">
        <f>IFERROR(VLOOKUP(A587,#REF!,11,0),W587)</f>
        <v/>
      </c>
      <c r="W587" t="str">
        <f>IFERROR(VLOOKUP(A587,#REF!,10,0),X587)</f>
        <v/>
      </c>
      <c r="X587" t="str">
        <f>IFERROR(VLOOKUP(A587,#REF!,10,0),Y587)</f>
        <v/>
      </c>
      <c r="Y587" t="str">
        <f>IFERROR(VLOOKUP(A587,#REF!,8,0),Z587)</f>
        <v/>
      </c>
      <c r="Z587" t="str">
        <f>IFERROR(VLOOKUP(A587,#REF!,8,0),AA587)</f>
        <v/>
      </c>
      <c r="AA587" t="str">
        <f>IFERROR(VLOOKUP(A587,#REF!,8,0),AB587)</f>
        <v/>
      </c>
      <c r="AB587" t="str">
        <f>IFERROR(VLOOKUP(A587,#REF!,8,0),AC587)</f>
        <v/>
      </c>
      <c r="AC587" t="str">
        <f>IFERROR(VLOOKUP(A587,#REF!,6,0),AD587)</f>
        <v/>
      </c>
      <c r="AD587" t="str">
        <f>IFERROR(VLOOKUP(A587,#REF!,6,0),"")</f>
        <v/>
      </c>
      <c r="AE587" t="str">
        <f t="shared" si="9"/>
        <v>Assente</v>
      </c>
    </row>
    <row r="588" spans="1:31" x14ac:dyDescent="0.25">
      <c r="A588">
        <v>75838</v>
      </c>
      <c r="B588" t="s">
        <v>1782</v>
      </c>
      <c r="C588" t="s">
        <v>1783</v>
      </c>
      <c r="D588" t="s">
        <v>974</v>
      </c>
      <c r="E588" t="s">
        <v>1684</v>
      </c>
      <c r="F588" t="s">
        <v>169</v>
      </c>
      <c r="G588" t="str">
        <f>IFERROR(VLOOKUP(A588,#REF!,7,0),H588)</f>
        <v/>
      </c>
      <c r="H588" t="str">
        <f>IFERROR(VLOOKUP(A588,#REF!,7,0),I588)</f>
        <v/>
      </c>
      <c r="I588" t="str">
        <f>IFERROR(VLOOKUP(A588,#REF!,6,0),J588)</f>
        <v/>
      </c>
      <c r="J588" t="str">
        <f>IFERROR(VLOOKUP(A588,#REF!,6,0),K588)</f>
        <v/>
      </c>
      <c r="K588" t="str">
        <f>IFERROR(VLOOKUP(A588,#REF!,11,0),L588)</f>
        <v/>
      </c>
      <c r="L588" t="str">
        <f>IFERROR(VLOOKUP(A588,#REF!,9,0),M588)</f>
        <v/>
      </c>
      <c r="M588" t="str">
        <f>IFERROR(VLOOKUP(A588,#REF!,9,0),N588)</f>
        <v/>
      </c>
      <c r="N588" t="str">
        <f>IFERROR(VLOOKUP(A588,#REF!,9,0),O588)</f>
        <v/>
      </c>
      <c r="O588" t="str">
        <f>IFERROR(VLOOKUP(A588,#REF!,5,0),P588)</f>
        <v/>
      </c>
      <c r="P588" t="str">
        <f>IFERROR(VLOOKUP(A588,#REF!,8,0),Q588)</f>
        <v/>
      </c>
      <c r="Q588" t="str">
        <f>IFERROR(VLOOKUP(A588,#REF!,8,0),R588)</f>
        <v/>
      </c>
      <c r="R588" t="str">
        <f>IFERROR(VLOOKUP(A588,#REF!,7,0),S588)</f>
        <v/>
      </c>
      <c r="S588" t="str">
        <f>IFERROR(VLOOKUP(A588,#REF!,6,0),T588)</f>
        <v/>
      </c>
      <c r="T588" t="str">
        <f>IFERROR(VLOOKUP(A588,#REF!,13,0),U588)</f>
        <v/>
      </c>
      <c r="U588" t="str">
        <f>IFERROR(VLOOKUP(A588,#REF!,5,0),V588)</f>
        <v/>
      </c>
      <c r="V588" t="str">
        <f>IFERROR(VLOOKUP(A588,#REF!,11,0),W588)</f>
        <v/>
      </c>
      <c r="W588" t="str">
        <f>IFERROR(VLOOKUP(A588,#REF!,10,0),X588)</f>
        <v/>
      </c>
      <c r="X588" t="str">
        <f>IFERROR(VLOOKUP(A588,#REF!,10,0),Y588)</f>
        <v/>
      </c>
      <c r="Y588" t="str">
        <f>IFERROR(VLOOKUP(A588,#REF!,8,0),Z588)</f>
        <v/>
      </c>
      <c r="Z588" t="str">
        <f>IFERROR(VLOOKUP(A588,#REF!,8,0),AA588)</f>
        <v/>
      </c>
      <c r="AA588" t="str">
        <f>IFERROR(VLOOKUP(A588,#REF!,8,0),AB588)</f>
        <v/>
      </c>
      <c r="AB588" t="str">
        <f>IFERROR(VLOOKUP(A588,#REF!,8,0),AC588)</f>
        <v/>
      </c>
      <c r="AC588" t="str">
        <f>IFERROR(VLOOKUP(A588,#REF!,6,0),AD588)</f>
        <v/>
      </c>
      <c r="AD588" t="str">
        <f>IFERROR(VLOOKUP(A588,#REF!,6,0),"")</f>
        <v/>
      </c>
      <c r="AE588" t="str">
        <f t="shared" si="9"/>
        <v>Assente</v>
      </c>
    </row>
    <row r="589" spans="1:31" x14ac:dyDescent="0.25">
      <c r="A589">
        <v>810703</v>
      </c>
      <c r="B589" t="s">
        <v>1831</v>
      </c>
      <c r="C589" t="s">
        <v>997</v>
      </c>
      <c r="D589" t="s">
        <v>745</v>
      </c>
      <c r="E589" t="s">
        <v>1684</v>
      </c>
      <c r="F589" t="s">
        <v>1062</v>
      </c>
      <c r="G589" t="str">
        <f>IFERROR(VLOOKUP(A589,#REF!,7,0),H589)</f>
        <v/>
      </c>
      <c r="H589" t="str">
        <f>IFERROR(VLOOKUP(A589,#REF!,7,0),I589)</f>
        <v/>
      </c>
      <c r="I589" t="str">
        <f>IFERROR(VLOOKUP(A589,#REF!,6,0),J589)</f>
        <v/>
      </c>
      <c r="J589" t="str">
        <f>IFERROR(VLOOKUP(A589,#REF!,6,0),K589)</f>
        <v/>
      </c>
      <c r="K589" t="str">
        <f>IFERROR(VLOOKUP(A589,#REF!,11,0),L589)</f>
        <v/>
      </c>
      <c r="L589" t="str">
        <f>IFERROR(VLOOKUP(A589,#REF!,9,0),M589)</f>
        <v/>
      </c>
      <c r="M589" t="str">
        <f>IFERROR(VLOOKUP(A589,#REF!,9,0),N589)</f>
        <v/>
      </c>
      <c r="N589" t="str">
        <f>IFERROR(VLOOKUP(A589,#REF!,9,0),O589)</f>
        <v/>
      </c>
      <c r="O589" t="str">
        <f>IFERROR(VLOOKUP(A589,#REF!,5,0),P589)</f>
        <v/>
      </c>
      <c r="P589" t="str">
        <f>IFERROR(VLOOKUP(A589,#REF!,8,0),Q589)</f>
        <v/>
      </c>
      <c r="Q589" t="str">
        <f>IFERROR(VLOOKUP(A589,#REF!,8,0),R589)</f>
        <v/>
      </c>
      <c r="R589" t="str">
        <f>IFERROR(VLOOKUP(A589,#REF!,7,0),S589)</f>
        <v/>
      </c>
      <c r="S589" t="str">
        <f>IFERROR(VLOOKUP(A589,#REF!,6,0),T589)</f>
        <v/>
      </c>
      <c r="T589" t="str">
        <f>IFERROR(VLOOKUP(A589,#REF!,13,0),U589)</f>
        <v/>
      </c>
      <c r="U589" t="str">
        <f>IFERROR(VLOOKUP(A589,#REF!,5,0),V589)</f>
        <v/>
      </c>
      <c r="V589" t="str">
        <f>IFERROR(VLOOKUP(A589,#REF!,11,0),W589)</f>
        <v/>
      </c>
      <c r="W589" t="str">
        <f>IFERROR(VLOOKUP(A589,#REF!,10,0),X589)</f>
        <v/>
      </c>
      <c r="X589" t="str">
        <f>IFERROR(VLOOKUP(A589,#REF!,10,0),Y589)</f>
        <v/>
      </c>
      <c r="Y589" t="str">
        <f>IFERROR(VLOOKUP(A589,#REF!,8,0),Z589)</f>
        <v/>
      </c>
      <c r="Z589" t="str">
        <f>IFERROR(VLOOKUP(A589,#REF!,8,0),AA589)</f>
        <v/>
      </c>
      <c r="AA589" t="str">
        <f>IFERROR(VLOOKUP(A589,#REF!,8,0),AB589)</f>
        <v/>
      </c>
      <c r="AB589" t="str">
        <f>IFERROR(VLOOKUP(A589,#REF!,8,0),AC589)</f>
        <v/>
      </c>
      <c r="AC589" t="str">
        <f>IFERROR(VLOOKUP(A589,#REF!,6,0),AD589)</f>
        <v/>
      </c>
      <c r="AD589" t="str">
        <f>IFERROR(VLOOKUP(A589,#REF!,6,0),"")</f>
        <v/>
      </c>
      <c r="AE589" t="str">
        <f t="shared" si="9"/>
        <v>Assente</v>
      </c>
    </row>
    <row r="590" spans="1:31" x14ac:dyDescent="0.25">
      <c r="A590">
        <v>708141</v>
      </c>
      <c r="B590" t="s">
        <v>1849</v>
      </c>
      <c r="C590" t="s">
        <v>835</v>
      </c>
      <c r="D590" t="s">
        <v>975</v>
      </c>
      <c r="E590" t="s">
        <v>1684</v>
      </c>
      <c r="F590" t="s">
        <v>169</v>
      </c>
      <c r="G590" t="str">
        <f>IFERROR(VLOOKUP(A590,#REF!,7,0),H590)</f>
        <v/>
      </c>
      <c r="H590" t="str">
        <f>IFERROR(VLOOKUP(A590,#REF!,7,0),I590)</f>
        <v/>
      </c>
      <c r="I590" t="str">
        <f>IFERROR(VLOOKUP(A590,#REF!,6,0),J590)</f>
        <v/>
      </c>
      <c r="J590" t="str">
        <f>IFERROR(VLOOKUP(A590,#REF!,6,0),K590)</f>
        <v/>
      </c>
      <c r="K590" t="str">
        <f>IFERROR(VLOOKUP(A590,#REF!,11,0),L590)</f>
        <v/>
      </c>
      <c r="L590" t="str">
        <f>IFERROR(VLOOKUP(A590,#REF!,9,0),M590)</f>
        <v/>
      </c>
      <c r="M590" t="str">
        <f>IFERROR(VLOOKUP(A590,#REF!,9,0),N590)</f>
        <v/>
      </c>
      <c r="N590" t="str">
        <f>IFERROR(VLOOKUP(A590,#REF!,9,0),O590)</f>
        <v/>
      </c>
      <c r="O590" t="str">
        <f>IFERROR(VLOOKUP(A590,#REF!,5,0),P590)</f>
        <v/>
      </c>
      <c r="P590" t="str">
        <f>IFERROR(VLOOKUP(A590,#REF!,8,0),Q590)</f>
        <v/>
      </c>
      <c r="Q590" t="str">
        <f>IFERROR(VLOOKUP(A590,#REF!,8,0),R590)</f>
        <v/>
      </c>
      <c r="R590" t="str">
        <f>IFERROR(VLOOKUP(A590,#REF!,7,0),S590)</f>
        <v/>
      </c>
      <c r="S590" t="str">
        <f>IFERROR(VLOOKUP(A590,#REF!,6,0),T590)</f>
        <v/>
      </c>
      <c r="T590" t="str">
        <f>IFERROR(VLOOKUP(A590,#REF!,13,0),U590)</f>
        <v/>
      </c>
      <c r="U590" t="str">
        <f>IFERROR(VLOOKUP(A590,#REF!,5,0),V590)</f>
        <v/>
      </c>
      <c r="V590" t="str">
        <f>IFERROR(VLOOKUP(A590,#REF!,11,0),W590)</f>
        <v/>
      </c>
      <c r="W590" t="str">
        <f>IFERROR(VLOOKUP(A590,#REF!,10,0),X590)</f>
        <v/>
      </c>
      <c r="X590" t="str">
        <f>IFERROR(VLOOKUP(A590,#REF!,10,0),Y590)</f>
        <v/>
      </c>
      <c r="Y590" t="str">
        <f>IFERROR(VLOOKUP(A590,#REF!,8,0),Z590)</f>
        <v/>
      </c>
      <c r="Z590" t="str">
        <f>IFERROR(VLOOKUP(A590,#REF!,8,0),AA590)</f>
        <v/>
      </c>
      <c r="AA590" t="str">
        <f>IFERROR(VLOOKUP(A590,#REF!,8,0),AB590)</f>
        <v/>
      </c>
      <c r="AB590" t="str">
        <f>IFERROR(VLOOKUP(A590,#REF!,8,0),AC590)</f>
        <v/>
      </c>
      <c r="AC590" t="str">
        <f>IFERROR(VLOOKUP(A590,#REF!,6,0),AD590)</f>
        <v/>
      </c>
      <c r="AD590" t="str">
        <f>IFERROR(VLOOKUP(A590,#REF!,6,0),"")</f>
        <v/>
      </c>
      <c r="AE590" t="str">
        <f t="shared" si="9"/>
        <v>Assente</v>
      </c>
    </row>
    <row r="591" spans="1:31" x14ac:dyDescent="0.25">
      <c r="A591">
        <v>52896</v>
      </c>
      <c r="B591" t="s">
        <v>1850</v>
      </c>
      <c r="C591" t="s">
        <v>835</v>
      </c>
      <c r="D591" t="s">
        <v>745</v>
      </c>
      <c r="E591" t="s">
        <v>1684</v>
      </c>
      <c r="F591" t="s">
        <v>169</v>
      </c>
      <c r="G591" t="str">
        <f>IFERROR(VLOOKUP(A591,#REF!,7,0),H591)</f>
        <v/>
      </c>
      <c r="H591" t="str">
        <f>IFERROR(VLOOKUP(A591,#REF!,7,0),I591)</f>
        <v/>
      </c>
      <c r="I591" t="str">
        <f>IFERROR(VLOOKUP(A591,#REF!,6,0),J591)</f>
        <v/>
      </c>
      <c r="J591" t="str">
        <f>IFERROR(VLOOKUP(A591,#REF!,6,0),K591)</f>
        <v/>
      </c>
      <c r="K591" t="str">
        <f>IFERROR(VLOOKUP(A591,#REF!,11,0),L591)</f>
        <v/>
      </c>
      <c r="L591" t="str">
        <f>IFERROR(VLOOKUP(A591,#REF!,9,0),M591)</f>
        <v/>
      </c>
      <c r="M591" t="str">
        <f>IFERROR(VLOOKUP(A591,#REF!,9,0),N591)</f>
        <v/>
      </c>
      <c r="N591" t="str">
        <f>IFERROR(VLOOKUP(A591,#REF!,9,0),O591)</f>
        <v/>
      </c>
      <c r="O591" t="str">
        <f>IFERROR(VLOOKUP(A591,#REF!,5,0),P591)</f>
        <v/>
      </c>
      <c r="P591" t="str">
        <f>IFERROR(VLOOKUP(A591,#REF!,8,0),Q591)</f>
        <v/>
      </c>
      <c r="Q591" t="str">
        <f>IFERROR(VLOOKUP(A591,#REF!,8,0),R591)</f>
        <v/>
      </c>
      <c r="R591" t="str">
        <f>IFERROR(VLOOKUP(A591,#REF!,7,0),S591)</f>
        <v/>
      </c>
      <c r="S591" t="str">
        <f>IFERROR(VLOOKUP(A591,#REF!,6,0),T591)</f>
        <v/>
      </c>
      <c r="T591" t="str">
        <f>IFERROR(VLOOKUP(A591,#REF!,13,0),U591)</f>
        <v/>
      </c>
      <c r="U591" t="str">
        <f>IFERROR(VLOOKUP(A591,#REF!,5,0),V591)</f>
        <v/>
      </c>
      <c r="V591" t="str">
        <f>IFERROR(VLOOKUP(A591,#REF!,11,0),W591)</f>
        <v/>
      </c>
      <c r="W591" t="str">
        <f>IFERROR(VLOOKUP(A591,#REF!,10,0),X591)</f>
        <v/>
      </c>
      <c r="X591" t="str">
        <f>IFERROR(VLOOKUP(A591,#REF!,10,0),Y591)</f>
        <v/>
      </c>
      <c r="Y591" t="str">
        <f>IFERROR(VLOOKUP(A591,#REF!,8,0),Z591)</f>
        <v/>
      </c>
      <c r="Z591" t="str">
        <f>IFERROR(VLOOKUP(A591,#REF!,8,0),AA591)</f>
        <v/>
      </c>
      <c r="AA591" t="str">
        <f>IFERROR(VLOOKUP(A591,#REF!,8,0),AB591)</f>
        <v/>
      </c>
      <c r="AB591" t="str">
        <f>IFERROR(VLOOKUP(A591,#REF!,8,0),AC591)</f>
        <v/>
      </c>
      <c r="AC591" t="str">
        <f>IFERROR(VLOOKUP(A591,#REF!,6,0),AD591)</f>
        <v/>
      </c>
      <c r="AD591" t="str">
        <f>IFERROR(VLOOKUP(A591,#REF!,6,0),"")</f>
        <v/>
      </c>
      <c r="AE591" t="str">
        <f t="shared" si="9"/>
        <v>Assente</v>
      </c>
    </row>
    <row r="592" spans="1:31" x14ac:dyDescent="0.25">
      <c r="A592">
        <v>704422</v>
      </c>
      <c r="B592" t="s">
        <v>1855</v>
      </c>
      <c r="C592" t="s">
        <v>1856</v>
      </c>
      <c r="D592" t="s">
        <v>776</v>
      </c>
      <c r="E592" t="s">
        <v>1684</v>
      </c>
      <c r="F592" t="s">
        <v>169</v>
      </c>
      <c r="G592" t="str">
        <f>IFERROR(VLOOKUP(A592,#REF!,7,0),H592)</f>
        <v/>
      </c>
      <c r="H592" t="str">
        <f>IFERROR(VLOOKUP(A592,#REF!,7,0),I592)</f>
        <v/>
      </c>
      <c r="I592" t="str">
        <f>IFERROR(VLOOKUP(A592,#REF!,6,0),J592)</f>
        <v/>
      </c>
      <c r="J592" t="str">
        <f>IFERROR(VLOOKUP(A592,#REF!,6,0),K592)</f>
        <v/>
      </c>
      <c r="K592" t="str">
        <f>IFERROR(VLOOKUP(A592,#REF!,11,0),L592)</f>
        <v/>
      </c>
      <c r="L592" t="str">
        <f>IFERROR(VLOOKUP(A592,#REF!,9,0),M592)</f>
        <v/>
      </c>
      <c r="M592" t="str">
        <f>IFERROR(VLOOKUP(A592,#REF!,9,0),N592)</f>
        <v/>
      </c>
      <c r="N592" t="str">
        <f>IFERROR(VLOOKUP(A592,#REF!,9,0),O592)</f>
        <v/>
      </c>
      <c r="O592" t="str">
        <f>IFERROR(VLOOKUP(A592,#REF!,5,0),P592)</f>
        <v/>
      </c>
      <c r="P592" t="str">
        <f>IFERROR(VLOOKUP(A592,#REF!,8,0),Q592)</f>
        <v/>
      </c>
      <c r="Q592" t="str">
        <f>IFERROR(VLOOKUP(A592,#REF!,8,0),R592)</f>
        <v/>
      </c>
      <c r="R592" t="str">
        <f>IFERROR(VLOOKUP(A592,#REF!,7,0),S592)</f>
        <v/>
      </c>
      <c r="S592" t="str">
        <f>IFERROR(VLOOKUP(A592,#REF!,6,0),T592)</f>
        <v/>
      </c>
      <c r="T592" t="str">
        <f>IFERROR(VLOOKUP(A592,#REF!,13,0),U592)</f>
        <v/>
      </c>
      <c r="U592" t="str">
        <f>IFERROR(VLOOKUP(A592,#REF!,5,0),V592)</f>
        <v/>
      </c>
      <c r="V592" t="str">
        <f>IFERROR(VLOOKUP(A592,#REF!,11,0),W592)</f>
        <v/>
      </c>
      <c r="W592" t="str">
        <f>IFERROR(VLOOKUP(A592,#REF!,10,0),X592)</f>
        <v/>
      </c>
      <c r="X592" t="str">
        <f>IFERROR(VLOOKUP(A592,#REF!,10,0),Y592)</f>
        <v/>
      </c>
      <c r="Y592" t="str">
        <f>IFERROR(VLOOKUP(A592,#REF!,8,0),Z592)</f>
        <v/>
      </c>
      <c r="Z592" t="str">
        <f>IFERROR(VLOOKUP(A592,#REF!,8,0),AA592)</f>
        <v/>
      </c>
      <c r="AA592" t="str">
        <f>IFERROR(VLOOKUP(A592,#REF!,8,0),AB592)</f>
        <v/>
      </c>
      <c r="AB592" t="str">
        <f>IFERROR(VLOOKUP(A592,#REF!,8,0),AC592)</f>
        <v/>
      </c>
      <c r="AC592" t="str">
        <f>IFERROR(VLOOKUP(A592,#REF!,6,0),AD592)</f>
        <v/>
      </c>
      <c r="AD592" t="str">
        <f>IFERROR(VLOOKUP(A592,#REF!,6,0),"")</f>
        <v/>
      </c>
      <c r="AE592" t="str">
        <f t="shared" si="9"/>
        <v>Assente</v>
      </c>
    </row>
    <row r="593" spans="1:31" x14ac:dyDescent="0.25">
      <c r="A593">
        <v>73488</v>
      </c>
      <c r="B593" t="s">
        <v>1886</v>
      </c>
      <c r="C593" t="s">
        <v>1887</v>
      </c>
      <c r="D593" t="s">
        <v>1888</v>
      </c>
      <c r="E593" t="s">
        <v>1684</v>
      </c>
      <c r="F593" t="s">
        <v>169</v>
      </c>
      <c r="G593" t="str">
        <f>IFERROR(VLOOKUP(A593,#REF!,7,0),H593)</f>
        <v/>
      </c>
      <c r="H593" t="str">
        <f>IFERROR(VLOOKUP(A593,#REF!,7,0),I593)</f>
        <v/>
      </c>
      <c r="I593" t="str">
        <f>IFERROR(VLOOKUP(A593,#REF!,6,0),J593)</f>
        <v/>
      </c>
      <c r="J593" t="str">
        <f>IFERROR(VLOOKUP(A593,#REF!,6,0),K593)</f>
        <v/>
      </c>
      <c r="K593" t="str">
        <f>IFERROR(VLOOKUP(A593,#REF!,11,0),L593)</f>
        <v/>
      </c>
      <c r="L593" t="str">
        <f>IFERROR(VLOOKUP(A593,#REF!,9,0),M593)</f>
        <v/>
      </c>
      <c r="M593" t="str">
        <f>IFERROR(VLOOKUP(A593,#REF!,9,0),N593)</f>
        <v/>
      </c>
      <c r="N593" t="str">
        <f>IFERROR(VLOOKUP(A593,#REF!,9,0),O593)</f>
        <v/>
      </c>
      <c r="O593" t="str">
        <f>IFERROR(VLOOKUP(A593,#REF!,5,0),P593)</f>
        <v/>
      </c>
      <c r="P593" t="str">
        <f>IFERROR(VLOOKUP(A593,#REF!,8,0),Q593)</f>
        <v/>
      </c>
      <c r="Q593" t="str">
        <f>IFERROR(VLOOKUP(A593,#REF!,8,0),R593)</f>
        <v/>
      </c>
      <c r="R593" t="str">
        <f>IFERROR(VLOOKUP(A593,#REF!,7,0),S593)</f>
        <v/>
      </c>
      <c r="S593" t="str">
        <f>IFERROR(VLOOKUP(A593,#REF!,6,0),T593)</f>
        <v/>
      </c>
      <c r="T593" t="str">
        <f>IFERROR(VLOOKUP(A593,#REF!,13,0),U593)</f>
        <v/>
      </c>
      <c r="U593" t="str">
        <f>IFERROR(VLOOKUP(A593,#REF!,5,0),V593)</f>
        <v/>
      </c>
      <c r="V593" t="str">
        <f>IFERROR(VLOOKUP(A593,#REF!,11,0),W593)</f>
        <v/>
      </c>
      <c r="W593" t="str">
        <f>IFERROR(VLOOKUP(A593,#REF!,10,0),X593)</f>
        <v/>
      </c>
      <c r="X593" t="str">
        <f>IFERROR(VLOOKUP(A593,#REF!,10,0),Y593)</f>
        <v/>
      </c>
      <c r="Y593" t="str">
        <f>IFERROR(VLOOKUP(A593,#REF!,8,0),Z593)</f>
        <v/>
      </c>
      <c r="Z593" t="str">
        <f>IFERROR(VLOOKUP(A593,#REF!,8,0),AA593)</f>
        <v/>
      </c>
      <c r="AA593" t="str">
        <f>IFERROR(VLOOKUP(A593,#REF!,8,0),AB593)</f>
        <v/>
      </c>
      <c r="AB593" t="str">
        <f>IFERROR(VLOOKUP(A593,#REF!,8,0),AC593)</f>
        <v/>
      </c>
      <c r="AC593" t="str">
        <f>IFERROR(VLOOKUP(A593,#REF!,6,0),AD593)</f>
        <v/>
      </c>
      <c r="AD593" t="str">
        <f>IFERROR(VLOOKUP(A593,#REF!,6,0),"")</f>
        <v/>
      </c>
      <c r="AE593" t="str">
        <f t="shared" si="9"/>
        <v>Assente</v>
      </c>
    </row>
    <row r="594" spans="1:31" x14ac:dyDescent="0.25">
      <c r="A594">
        <v>81247</v>
      </c>
      <c r="B594" t="s">
        <v>1890</v>
      </c>
      <c r="C594" t="s">
        <v>1891</v>
      </c>
      <c r="D594" t="s">
        <v>977</v>
      </c>
      <c r="E594" t="s">
        <v>1684</v>
      </c>
      <c r="F594" t="s">
        <v>169</v>
      </c>
      <c r="G594" t="str">
        <f>IFERROR(VLOOKUP(A594,#REF!,7,0),H594)</f>
        <v/>
      </c>
      <c r="H594" t="str">
        <f>IFERROR(VLOOKUP(A594,#REF!,7,0),I594)</f>
        <v/>
      </c>
      <c r="I594" t="str">
        <f>IFERROR(VLOOKUP(A594,#REF!,6,0),J594)</f>
        <v/>
      </c>
      <c r="J594" t="str">
        <f>IFERROR(VLOOKUP(A594,#REF!,6,0),K594)</f>
        <v/>
      </c>
      <c r="K594" t="str">
        <f>IFERROR(VLOOKUP(A594,#REF!,11,0),L594)</f>
        <v/>
      </c>
      <c r="L594" t="str">
        <f>IFERROR(VLOOKUP(A594,#REF!,9,0),M594)</f>
        <v/>
      </c>
      <c r="M594" t="str">
        <f>IFERROR(VLOOKUP(A594,#REF!,9,0),N594)</f>
        <v/>
      </c>
      <c r="N594" t="str">
        <f>IFERROR(VLOOKUP(A594,#REF!,9,0),O594)</f>
        <v/>
      </c>
      <c r="O594" t="str">
        <f>IFERROR(VLOOKUP(A594,#REF!,5,0),P594)</f>
        <v/>
      </c>
      <c r="P594" t="str">
        <f>IFERROR(VLOOKUP(A594,#REF!,8,0),Q594)</f>
        <v/>
      </c>
      <c r="Q594" t="str">
        <f>IFERROR(VLOOKUP(A594,#REF!,8,0),R594)</f>
        <v/>
      </c>
      <c r="R594" t="str">
        <f>IFERROR(VLOOKUP(A594,#REF!,7,0),S594)</f>
        <v/>
      </c>
      <c r="S594" t="str">
        <f>IFERROR(VLOOKUP(A594,#REF!,6,0),T594)</f>
        <v/>
      </c>
      <c r="T594" t="str">
        <f>IFERROR(VLOOKUP(A594,#REF!,13,0),U594)</f>
        <v/>
      </c>
      <c r="U594" t="str">
        <f>IFERROR(VLOOKUP(A594,#REF!,5,0),V594)</f>
        <v/>
      </c>
      <c r="V594" t="str">
        <f>IFERROR(VLOOKUP(A594,#REF!,11,0),W594)</f>
        <v/>
      </c>
      <c r="W594" t="str">
        <f>IFERROR(VLOOKUP(A594,#REF!,10,0),X594)</f>
        <v/>
      </c>
      <c r="X594" t="str">
        <f>IFERROR(VLOOKUP(A594,#REF!,10,0),Y594)</f>
        <v/>
      </c>
      <c r="Y594" t="str">
        <f>IFERROR(VLOOKUP(A594,#REF!,8,0),Z594)</f>
        <v/>
      </c>
      <c r="Z594" t="str">
        <f>IFERROR(VLOOKUP(A594,#REF!,8,0),AA594)</f>
        <v/>
      </c>
      <c r="AA594" t="str">
        <f>IFERROR(VLOOKUP(A594,#REF!,8,0),AB594)</f>
        <v/>
      </c>
      <c r="AB594" t="str">
        <f>IFERROR(VLOOKUP(A594,#REF!,8,0),AC594)</f>
        <v/>
      </c>
      <c r="AC594" t="str">
        <f>IFERROR(VLOOKUP(A594,#REF!,6,0),AD594)</f>
        <v/>
      </c>
      <c r="AD594" t="str">
        <f>IFERROR(VLOOKUP(A594,#REF!,6,0),"")</f>
        <v/>
      </c>
      <c r="AE594" t="str">
        <f t="shared" si="9"/>
        <v>Assente</v>
      </c>
    </row>
    <row r="595" spans="1:31" x14ac:dyDescent="0.25">
      <c r="A595">
        <v>52931</v>
      </c>
      <c r="B595" t="s">
        <v>1901</v>
      </c>
      <c r="C595" t="s">
        <v>675</v>
      </c>
      <c r="D595" t="s">
        <v>776</v>
      </c>
      <c r="E595" t="s">
        <v>1684</v>
      </c>
      <c r="F595" t="s">
        <v>169</v>
      </c>
      <c r="G595" t="str">
        <f>IFERROR(VLOOKUP(A595,#REF!,7,0),H595)</f>
        <v/>
      </c>
      <c r="H595" t="str">
        <f>IFERROR(VLOOKUP(A595,#REF!,7,0),I595)</f>
        <v/>
      </c>
      <c r="I595" t="str">
        <f>IFERROR(VLOOKUP(A595,#REF!,6,0),J595)</f>
        <v/>
      </c>
      <c r="J595" t="str">
        <f>IFERROR(VLOOKUP(A595,#REF!,6,0),K595)</f>
        <v/>
      </c>
      <c r="K595" t="str">
        <f>IFERROR(VLOOKUP(A595,#REF!,11,0),L595)</f>
        <v/>
      </c>
      <c r="L595" t="str">
        <f>IFERROR(VLOOKUP(A595,#REF!,9,0),M595)</f>
        <v/>
      </c>
      <c r="M595" t="str">
        <f>IFERROR(VLOOKUP(A595,#REF!,9,0),N595)</f>
        <v/>
      </c>
      <c r="N595" t="str">
        <f>IFERROR(VLOOKUP(A595,#REF!,9,0),O595)</f>
        <v/>
      </c>
      <c r="O595" t="str">
        <f>IFERROR(VLOOKUP(A595,#REF!,5,0),P595)</f>
        <v/>
      </c>
      <c r="P595" t="str">
        <f>IFERROR(VLOOKUP(A595,#REF!,8,0),Q595)</f>
        <v/>
      </c>
      <c r="Q595" t="str">
        <f>IFERROR(VLOOKUP(A595,#REF!,8,0),R595)</f>
        <v/>
      </c>
      <c r="R595" t="str">
        <f>IFERROR(VLOOKUP(A595,#REF!,7,0),S595)</f>
        <v/>
      </c>
      <c r="S595" t="str">
        <f>IFERROR(VLOOKUP(A595,#REF!,6,0),T595)</f>
        <v/>
      </c>
      <c r="T595" t="str">
        <f>IFERROR(VLOOKUP(A595,#REF!,13,0),U595)</f>
        <v/>
      </c>
      <c r="U595" t="str">
        <f>IFERROR(VLOOKUP(A595,#REF!,5,0),V595)</f>
        <v/>
      </c>
      <c r="V595" t="str">
        <f>IFERROR(VLOOKUP(A595,#REF!,11,0),W595)</f>
        <v/>
      </c>
      <c r="W595" t="str">
        <f>IFERROR(VLOOKUP(A595,#REF!,10,0),X595)</f>
        <v/>
      </c>
      <c r="X595" t="str">
        <f>IFERROR(VLOOKUP(A595,#REF!,10,0),Y595)</f>
        <v/>
      </c>
      <c r="Y595" t="str">
        <f>IFERROR(VLOOKUP(A595,#REF!,8,0),Z595)</f>
        <v/>
      </c>
      <c r="Z595" t="str">
        <f>IFERROR(VLOOKUP(A595,#REF!,8,0),AA595)</f>
        <v/>
      </c>
      <c r="AA595" t="str">
        <f>IFERROR(VLOOKUP(A595,#REF!,8,0),AB595)</f>
        <v/>
      </c>
      <c r="AB595" t="str">
        <f>IFERROR(VLOOKUP(A595,#REF!,8,0),AC595)</f>
        <v/>
      </c>
      <c r="AC595" t="str">
        <f>IFERROR(VLOOKUP(A595,#REF!,6,0),AD595)</f>
        <v/>
      </c>
      <c r="AD595" t="str">
        <f>IFERROR(VLOOKUP(A595,#REF!,6,0),"")</f>
        <v/>
      </c>
      <c r="AE595" t="str">
        <f t="shared" si="9"/>
        <v>Assente</v>
      </c>
    </row>
    <row r="596" spans="1:31" x14ac:dyDescent="0.25">
      <c r="A596">
        <v>811400</v>
      </c>
      <c r="B596" t="s">
        <v>1922</v>
      </c>
      <c r="C596" t="s">
        <v>999</v>
      </c>
      <c r="D596" t="s">
        <v>974</v>
      </c>
      <c r="E596" t="s">
        <v>1684</v>
      </c>
      <c r="F596" t="s">
        <v>1062</v>
      </c>
      <c r="G596" t="str">
        <f>IFERROR(VLOOKUP(A596,#REF!,7,0),H596)</f>
        <v/>
      </c>
      <c r="H596" t="str">
        <f>IFERROR(VLOOKUP(A596,#REF!,7,0),I596)</f>
        <v/>
      </c>
      <c r="I596" t="str">
        <f>IFERROR(VLOOKUP(A596,#REF!,6,0),J596)</f>
        <v/>
      </c>
      <c r="J596" t="str">
        <f>IFERROR(VLOOKUP(A596,#REF!,6,0),K596)</f>
        <v/>
      </c>
      <c r="K596" t="str">
        <f>IFERROR(VLOOKUP(A596,#REF!,11,0),L596)</f>
        <v/>
      </c>
      <c r="L596" t="str">
        <f>IFERROR(VLOOKUP(A596,#REF!,9,0),M596)</f>
        <v/>
      </c>
      <c r="M596" t="str">
        <f>IFERROR(VLOOKUP(A596,#REF!,9,0),N596)</f>
        <v/>
      </c>
      <c r="N596" t="str">
        <f>IFERROR(VLOOKUP(A596,#REF!,9,0),O596)</f>
        <v/>
      </c>
      <c r="O596" t="str">
        <f>IFERROR(VLOOKUP(A596,#REF!,5,0),P596)</f>
        <v/>
      </c>
      <c r="P596" t="str">
        <f>IFERROR(VLOOKUP(A596,#REF!,8,0),Q596)</f>
        <v/>
      </c>
      <c r="Q596" t="str">
        <f>IFERROR(VLOOKUP(A596,#REF!,8,0),R596)</f>
        <v/>
      </c>
      <c r="R596" t="str">
        <f>IFERROR(VLOOKUP(A596,#REF!,7,0),S596)</f>
        <v/>
      </c>
      <c r="S596" t="str">
        <f>IFERROR(VLOOKUP(A596,#REF!,6,0),T596)</f>
        <v/>
      </c>
      <c r="T596" t="str">
        <f>IFERROR(VLOOKUP(A596,#REF!,13,0),U596)</f>
        <v/>
      </c>
      <c r="U596" t="str">
        <f>IFERROR(VLOOKUP(A596,#REF!,5,0),V596)</f>
        <v/>
      </c>
      <c r="V596" t="str">
        <f>IFERROR(VLOOKUP(A596,#REF!,11,0),W596)</f>
        <v/>
      </c>
      <c r="W596" t="str">
        <f>IFERROR(VLOOKUP(A596,#REF!,10,0),X596)</f>
        <v/>
      </c>
      <c r="X596" t="str">
        <f>IFERROR(VLOOKUP(A596,#REF!,10,0),Y596)</f>
        <v/>
      </c>
      <c r="Y596" t="str">
        <f>IFERROR(VLOOKUP(A596,#REF!,8,0),Z596)</f>
        <v/>
      </c>
      <c r="Z596" t="str">
        <f>IFERROR(VLOOKUP(A596,#REF!,8,0),AA596)</f>
        <v/>
      </c>
      <c r="AA596" t="str">
        <f>IFERROR(VLOOKUP(A596,#REF!,8,0),AB596)</f>
        <v/>
      </c>
      <c r="AB596" t="str">
        <f>IFERROR(VLOOKUP(A596,#REF!,8,0),AC596)</f>
        <v/>
      </c>
      <c r="AC596" t="str">
        <f>IFERROR(VLOOKUP(A596,#REF!,6,0),AD596)</f>
        <v/>
      </c>
      <c r="AD596" t="str">
        <f>IFERROR(VLOOKUP(A596,#REF!,6,0),"")</f>
        <v/>
      </c>
      <c r="AE596" t="str">
        <f t="shared" si="9"/>
        <v>Assente</v>
      </c>
    </row>
    <row r="597" spans="1:31" x14ac:dyDescent="0.25">
      <c r="A597">
        <v>52976</v>
      </c>
      <c r="B597" t="s">
        <v>1927</v>
      </c>
      <c r="C597" t="s">
        <v>1928</v>
      </c>
      <c r="D597" t="s">
        <v>979</v>
      </c>
      <c r="E597" t="s">
        <v>1684</v>
      </c>
      <c r="F597" t="s">
        <v>169</v>
      </c>
      <c r="G597" t="str">
        <f>IFERROR(VLOOKUP(A597,#REF!,7,0),H597)</f>
        <v/>
      </c>
      <c r="H597" t="str">
        <f>IFERROR(VLOOKUP(A597,#REF!,7,0),I597)</f>
        <v/>
      </c>
      <c r="I597" t="str">
        <f>IFERROR(VLOOKUP(A597,#REF!,6,0),J597)</f>
        <v/>
      </c>
      <c r="J597" t="str">
        <f>IFERROR(VLOOKUP(A597,#REF!,6,0),K597)</f>
        <v/>
      </c>
      <c r="K597" t="str">
        <f>IFERROR(VLOOKUP(A597,#REF!,11,0),L597)</f>
        <v/>
      </c>
      <c r="L597" t="str">
        <f>IFERROR(VLOOKUP(A597,#REF!,9,0),M597)</f>
        <v/>
      </c>
      <c r="M597" t="str">
        <f>IFERROR(VLOOKUP(A597,#REF!,9,0),N597)</f>
        <v/>
      </c>
      <c r="N597" t="str">
        <f>IFERROR(VLOOKUP(A597,#REF!,9,0),O597)</f>
        <v/>
      </c>
      <c r="O597" t="str">
        <f>IFERROR(VLOOKUP(A597,#REF!,5,0),P597)</f>
        <v/>
      </c>
      <c r="P597" t="str">
        <f>IFERROR(VLOOKUP(A597,#REF!,8,0),Q597)</f>
        <v/>
      </c>
      <c r="Q597" t="str">
        <f>IFERROR(VLOOKUP(A597,#REF!,8,0),R597)</f>
        <v/>
      </c>
      <c r="R597" t="str">
        <f>IFERROR(VLOOKUP(A597,#REF!,7,0),S597)</f>
        <v/>
      </c>
      <c r="S597" t="str">
        <f>IFERROR(VLOOKUP(A597,#REF!,6,0),T597)</f>
        <v/>
      </c>
      <c r="T597" t="str">
        <f>IFERROR(VLOOKUP(A597,#REF!,13,0),U597)</f>
        <v/>
      </c>
      <c r="U597" t="str">
        <f>IFERROR(VLOOKUP(A597,#REF!,5,0),V597)</f>
        <v/>
      </c>
      <c r="V597" t="str">
        <f>IFERROR(VLOOKUP(A597,#REF!,11,0),W597)</f>
        <v/>
      </c>
      <c r="W597" t="str">
        <f>IFERROR(VLOOKUP(A597,#REF!,10,0),X597)</f>
        <v/>
      </c>
      <c r="X597" t="str">
        <f>IFERROR(VLOOKUP(A597,#REF!,10,0),Y597)</f>
        <v/>
      </c>
      <c r="Y597" t="str">
        <f>IFERROR(VLOOKUP(A597,#REF!,8,0),Z597)</f>
        <v/>
      </c>
      <c r="Z597" t="str">
        <f>IFERROR(VLOOKUP(A597,#REF!,8,0),AA597)</f>
        <v/>
      </c>
      <c r="AA597" t="str">
        <f>IFERROR(VLOOKUP(A597,#REF!,8,0),AB597)</f>
        <v/>
      </c>
      <c r="AB597" t="str">
        <f>IFERROR(VLOOKUP(A597,#REF!,8,0),AC597)</f>
        <v/>
      </c>
      <c r="AC597" t="str">
        <f>IFERROR(VLOOKUP(A597,#REF!,6,0),AD597)</f>
        <v/>
      </c>
      <c r="AD597" t="str">
        <f>IFERROR(VLOOKUP(A597,#REF!,6,0),"")</f>
        <v/>
      </c>
      <c r="AE597" t="str">
        <f t="shared" si="9"/>
        <v>Assente</v>
      </c>
    </row>
    <row r="598" spans="1:31" x14ac:dyDescent="0.25">
      <c r="A598">
        <v>704239</v>
      </c>
      <c r="B598" t="s">
        <v>1940</v>
      </c>
      <c r="C598" t="s">
        <v>1941</v>
      </c>
      <c r="D598" t="s">
        <v>980</v>
      </c>
      <c r="E598" t="s">
        <v>1684</v>
      </c>
      <c r="F598" t="s">
        <v>169</v>
      </c>
      <c r="G598" t="str">
        <f>IFERROR(VLOOKUP(A598,#REF!,7,0),H598)</f>
        <v/>
      </c>
      <c r="H598" t="str">
        <f>IFERROR(VLOOKUP(A598,#REF!,7,0),I598)</f>
        <v/>
      </c>
      <c r="I598" t="str">
        <f>IFERROR(VLOOKUP(A598,#REF!,6,0),J598)</f>
        <v/>
      </c>
      <c r="J598" t="str">
        <f>IFERROR(VLOOKUP(A598,#REF!,6,0),K598)</f>
        <v/>
      </c>
      <c r="K598" t="str">
        <f>IFERROR(VLOOKUP(A598,#REF!,11,0),L598)</f>
        <v/>
      </c>
      <c r="L598" t="str">
        <f>IFERROR(VLOOKUP(A598,#REF!,9,0),M598)</f>
        <v/>
      </c>
      <c r="M598" t="str">
        <f>IFERROR(VLOOKUP(A598,#REF!,9,0),N598)</f>
        <v/>
      </c>
      <c r="N598" t="str">
        <f>IFERROR(VLOOKUP(A598,#REF!,9,0),O598)</f>
        <v/>
      </c>
      <c r="O598" t="str">
        <f>IFERROR(VLOOKUP(A598,#REF!,5,0),P598)</f>
        <v/>
      </c>
      <c r="P598" t="str">
        <f>IFERROR(VLOOKUP(A598,#REF!,8,0),Q598)</f>
        <v/>
      </c>
      <c r="Q598" t="str">
        <f>IFERROR(VLOOKUP(A598,#REF!,8,0),R598)</f>
        <v/>
      </c>
      <c r="R598" t="str">
        <f>IFERROR(VLOOKUP(A598,#REF!,7,0),S598)</f>
        <v/>
      </c>
      <c r="S598" t="str">
        <f>IFERROR(VLOOKUP(A598,#REF!,6,0),T598)</f>
        <v/>
      </c>
      <c r="T598" t="str">
        <f>IFERROR(VLOOKUP(A598,#REF!,13,0),U598)</f>
        <v/>
      </c>
      <c r="U598" t="str">
        <f>IFERROR(VLOOKUP(A598,#REF!,5,0),V598)</f>
        <v/>
      </c>
      <c r="V598" t="str">
        <f>IFERROR(VLOOKUP(A598,#REF!,11,0),W598)</f>
        <v/>
      </c>
      <c r="W598" t="str">
        <f>IFERROR(VLOOKUP(A598,#REF!,10,0),X598)</f>
        <v/>
      </c>
      <c r="X598" t="str">
        <f>IFERROR(VLOOKUP(A598,#REF!,10,0),Y598)</f>
        <v/>
      </c>
      <c r="Y598" t="str">
        <f>IFERROR(VLOOKUP(A598,#REF!,8,0),Z598)</f>
        <v/>
      </c>
      <c r="Z598" t="str">
        <f>IFERROR(VLOOKUP(A598,#REF!,8,0),AA598)</f>
        <v/>
      </c>
      <c r="AA598" t="str">
        <f>IFERROR(VLOOKUP(A598,#REF!,8,0),AB598)</f>
        <v/>
      </c>
      <c r="AB598" t="str">
        <f>IFERROR(VLOOKUP(A598,#REF!,8,0),AC598)</f>
        <v/>
      </c>
      <c r="AC598" t="str">
        <f>IFERROR(VLOOKUP(A598,#REF!,6,0),AD598)</f>
        <v/>
      </c>
      <c r="AD598" t="str">
        <f>IFERROR(VLOOKUP(A598,#REF!,6,0),"")</f>
        <v/>
      </c>
      <c r="AE598" t="str">
        <f t="shared" si="9"/>
        <v>Assente</v>
      </c>
    </row>
    <row r="599" spans="1:31" x14ac:dyDescent="0.25">
      <c r="A599">
        <v>68286</v>
      </c>
      <c r="B599" t="s">
        <v>1982</v>
      </c>
      <c r="C599" t="s">
        <v>1002</v>
      </c>
      <c r="D599" t="s">
        <v>1001</v>
      </c>
      <c r="E599" t="s">
        <v>1684</v>
      </c>
      <c r="F599" t="s">
        <v>1062</v>
      </c>
      <c r="G599" t="str">
        <f>IFERROR(VLOOKUP(A599,#REF!,7,0),H599)</f>
        <v/>
      </c>
      <c r="H599" t="str">
        <f>IFERROR(VLOOKUP(A599,#REF!,7,0),I599)</f>
        <v/>
      </c>
      <c r="I599" t="str">
        <f>IFERROR(VLOOKUP(A599,#REF!,6,0),J599)</f>
        <v/>
      </c>
      <c r="J599" t="str">
        <f>IFERROR(VLOOKUP(A599,#REF!,6,0),K599)</f>
        <v/>
      </c>
      <c r="K599" t="str">
        <f>IFERROR(VLOOKUP(A599,#REF!,11,0),L599)</f>
        <v/>
      </c>
      <c r="L599" t="str">
        <f>IFERROR(VLOOKUP(A599,#REF!,9,0),M599)</f>
        <v/>
      </c>
      <c r="M599" t="str">
        <f>IFERROR(VLOOKUP(A599,#REF!,9,0),N599)</f>
        <v/>
      </c>
      <c r="N599" t="str">
        <f>IFERROR(VLOOKUP(A599,#REF!,9,0),O599)</f>
        <v/>
      </c>
      <c r="O599" t="str">
        <f>IFERROR(VLOOKUP(A599,#REF!,5,0),P599)</f>
        <v/>
      </c>
      <c r="P599" t="str">
        <f>IFERROR(VLOOKUP(A599,#REF!,8,0),Q599)</f>
        <v/>
      </c>
      <c r="Q599" t="str">
        <f>IFERROR(VLOOKUP(A599,#REF!,8,0),R599)</f>
        <v/>
      </c>
      <c r="R599" t="str">
        <f>IFERROR(VLOOKUP(A599,#REF!,7,0),S599)</f>
        <v/>
      </c>
      <c r="S599" t="str">
        <f>IFERROR(VLOOKUP(A599,#REF!,6,0),T599)</f>
        <v/>
      </c>
      <c r="T599" t="str">
        <f>IFERROR(VLOOKUP(A599,#REF!,13,0),U599)</f>
        <v/>
      </c>
      <c r="U599" t="str">
        <f>IFERROR(VLOOKUP(A599,#REF!,5,0),V599)</f>
        <v/>
      </c>
      <c r="V599" t="str">
        <f>IFERROR(VLOOKUP(A599,#REF!,11,0),W599)</f>
        <v/>
      </c>
      <c r="W599" t="str">
        <f>IFERROR(VLOOKUP(A599,#REF!,10,0),X599)</f>
        <v/>
      </c>
      <c r="X599" t="str">
        <f>IFERROR(VLOOKUP(A599,#REF!,10,0),Y599)</f>
        <v/>
      </c>
      <c r="Y599" t="str">
        <f>IFERROR(VLOOKUP(A599,#REF!,8,0),Z599)</f>
        <v/>
      </c>
      <c r="Z599" t="str">
        <f>IFERROR(VLOOKUP(A599,#REF!,8,0),AA599)</f>
        <v/>
      </c>
      <c r="AA599" t="str">
        <f>IFERROR(VLOOKUP(A599,#REF!,8,0),AB599)</f>
        <v/>
      </c>
      <c r="AB599" t="str">
        <f>IFERROR(VLOOKUP(A599,#REF!,8,0),AC599)</f>
        <v/>
      </c>
      <c r="AC599" t="str">
        <f>IFERROR(VLOOKUP(A599,#REF!,6,0),AD599)</f>
        <v/>
      </c>
      <c r="AD599" t="str">
        <f>IFERROR(VLOOKUP(A599,#REF!,6,0),"")</f>
        <v/>
      </c>
      <c r="AE599" t="str">
        <f t="shared" si="9"/>
        <v>Assente</v>
      </c>
    </row>
    <row r="600" spans="1:31" x14ac:dyDescent="0.25">
      <c r="A600">
        <v>53057</v>
      </c>
      <c r="B600" t="s">
        <v>1993</v>
      </c>
      <c r="C600" t="s">
        <v>1994</v>
      </c>
      <c r="D600" t="s">
        <v>813</v>
      </c>
      <c r="E600" t="s">
        <v>1684</v>
      </c>
      <c r="F600" t="s">
        <v>169</v>
      </c>
      <c r="G600" t="str">
        <f>IFERROR(VLOOKUP(A600,#REF!,7,0),H600)</f>
        <v/>
      </c>
      <c r="H600" t="str">
        <f>IFERROR(VLOOKUP(A600,#REF!,7,0),I600)</f>
        <v/>
      </c>
      <c r="I600" t="str">
        <f>IFERROR(VLOOKUP(A600,#REF!,6,0),J600)</f>
        <v/>
      </c>
      <c r="J600" t="str">
        <f>IFERROR(VLOOKUP(A600,#REF!,6,0),K600)</f>
        <v/>
      </c>
      <c r="K600" t="str">
        <f>IFERROR(VLOOKUP(A600,#REF!,11,0),L600)</f>
        <v/>
      </c>
      <c r="L600" t="str">
        <f>IFERROR(VLOOKUP(A600,#REF!,9,0),M600)</f>
        <v/>
      </c>
      <c r="M600" t="str">
        <f>IFERROR(VLOOKUP(A600,#REF!,9,0),N600)</f>
        <v/>
      </c>
      <c r="N600" t="str">
        <f>IFERROR(VLOOKUP(A600,#REF!,9,0),O600)</f>
        <v/>
      </c>
      <c r="O600" t="str">
        <f>IFERROR(VLOOKUP(A600,#REF!,5,0),P600)</f>
        <v/>
      </c>
      <c r="P600" t="str">
        <f>IFERROR(VLOOKUP(A600,#REF!,8,0),Q600)</f>
        <v/>
      </c>
      <c r="Q600" t="str">
        <f>IFERROR(VLOOKUP(A600,#REF!,8,0),R600)</f>
        <v/>
      </c>
      <c r="R600" t="str">
        <f>IFERROR(VLOOKUP(A600,#REF!,7,0),S600)</f>
        <v/>
      </c>
      <c r="S600" t="str">
        <f>IFERROR(VLOOKUP(A600,#REF!,6,0),T600)</f>
        <v/>
      </c>
      <c r="T600" t="str">
        <f>IFERROR(VLOOKUP(A600,#REF!,13,0),U600)</f>
        <v/>
      </c>
      <c r="U600" t="str">
        <f>IFERROR(VLOOKUP(A600,#REF!,5,0),V600)</f>
        <v/>
      </c>
      <c r="V600" t="str">
        <f>IFERROR(VLOOKUP(A600,#REF!,11,0),W600)</f>
        <v/>
      </c>
      <c r="W600" t="str">
        <f>IFERROR(VLOOKUP(A600,#REF!,10,0),X600)</f>
        <v/>
      </c>
      <c r="X600" t="str">
        <f>IFERROR(VLOOKUP(A600,#REF!,10,0),Y600)</f>
        <v/>
      </c>
      <c r="Y600" t="str">
        <f>IFERROR(VLOOKUP(A600,#REF!,8,0),Z600)</f>
        <v/>
      </c>
      <c r="Z600" t="str">
        <f>IFERROR(VLOOKUP(A600,#REF!,8,0),AA600)</f>
        <v/>
      </c>
      <c r="AA600" t="str">
        <f>IFERROR(VLOOKUP(A600,#REF!,8,0),AB600)</f>
        <v/>
      </c>
      <c r="AB600" t="str">
        <f>IFERROR(VLOOKUP(A600,#REF!,8,0),AC600)</f>
        <v/>
      </c>
      <c r="AC600" t="str">
        <f>IFERROR(VLOOKUP(A600,#REF!,6,0),AD600)</f>
        <v/>
      </c>
      <c r="AD600" t="str">
        <f>IFERROR(VLOOKUP(A600,#REF!,6,0),"")</f>
        <v/>
      </c>
      <c r="AE600" t="str">
        <f t="shared" si="9"/>
        <v>Assente</v>
      </c>
    </row>
    <row r="601" spans="1:31" x14ac:dyDescent="0.25">
      <c r="A601">
        <v>81202</v>
      </c>
      <c r="B601" t="s">
        <v>2009</v>
      </c>
      <c r="C601" t="s">
        <v>1577</v>
      </c>
      <c r="D601" t="s">
        <v>981</v>
      </c>
      <c r="E601" t="s">
        <v>1684</v>
      </c>
      <c r="F601" t="s">
        <v>169</v>
      </c>
      <c r="G601" t="str">
        <f>IFERROR(VLOOKUP(A601,#REF!,7,0),H601)</f>
        <v/>
      </c>
      <c r="H601" t="str">
        <f>IFERROR(VLOOKUP(A601,#REF!,7,0),I601)</f>
        <v/>
      </c>
      <c r="I601" t="str">
        <f>IFERROR(VLOOKUP(A601,#REF!,6,0),J601)</f>
        <v/>
      </c>
      <c r="J601" t="str">
        <f>IFERROR(VLOOKUP(A601,#REF!,6,0),K601)</f>
        <v/>
      </c>
      <c r="K601" t="str">
        <f>IFERROR(VLOOKUP(A601,#REF!,11,0),L601)</f>
        <v/>
      </c>
      <c r="L601" t="str">
        <f>IFERROR(VLOOKUP(A601,#REF!,9,0),M601)</f>
        <v/>
      </c>
      <c r="M601" t="str">
        <f>IFERROR(VLOOKUP(A601,#REF!,9,0),N601)</f>
        <v/>
      </c>
      <c r="N601" t="str">
        <f>IFERROR(VLOOKUP(A601,#REF!,9,0),O601)</f>
        <v/>
      </c>
      <c r="O601" t="str">
        <f>IFERROR(VLOOKUP(A601,#REF!,5,0),P601)</f>
        <v/>
      </c>
      <c r="P601" t="str">
        <f>IFERROR(VLOOKUP(A601,#REF!,8,0),Q601)</f>
        <v/>
      </c>
      <c r="Q601" t="str">
        <f>IFERROR(VLOOKUP(A601,#REF!,8,0),R601)</f>
        <v/>
      </c>
      <c r="R601" t="str">
        <f>IFERROR(VLOOKUP(A601,#REF!,7,0),S601)</f>
        <v/>
      </c>
      <c r="S601" t="str">
        <f>IFERROR(VLOOKUP(A601,#REF!,6,0),T601)</f>
        <v/>
      </c>
      <c r="T601" t="str">
        <f>IFERROR(VLOOKUP(A601,#REF!,13,0),U601)</f>
        <v/>
      </c>
      <c r="U601" t="str">
        <f>IFERROR(VLOOKUP(A601,#REF!,5,0),V601)</f>
        <v/>
      </c>
      <c r="V601" t="str">
        <f>IFERROR(VLOOKUP(A601,#REF!,11,0),W601)</f>
        <v/>
      </c>
      <c r="W601" t="str">
        <f>IFERROR(VLOOKUP(A601,#REF!,10,0),X601)</f>
        <v/>
      </c>
      <c r="X601" t="str">
        <f>IFERROR(VLOOKUP(A601,#REF!,10,0),Y601)</f>
        <v/>
      </c>
      <c r="Y601" t="str">
        <f>IFERROR(VLOOKUP(A601,#REF!,8,0),Z601)</f>
        <v/>
      </c>
      <c r="Z601" t="str">
        <f>IFERROR(VLOOKUP(A601,#REF!,8,0),AA601)</f>
        <v/>
      </c>
      <c r="AA601" t="str">
        <f>IFERROR(VLOOKUP(A601,#REF!,8,0),AB601)</f>
        <v/>
      </c>
      <c r="AB601" t="str">
        <f>IFERROR(VLOOKUP(A601,#REF!,8,0),AC601)</f>
        <v/>
      </c>
      <c r="AC601" t="str">
        <f>IFERROR(VLOOKUP(A601,#REF!,6,0),AD601)</f>
        <v/>
      </c>
      <c r="AD601" t="str">
        <f>IFERROR(VLOOKUP(A601,#REF!,6,0),"")</f>
        <v/>
      </c>
      <c r="AE601" t="str">
        <f t="shared" si="9"/>
        <v>Assente</v>
      </c>
    </row>
    <row r="602" spans="1:31" x14ac:dyDescent="0.25">
      <c r="A602">
        <v>73283</v>
      </c>
      <c r="B602" t="s">
        <v>2020</v>
      </c>
      <c r="C602" t="s">
        <v>2021</v>
      </c>
      <c r="D602" t="s">
        <v>736</v>
      </c>
      <c r="E602" t="s">
        <v>1684</v>
      </c>
      <c r="F602" t="s">
        <v>169</v>
      </c>
      <c r="G602" t="str">
        <f>IFERROR(VLOOKUP(A602,#REF!,7,0),H602)</f>
        <v/>
      </c>
      <c r="H602" t="str">
        <f>IFERROR(VLOOKUP(A602,#REF!,7,0),I602)</f>
        <v/>
      </c>
      <c r="I602" t="str">
        <f>IFERROR(VLOOKUP(A602,#REF!,6,0),J602)</f>
        <v/>
      </c>
      <c r="J602" t="str">
        <f>IFERROR(VLOOKUP(A602,#REF!,6,0),K602)</f>
        <v/>
      </c>
      <c r="K602" t="str">
        <f>IFERROR(VLOOKUP(A602,#REF!,11,0),L602)</f>
        <v/>
      </c>
      <c r="L602" t="str">
        <f>IFERROR(VLOOKUP(A602,#REF!,9,0),M602)</f>
        <v/>
      </c>
      <c r="M602" t="str">
        <f>IFERROR(VLOOKUP(A602,#REF!,9,0),N602)</f>
        <v/>
      </c>
      <c r="N602" t="str">
        <f>IFERROR(VLOOKUP(A602,#REF!,9,0),O602)</f>
        <v/>
      </c>
      <c r="O602" t="str">
        <f>IFERROR(VLOOKUP(A602,#REF!,5,0),P602)</f>
        <v/>
      </c>
      <c r="P602" t="str">
        <f>IFERROR(VLOOKUP(A602,#REF!,8,0),Q602)</f>
        <v/>
      </c>
      <c r="Q602" t="str">
        <f>IFERROR(VLOOKUP(A602,#REF!,8,0),R602)</f>
        <v/>
      </c>
      <c r="R602" t="str">
        <f>IFERROR(VLOOKUP(A602,#REF!,7,0),S602)</f>
        <v/>
      </c>
      <c r="S602" t="str">
        <f>IFERROR(VLOOKUP(A602,#REF!,6,0),T602)</f>
        <v/>
      </c>
      <c r="T602" t="str">
        <f>IFERROR(VLOOKUP(A602,#REF!,13,0),U602)</f>
        <v/>
      </c>
      <c r="U602" t="str">
        <f>IFERROR(VLOOKUP(A602,#REF!,5,0),V602)</f>
        <v/>
      </c>
      <c r="V602" t="str">
        <f>IFERROR(VLOOKUP(A602,#REF!,11,0),W602)</f>
        <v/>
      </c>
      <c r="W602" t="str">
        <f>IFERROR(VLOOKUP(A602,#REF!,10,0),X602)</f>
        <v/>
      </c>
      <c r="X602" t="str">
        <f>IFERROR(VLOOKUP(A602,#REF!,10,0),Y602)</f>
        <v/>
      </c>
      <c r="Y602" t="str">
        <f>IFERROR(VLOOKUP(A602,#REF!,8,0),Z602)</f>
        <v/>
      </c>
      <c r="Z602" t="str">
        <f>IFERROR(VLOOKUP(A602,#REF!,8,0),AA602)</f>
        <v/>
      </c>
      <c r="AA602" t="str">
        <f>IFERROR(VLOOKUP(A602,#REF!,8,0),AB602)</f>
        <v/>
      </c>
      <c r="AB602" t="str">
        <f>IFERROR(VLOOKUP(A602,#REF!,8,0),AC602)</f>
        <v/>
      </c>
      <c r="AC602" t="str">
        <f>IFERROR(VLOOKUP(A602,#REF!,6,0),AD602)</f>
        <v/>
      </c>
      <c r="AD602" t="str">
        <f>IFERROR(VLOOKUP(A602,#REF!,6,0),"")</f>
        <v/>
      </c>
      <c r="AE602" t="str">
        <f t="shared" si="9"/>
        <v>Assente</v>
      </c>
    </row>
    <row r="603" spans="1:31" x14ac:dyDescent="0.25">
      <c r="A603">
        <v>53104</v>
      </c>
      <c r="B603" t="s">
        <v>2049</v>
      </c>
      <c r="C603" t="s">
        <v>983</v>
      </c>
      <c r="D603" t="s">
        <v>809</v>
      </c>
      <c r="E603" t="s">
        <v>1684</v>
      </c>
      <c r="F603" t="s">
        <v>169</v>
      </c>
      <c r="G603" t="str">
        <f>IFERROR(VLOOKUP(A603,#REF!,7,0),H603)</f>
        <v/>
      </c>
      <c r="H603" t="str">
        <f>IFERROR(VLOOKUP(A603,#REF!,7,0),I603)</f>
        <v/>
      </c>
      <c r="I603" t="str">
        <f>IFERROR(VLOOKUP(A603,#REF!,6,0),J603)</f>
        <v/>
      </c>
      <c r="J603" t="str">
        <f>IFERROR(VLOOKUP(A603,#REF!,6,0),K603)</f>
        <v/>
      </c>
      <c r="K603" t="str">
        <f>IFERROR(VLOOKUP(A603,#REF!,11,0),L603)</f>
        <v/>
      </c>
      <c r="L603" t="str">
        <f>IFERROR(VLOOKUP(A603,#REF!,9,0),M603)</f>
        <v/>
      </c>
      <c r="M603" t="str">
        <f>IFERROR(VLOOKUP(A603,#REF!,9,0),N603)</f>
        <v/>
      </c>
      <c r="N603" t="str">
        <f>IFERROR(VLOOKUP(A603,#REF!,9,0),O603)</f>
        <v/>
      </c>
      <c r="O603" t="str">
        <f>IFERROR(VLOOKUP(A603,#REF!,5,0),P603)</f>
        <v/>
      </c>
      <c r="P603" t="str">
        <f>IFERROR(VLOOKUP(A603,#REF!,8,0),Q603)</f>
        <v/>
      </c>
      <c r="Q603" t="str">
        <f>IFERROR(VLOOKUP(A603,#REF!,8,0),R603)</f>
        <v/>
      </c>
      <c r="R603" t="str">
        <f>IFERROR(VLOOKUP(A603,#REF!,7,0),S603)</f>
        <v/>
      </c>
      <c r="S603" t="str">
        <f>IFERROR(VLOOKUP(A603,#REF!,6,0),T603)</f>
        <v/>
      </c>
      <c r="T603" t="str">
        <f>IFERROR(VLOOKUP(A603,#REF!,13,0),U603)</f>
        <v/>
      </c>
      <c r="U603" t="str">
        <f>IFERROR(VLOOKUP(A603,#REF!,5,0),V603)</f>
        <v/>
      </c>
      <c r="V603" t="str">
        <f>IFERROR(VLOOKUP(A603,#REF!,11,0),W603)</f>
        <v/>
      </c>
      <c r="W603" t="str">
        <f>IFERROR(VLOOKUP(A603,#REF!,10,0),X603)</f>
        <v/>
      </c>
      <c r="X603" t="str">
        <f>IFERROR(VLOOKUP(A603,#REF!,10,0),Y603)</f>
        <v/>
      </c>
      <c r="Y603" t="str">
        <f>IFERROR(VLOOKUP(A603,#REF!,8,0),Z603)</f>
        <v/>
      </c>
      <c r="Z603" t="str">
        <f>IFERROR(VLOOKUP(A603,#REF!,8,0),AA603)</f>
        <v/>
      </c>
      <c r="AA603" t="str">
        <f>IFERROR(VLOOKUP(A603,#REF!,8,0),AB603)</f>
        <v/>
      </c>
      <c r="AB603" t="str">
        <f>IFERROR(VLOOKUP(A603,#REF!,8,0),AC603)</f>
        <v/>
      </c>
      <c r="AC603" t="str">
        <f>IFERROR(VLOOKUP(A603,#REF!,6,0),AD603)</f>
        <v/>
      </c>
      <c r="AD603" t="str">
        <f>IFERROR(VLOOKUP(A603,#REF!,6,0),"")</f>
        <v/>
      </c>
      <c r="AE603" t="str">
        <f t="shared" si="9"/>
        <v>Assente</v>
      </c>
    </row>
    <row r="604" spans="1:31" x14ac:dyDescent="0.25">
      <c r="A604">
        <v>76192</v>
      </c>
      <c r="B604" t="s">
        <v>2055</v>
      </c>
      <c r="C604" t="s">
        <v>2056</v>
      </c>
      <c r="D604" t="s">
        <v>790</v>
      </c>
      <c r="E604" t="s">
        <v>1684</v>
      </c>
      <c r="F604" t="s">
        <v>169</v>
      </c>
      <c r="G604" t="str">
        <f>IFERROR(VLOOKUP(A604,#REF!,7,0),H604)</f>
        <v/>
      </c>
      <c r="H604" t="str">
        <f>IFERROR(VLOOKUP(A604,#REF!,7,0),I604)</f>
        <v/>
      </c>
      <c r="I604" t="str">
        <f>IFERROR(VLOOKUP(A604,#REF!,6,0),J604)</f>
        <v/>
      </c>
      <c r="J604" t="str">
        <f>IFERROR(VLOOKUP(A604,#REF!,6,0),K604)</f>
        <v/>
      </c>
      <c r="K604" t="str">
        <f>IFERROR(VLOOKUP(A604,#REF!,11,0),L604)</f>
        <v/>
      </c>
      <c r="L604" t="str">
        <f>IFERROR(VLOOKUP(A604,#REF!,9,0),M604)</f>
        <v/>
      </c>
      <c r="M604" t="str">
        <f>IFERROR(VLOOKUP(A604,#REF!,9,0),N604)</f>
        <v/>
      </c>
      <c r="N604" t="str">
        <f>IFERROR(VLOOKUP(A604,#REF!,9,0),O604)</f>
        <v/>
      </c>
      <c r="O604" t="str">
        <f>IFERROR(VLOOKUP(A604,#REF!,5,0),P604)</f>
        <v/>
      </c>
      <c r="P604" t="str">
        <f>IFERROR(VLOOKUP(A604,#REF!,8,0),Q604)</f>
        <v/>
      </c>
      <c r="Q604" t="str">
        <f>IFERROR(VLOOKUP(A604,#REF!,8,0),R604)</f>
        <v/>
      </c>
      <c r="R604" t="str">
        <f>IFERROR(VLOOKUP(A604,#REF!,7,0),S604)</f>
        <v/>
      </c>
      <c r="S604" t="str">
        <f>IFERROR(VLOOKUP(A604,#REF!,6,0),T604)</f>
        <v/>
      </c>
      <c r="T604" t="str">
        <f>IFERROR(VLOOKUP(A604,#REF!,13,0),U604)</f>
        <v/>
      </c>
      <c r="U604" t="str">
        <f>IFERROR(VLOOKUP(A604,#REF!,5,0),V604)</f>
        <v/>
      </c>
      <c r="V604" t="str">
        <f>IFERROR(VLOOKUP(A604,#REF!,11,0),W604)</f>
        <v/>
      </c>
      <c r="W604" t="str">
        <f>IFERROR(VLOOKUP(A604,#REF!,10,0),X604)</f>
        <v/>
      </c>
      <c r="X604" t="str">
        <f>IFERROR(VLOOKUP(A604,#REF!,10,0),Y604)</f>
        <v/>
      </c>
      <c r="Y604" t="str">
        <f>IFERROR(VLOOKUP(A604,#REF!,8,0),Z604)</f>
        <v/>
      </c>
      <c r="Z604" t="str">
        <f>IFERROR(VLOOKUP(A604,#REF!,8,0),AA604)</f>
        <v/>
      </c>
      <c r="AA604" t="str">
        <f>IFERROR(VLOOKUP(A604,#REF!,8,0),AB604)</f>
        <v/>
      </c>
      <c r="AB604" t="str">
        <f>IFERROR(VLOOKUP(A604,#REF!,8,0),AC604)</f>
        <v/>
      </c>
      <c r="AC604" t="str">
        <f>IFERROR(VLOOKUP(A604,#REF!,6,0),AD604)</f>
        <v/>
      </c>
      <c r="AD604" t="str">
        <f>IFERROR(VLOOKUP(A604,#REF!,6,0),"")</f>
        <v/>
      </c>
      <c r="AE604" t="str">
        <f t="shared" si="9"/>
        <v>Assente</v>
      </c>
    </row>
    <row r="605" spans="1:31" x14ac:dyDescent="0.25">
      <c r="A605">
        <v>810691</v>
      </c>
      <c r="B605" t="s">
        <v>2058</v>
      </c>
      <c r="C605" t="s">
        <v>1004</v>
      </c>
      <c r="D605" t="s">
        <v>745</v>
      </c>
      <c r="E605" t="s">
        <v>1684</v>
      </c>
      <c r="F605" t="s">
        <v>1062</v>
      </c>
      <c r="G605" t="str">
        <f>IFERROR(VLOOKUP(A605,#REF!,7,0),H605)</f>
        <v/>
      </c>
      <c r="H605" t="str">
        <f>IFERROR(VLOOKUP(A605,#REF!,7,0),I605)</f>
        <v/>
      </c>
      <c r="I605" t="str">
        <f>IFERROR(VLOOKUP(A605,#REF!,6,0),J605)</f>
        <v/>
      </c>
      <c r="J605" t="str">
        <f>IFERROR(VLOOKUP(A605,#REF!,6,0),K605)</f>
        <v/>
      </c>
      <c r="K605" t="str">
        <f>IFERROR(VLOOKUP(A605,#REF!,11,0),L605)</f>
        <v/>
      </c>
      <c r="L605" t="str">
        <f>IFERROR(VLOOKUP(A605,#REF!,9,0),M605)</f>
        <v/>
      </c>
      <c r="M605" t="str">
        <f>IFERROR(VLOOKUP(A605,#REF!,9,0),N605)</f>
        <v/>
      </c>
      <c r="N605" t="str">
        <f>IFERROR(VLOOKUP(A605,#REF!,9,0),O605)</f>
        <v/>
      </c>
      <c r="O605" t="str">
        <f>IFERROR(VLOOKUP(A605,#REF!,5,0),P605)</f>
        <v/>
      </c>
      <c r="P605" t="str">
        <f>IFERROR(VLOOKUP(A605,#REF!,8,0),Q605)</f>
        <v/>
      </c>
      <c r="Q605" t="str">
        <f>IFERROR(VLOOKUP(A605,#REF!,8,0),R605)</f>
        <v/>
      </c>
      <c r="R605" t="str">
        <f>IFERROR(VLOOKUP(A605,#REF!,7,0),S605)</f>
        <v/>
      </c>
      <c r="S605" t="str">
        <f>IFERROR(VLOOKUP(A605,#REF!,6,0),T605)</f>
        <v/>
      </c>
      <c r="T605" t="str">
        <f>IFERROR(VLOOKUP(A605,#REF!,13,0),U605)</f>
        <v/>
      </c>
      <c r="U605" t="str">
        <f>IFERROR(VLOOKUP(A605,#REF!,5,0),V605)</f>
        <v/>
      </c>
      <c r="V605" t="str">
        <f>IFERROR(VLOOKUP(A605,#REF!,11,0),W605)</f>
        <v/>
      </c>
      <c r="W605" t="str">
        <f>IFERROR(VLOOKUP(A605,#REF!,10,0),X605)</f>
        <v/>
      </c>
      <c r="X605" t="str">
        <f>IFERROR(VLOOKUP(A605,#REF!,10,0),Y605)</f>
        <v/>
      </c>
      <c r="Y605" t="str">
        <f>IFERROR(VLOOKUP(A605,#REF!,8,0),Z605)</f>
        <v/>
      </c>
      <c r="Z605" t="str">
        <f>IFERROR(VLOOKUP(A605,#REF!,8,0),AA605)</f>
        <v/>
      </c>
      <c r="AA605" t="str">
        <f>IFERROR(VLOOKUP(A605,#REF!,8,0),AB605)</f>
        <v/>
      </c>
      <c r="AB605" t="str">
        <f>IFERROR(VLOOKUP(A605,#REF!,8,0),AC605)</f>
        <v/>
      </c>
      <c r="AC605" t="str">
        <f>IFERROR(VLOOKUP(A605,#REF!,6,0),AD605)</f>
        <v/>
      </c>
      <c r="AD605" t="str">
        <f>IFERROR(VLOOKUP(A605,#REF!,6,0),"")</f>
        <v/>
      </c>
      <c r="AE605" t="str">
        <f t="shared" si="9"/>
        <v>Assente</v>
      </c>
    </row>
    <row r="606" spans="1:31" x14ac:dyDescent="0.25">
      <c r="A606">
        <v>81976</v>
      </c>
      <c r="B606" t="s">
        <v>2061</v>
      </c>
      <c r="C606" t="s">
        <v>985</v>
      </c>
      <c r="D606" t="s">
        <v>875</v>
      </c>
      <c r="E606" t="s">
        <v>1684</v>
      </c>
      <c r="F606" t="s">
        <v>169</v>
      </c>
      <c r="G606" t="str">
        <f>IFERROR(VLOOKUP(A606,#REF!,7,0),H606)</f>
        <v/>
      </c>
      <c r="H606" t="str">
        <f>IFERROR(VLOOKUP(A606,#REF!,7,0),I606)</f>
        <v/>
      </c>
      <c r="I606" t="str">
        <f>IFERROR(VLOOKUP(A606,#REF!,6,0),J606)</f>
        <v/>
      </c>
      <c r="J606" t="str">
        <f>IFERROR(VLOOKUP(A606,#REF!,6,0),K606)</f>
        <v/>
      </c>
      <c r="K606" t="str">
        <f>IFERROR(VLOOKUP(A606,#REF!,11,0),L606)</f>
        <v/>
      </c>
      <c r="L606" t="str">
        <f>IFERROR(VLOOKUP(A606,#REF!,9,0),M606)</f>
        <v/>
      </c>
      <c r="M606" t="str">
        <f>IFERROR(VLOOKUP(A606,#REF!,9,0),N606)</f>
        <v/>
      </c>
      <c r="N606" t="str">
        <f>IFERROR(VLOOKUP(A606,#REF!,9,0),O606)</f>
        <v/>
      </c>
      <c r="O606" t="str">
        <f>IFERROR(VLOOKUP(A606,#REF!,5,0),P606)</f>
        <v/>
      </c>
      <c r="P606" t="str">
        <f>IFERROR(VLOOKUP(A606,#REF!,8,0),Q606)</f>
        <v/>
      </c>
      <c r="Q606" t="str">
        <f>IFERROR(VLOOKUP(A606,#REF!,8,0),R606)</f>
        <v/>
      </c>
      <c r="R606" t="str">
        <f>IFERROR(VLOOKUP(A606,#REF!,7,0),S606)</f>
        <v/>
      </c>
      <c r="S606" t="str">
        <f>IFERROR(VLOOKUP(A606,#REF!,6,0),T606)</f>
        <v/>
      </c>
      <c r="T606" t="str">
        <f>IFERROR(VLOOKUP(A606,#REF!,13,0),U606)</f>
        <v/>
      </c>
      <c r="U606" t="str">
        <f>IFERROR(VLOOKUP(A606,#REF!,5,0),V606)</f>
        <v/>
      </c>
      <c r="V606" t="str">
        <f>IFERROR(VLOOKUP(A606,#REF!,11,0),W606)</f>
        <v/>
      </c>
      <c r="W606" t="str">
        <f>IFERROR(VLOOKUP(A606,#REF!,10,0),X606)</f>
        <v/>
      </c>
      <c r="X606" t="str">
        <f>IFERROR(VLOOKUP(A606,#REF!,10,0),Y606)</f>
        <v/>
      </c>
      <c r="Y606" t="str">
        <f>IFERROR(VLOOKUP(A606,#REF!,8,0),Z606)</f>
        <v/>
      </c>
      <c r="Z606" t="str">
        <f>IFERROR(VLOOKUP(A606,#REF!,8,0),AA606)</f>
        <v/>
      </c>
      <c r="AA606" t="str">
        <f>IFERROR(VLOOKUP(A606,#REF!,8,0),AB606)</f>
        <v/>
      </c>
      <c r="AB606" t="str">
        <f>IFERROR(VLOOKUP(A606,#REF!,8,0),AC606)</f>
        <v/>
      </c>
      <c r="AC606" t="str">
        <f>IFERROR(VLOOKUP(A606,#REF!,6,0),AD606)</f>
        <v/>
      </c>
      <c r="AD606" t="str">
        <f>IFERROR(VLOOKUP(A606,#REF!,6,0),"")</f>
        <v/>
      </c>
      <c r="AE606" t="str">
        <f t="shared" si="9"/>
        <v>Assente</v>
      </c>
    </row>
    <row r="607" spans="1:31" x14ac:dyDescent="0.25">
      <c r="A607">
        <v>530158</v>
      </c>
      <c r="B607" t="s">
        <v>2090</v>
      </c>
      <c r="C607" t="s">
        <v>1112</v>
      </c>
      <c r="D607" t="s">
        <v>973</v>
      </c>
      <c r="E607" t="s">
        <v>1684</v>
      </c>
      <c r="F607" t="s">
        <v>169</v>
      </c>
      <c r="G607" t="str">
        <f>IFERROR(VLOOKUP(A607,#REF!,7,0),H607)</f>
        <v/>
      </c>
      <c r="H607" t="str">
        <f>IFERROR(VLOOKUP(A607,#REF!,7,0),I607)</f>
        <v/>
      </c>
      <c r="I607" t="str">
        <f>IFERROR(VLOOKUP(A607,#REF!,6,0),J607)</f>
        <v/>
      </c>
      <c r="J607" t="str">
        <f>IFERROR(VLOOKUP(A607,#REF!,6,0),K607)</f>
        <v/>
      </c>
      <c r="K607" t="str">
        <f>IFERROR(VLOOKUP(A607,#REF!,11,0),L607)</f>
        <v/>
      </c>
      <c r="L607" t="str">
        <f>IFERROR(VLOOKUP(A607,#REF!,9,0),M607)</f>
        <v/>
      </c>
      <c r="M607" t="str">
        <f>IFERROR(VLOOKUP(A607,#REF!,9,0),N607)</f>
        <v/>
      </c>
      <c r="N607" t="str">
        <f>IFERROR(VLOOKUP(A607,#REF!,9,0),O607)</f>
        <v/>
      </c>
      <c r="O607" t="str">
        <f>IFERROR(VLOOKUP(A607,#REF!,5,0),P607)</f>
        <v/>
      </c>
      <c r="P607" t="str">
        <f>IFERROR(VLOOKUP(A607,#REF!,8,0),Q607)</f>
        <v/>
      </c>
      <c r="Q607" t="str">
        <f>IFERROR(VLOOKUP(A607,#REF!,8,0),R607)</f>
        <v/>
      </c>
      <c r="R607" t="str">
        <f>IFERROR(VLOOKUP(A607,#REF!,7,0),S607)</f>
        <v/>
      </c>
      <c r="S607" t="str">
        <f>IFERROR(VLOOKUP(A607,#REF!,6,0),T607)</f>
        <v/>
      </c>
      <c r="T607" t="str">
        <f>IFERROR(VLOOKUP(A607,#REF!,13,0),U607)</f>
        <v/>
      </c>
      <c r="U607" t="str">
        <f>IFERROR(VLOOKUP(A607,#REF!,5,0),V607)</f>
        <v/>
      </c>
      <c r="V607" t="str">
        <f>IFERROR(VLOOKUP(A607,#REF!,11,0),W607)</f>
        <v/>
      </c>
      <c r="W607" t="str">
        <f>IFERROR(VLOOKUP(A607,#REF!,10,0),X607)</f>
        <v/>
      </c>
      <c r="X607" t="str">
        <f>IFERROR(VLOOKUP(A607,#REF!,10,0),Y607)</f>
        <v/>
      </c>
      <c r="Y607" t="str">
        <f>IFERROR(VLOOKUP(A607,#REF!,8,0),Z607)</f>
        <v/>
      </c>
      <c r="Z607" t="str">
        <f>IFERROR(VLOOKUP(A607,#REF!,8,0),AA607)</f>
        <v/>
      </c>
      <c r="AA607" t="str">
        <f>IFERROR(VLOOKUP(A607,#REF!,8,0),AB607)</f>
        <v/>
      </c>
      <c r="AB607" t="str">
        <f>IFERROR(VLOOKUP(A607,#REF!,8,0),AC607)</f>
        <v/>
      </c>
      <c r="AC607" t="str">
        <f>IFERROR(VLOOKUP(A607,#REF!,6,0),AD607)</f>
        <v/>
      </c>
      <c r="AD607" t="str">
        <f>IFERROR(VLOOKUP(A607,#REF!,6,0),"")</f>
        <v/>
      </c>
      <c r="AE607" t="str">
        <f t="shared" si="9"/>
        <v>Assente</v>
      </c>
    </row>
    <row r="608" spans="1:31" x14ac:dyDescent="0.25">
      <c r="A608">
        <v>530045</v>
      </c>
      <c r="B608" t="s">
        <v>2137</v>
      </c>
      <c r="C608" t="s">
        <v>1111</v>
      </c>
      <c r="D608" t="s">
        <v>974</v>
      </c>
      <c r="E608" t="s">
        <v>1684</v>
      </c>
      <c r="F608" t="s">
        <v>169</v>
      </c>
      <c r="G608" t="str">
        <f>IFERROR(VLOOKUP(A608,#REF!,7,0),H608)</f>
        <v/>
      </c>
      <c r="H608" t="str">
        <f>IFERROR(VLOOKUP(A608,#REF!,7,0),I608)</f>
        <v/>
      </c>
      <c r="I608" t="str">
        <f>IFERROR(VLOOKUP(A608,#REF!,6,0),J608)</f>
        <v/>
      </c>
      <c r="J608" t="str">
        <f>IFERROR(VLOOKUP(A608,#REF!,6,0),K608)</f>
        <v/>
      </c>
      <c r="K608" t="str">
        <f>IFERROR(VLOOKUP(A608,#REF!,11,0),L608)</f>
        <v/>
      </c>
      <c r="L608" t="str">
        <f>IFERROR(VLOOKUP(A608,#REF!,9,0),M608)</f>
        <v/>
      </c>
      <c r="M608" t="str">
        <f>IFERROR(VLOOKUP(A608,#REF!,9,0),N608)</f>
        <v/>
      </c>
      <c r="N608" t="str">
        <f>IFERROR(VLOOKUP(A608,#REF!,9,0),O608)</f>
        <v/>
      </c>
      <c r="O608" t="str">
        <f>IFERROR(VLOOKUP(A608,#REF!,5,0),P608)</f>
        <v/>
      </c>
      <c r="P608" t="str">
        <f>IFERROR(VLOOKUP(A608,#REF!,8,0),Q608)</f>
        <v/>
      </c>
      <c r="Q608" t="str">
        <f>IFERROR(VLOOKUP(A608,#REF!,8,0),R608)</f>
        <v/>
      </c>
      <c r="R608" t="str">
        <f>IFERROR(VLOOKUP(A608,#REF!,7,0),S608)</f>
        <v/>
      </c>
      <c r="S608" t="str">
        <f>IFERROR(VLOOKUP(A608,#REF!,6,0),T608)</f>
        <v/>
      </c>
      <c r="T608" t="str">
        <f>IFERROR(VLOOKUP(A608,#REF!,13,0),U608)</f>
        <v/>
      </c>
      <c r="U608" t="str">
        <f>IFERROR(VLOOKUP(A608,#REF!,5,0),V608)</f>
        <v/>
      </c>
      <c r="V608" t="str">
        <f>IFERROR(VLOOKUP(A608,#REF!,11,0),W608)</f>
        <v/>
      </c>
      <c r="W608" t="str">
        <f>IFERROR(VLOOKUP(A608,#REF!,10,0),X608)</f>
        <v/>
      </c>
      <c r="X608" t="str">
        <f>IFERROR(VLOOKUP(A608,#REF!,10,0),Y608)</f>
        <v/>
      </c>
      <c r="Y608" t="str">
        <f>IFERROR(VLOOKUP(A608,#REF!,8,0),Z608)</f>
        <v/>
      </c>
      <c r="Z608" t="str">
        <f>IFERROR(VLOOKUP(A608,#REF!,8,0),AA608)</f>
        <v/>
      </c>
      <c r="AA608" t="str">
        <f>IFERROR(VLOOKUP(A608,#REF!,8,0),AB608)</f>
        <v/>
      </c>
      <c r="AB608" t="str">
        <f>IFERROR(VLOOKUP(A608,#REF!,8,0),AC608)</f>
        <v/>
      </c>
      <c r="AC608" t="str">
        <f>IFERROR(VLOOKUP(A608,#REF!,6,0),AD608)</f>
        <v/>
      </c>
      <c r="AD608" t="str">
        <f>IFERROR(VLOOKUP(A608,#REF!,6,0),"")</f>
        <v/>
      </c>
      <c r="AE608" t="str">
        <f t="shared" si="9"/>
        <v>Assente</v>
      </c>
    </row>
    <row r="609" spans="1:31" x14ac:dyDescent="0.25">
      <c r="A609">
        <v>80983</v>
      </c>
      <c r="B609" t="s">
        <v>2143</v>
      </c>
      <c r="C609" t="s">
        <v>2144</v>
      </c>
      <c r="D609" t="s">
        <v>986</v>
      </c>
      <c r="E609" t="s">
        <v>1684</v>
      </c>
      <c r="F609" t="s">
        <v>169</v>
      </c>
      <c r="G609" t="str">
        <f>IFERROR(VLOOKUP(A609,#REF!,7,0),H609)</f>
        <v/>
      </c>
      <c r="H609" t="str">
        <f>IFERROR(VLOOKUP(A609,#REF!,7,0),I609)</f>
        <v/>
      </c>
      <c r="I609" t="str">
        <f>IFERROR(VLOOKUP(A609,#REF!,6,0),J609)</f>
        <v/>
      </c>
      <c r="J609" t="str">
        <f>IFERROR(VLOOKUP(A609,#REF!,6,0),K609)</f>
        <v/>
      </c>
      <c r="K609" t="str">
        <f>IFERROR(VLOOKUP(A609,#REF!,11,0),L609)</f>
        <v/>
      </c>
      <c r="L609" t="str">
        <f>IFERROR(VLOOKUP(A609,#REF!,9,0),M609)</f>
        <v/>
      </c>
      <c r="M609" t="str">
        <f>IFERROR(VLOOKUP(A609,#REF!,9,0),N609)</f>
        <v/>
      </c>
      <c r="N609" t="str">
        <f>IFERROR(VLOOKUP(A609,#REF!,9,0),O609)</f>
        <v/>
      </c>
      <c r="O609" t="str">
        <f>IFERROR(VLOOKUP(A609,#REF!,5,0),P609)</f>
        <v/>
      </c>
      <c r="P609" t="str">
        <f>IFERROR(VLOOKUP(A609,#REF!,8,0),Q609)</f>
        <v/>
      </c>
      <c r="Q609" t="str">
        <f>IFERROR(VLOOKUP(A609,#REF!,8,0),R609)</f>
        <v/>
      </c>
      <c r="R609" t="str">
        <f>IFERROR(VLOOKUP(A609,#REF!,7,0),S609)</f>
        <v/>
      </c>
      <c r="S609" t="str">
        <f>IFERROR(VLOOKUP(A609,#REF!,6,0),T609)</f>
        <v/>
      </c>
      <c r="T609" t="str">
        <f>IFERROR(VLOOKUP(A609,#REF!,13,0),U609)</f>
        <v/>
      </c>
      <c r="U609" t="str">
        <f>IFERROR(VLOOKUP(A609,#REF!,5,0),V609)</f>
        <v/>
      </c>
      <c r="V609" t="str">
        <f>IFERROR(VLOOKUP(A609,#REF!,11,0),W609)</f>
        <v/>
      </c>
      <c r="W609" t="str">
        <f>IFERROR(VLOOKUP(A609,#REF!,10,0),X609)</f>
        <v/>
      </c>
      <c r="X609" t="str">
        <f>IFERROR(VLOOKUP(A609,#REF!,10,0),Y609)</f>
        <v/>
      </c>
      <c r="Y609" t="str">
        <f>IFERROR(VLOOKUP(A609,#REF!,8,0),Z609)</f>
        <v/>
      </c>
      <c r="Z609" t="str">
        <f>IFERROR(VLOOKUP(A609,#REF!,8,0),AA609)</f>
        <v/>
      </c>
      <c r="AA609" t="str">
        <f>IFERROR(VLOOKUP(A609,#REF!,8,0),AB609)</f>
        <v/>
      </c>
      <c r="AB609" t="str">
        <f>IFERROR(VLOOKUP(A609,#REF!,8,0),AC609)</f>
        <v/>
      </c>
      <c r="AC609" t="str">
        <f>IFERROR(VLOOKUP(A609,#REF!,6,0),AD609)</f>
        <v/>
      </c>
      <c r="AD609" t="str">
        <f>IFERROR(VLOOKUP(A609,#REF!,6,0),"")</f>
        <v/>
      </c>
      <c r="AE609" t="str">
        <f t="shared" si="9"/>
        <v>Assente</v>
      </c>
    </row>
    <row r="610" spans="1:31" x14ac:dyDescent="0.25">
      <c r="A610">
        <v>812892</v>
      </c>
      <c r="B610" t="s">
        <v>2172</v>
      </c>
      <c r="C610" t="s">
        <v>1007</v>
      </c>
      <c r="D610" t="s">
        <v>1006</v>
      </c>
      <c r="E610" t="s">
        <v>1684</v>
      </c>
      <c r="F610" t="s">
        <v>1062</v>
      </c>
      <c r="G610" t="str">
        <f>IFERROR(VLOOKUP(A610,#REF!,7,0),H610)</f>
        <v/>
      </c>
      <c r="H610" t="str">
        <f>IFERROR(VLOOKUP(A610,#REF!,7,0),I610)</f>
        <v/>
      </c>
      <c r="I610" t="str">
        <f>IFERROR(VLOOKUP(A610,#REF!,6,0),J610)</f>
        <v/>
      </c>
      <c r="J610" t="str">
        <f>IFERROR(VLOOKUP(A610,#REF!,6,0),K610)</f>
        <v/>
      </c>
      <c r="K610" t="str">
        <f>IFERROR(VLOOKUP(A610,#REF!,11,0),L610)</f>
        <v/>
      </c>
      <c r="L610" t="str">
        <f>IFERROR(VLOOKUP(A610,#REF!,9,0),M610)</f>
        <v/>
      </c>
      <c r="M610" t="str">
        <f>IFERROR(VLOOKUP(A610,#REF!,9,0),N610)</f>
        <v/>
      </c>
      <c r="N610" t="str">
        <f>IFERROR(VLOOKUP(A610,#REF!,9,0),O610)</f>
        <v/>
      </c>
      <c r="O610" t="str">
        <f>IFERROR(VLOOKUP(A610,#REF!,5,0),P610)</f>
        <v/>
      </c>
      <c r="P610" t="str">
        <f>IFERROR(VLOOKUP(A610,#REF!,8,0),Q610)</f>
        <v/>
      </c>
      <c r="Q610" t="str">
        <f>IFERROR(VLOOKUP(A610,#REF!,8,0),R610)</f>
        <v/>
      </c>
      <c r="R610" t="str">
        <f>IFERROR(VLOOKUP(A610,#REF!,7,0),S610)</f>
        <v/>
      </c>
      <c r="S610" t="str">
        <f>IFERROR(VLOOKUP(A610,#REF!,6,0),T610)</f>
        <v/>
      </c>
      <c r="T610" t="str">
        <f>IFERROR(VLOOKUP(A610,#REF!,13,0),U610)</f>
        <v/>
      </c>
      <c r="U610" t="str">
        <f>IFERROR(VLOOKUP(A610,#REF!,5,0),V610)</f>
        <v/>
      </c>
      <c r="V610" t="str">
        <f>IFERROR(VLOOKUP(A610,#REF!,11,0),W610)</f>
        <v/>
      </c>
      <c r="W610" t="str">
        <f>IFERROR(VLOOKUP(A610,#REF!,10,0),X610)</f>
        <v/>
      </c>
      <c r="X610" t="str">
        <f>IFERROR(VLOOKUP(A610,#REF!,10,0),Y610)</f>
        <v/>
      </c>
      <c r="Y610" t="str">
        <f>IFERROR(VLOOKUP(A610,#REF!,8,0),Z610)</f>
        <v/>
      </c>
      <c r="Z610" t="str">
        <f>IFERROR(VLOOKUP(A610,#REF!,8,0),AA610)</f>
        <v/>
      </c>
      <c r="AA610" t="str">
        <f>IFERROR(VLOOKUP(A610,#REF!,8,0),AB610)</f>
        <v/>
      </c>
      <c r="AB610" t="str">
        <f>IFERROR(VLOOKUP(A610,#REF!,8,0),AC610)</f>
        <v/>
      </c>
      <c r="AC610" t="str">
        <f>IFERROR(VLOOKUP(A610,#REF!,6,0),AD610)</f>
        <v/>
      </c>
      <c r="AD610" t="str">
        <f>IFERROR(VLOOKUP(A610,#REF!,6,0),"")</f>
        <v/>
      </c>
      <c r="AE610" t="str">
        <f t="shared" si="9"/>
        <v>Assente</v>
      </c>
    </row>
    <row r="611" spans="1:31" x14ac:dyDescent="0.25">
      <c r="A611">
        <v>813349</v>
      </c>
      <c r="B611" t="s">
        <v>2174</v>
      </c>
      <c r="C611" t="s">
        <v>1010</v>
      </c>
      <c r="D611" t="s">
        <v>1009</v>
      </c>
      <c r="E611" t="s">
        <v>1684</v>
      </c>
      <c r="F611" t="s">
        <v>1062</v>
      </c>
      <c r="G611" t="str">
        <f>IFERROR(VLOOKUP(A611,#REF!,7,0),H611)</f>
        <v/>
      </c>
      <c r="H611" t="str">
        <f>IFERROR(VLOOKUP(A611,#REF!,7,0),I611)</f>
        <v/>
      </c>
      <c r="I611" t="str">
        <f>IFERROR(VLOOKUP(A611,#REF!,6,0),J611)</f>
        <v/>
      </c>
      <c r="J611" t="str">
        <f>IFERROR(VLOOKUP(A611,#REF!,6,0),K611)</f>
        <v/>
      </c>
      <c r="K611" t="str">
        <f>IFERROR(VLOOKUP(A611,#REF!,11,0),L611)</f>
        <v/>
      </c>
      <c r="L611" t="str">
        <f>IFERROR(VLOOKUP(A611,#REF!,9,0),M611)</f>
        <v/>
      </c>
      <c r="M611" t="str">
        <f>IFERROR(VLOOKUP(A611,#REF!,9,0),N611)</f>
        <v/>
      </c>
      <c r="N611" t="str">
        <f>IFERROR(VLOOKUP(A611,#REF!,9,0),O611)</f>
        <v/>
      </c>
      <c r="O611" t="str">
        <f>IFERROR(VLOOKUP(A611,#REF!,5,0),P611)</f>
        <v/>
      </c>
      <c r="P611" t="str">
        <f>IFERROR(VLOOKUP(A611,#REF!,8,0),Q611)</f>
        <v/>
      </c>
      <c r="Q611" t="str">
        <f>IFERROR(VLOOKUP(A611,#REF!,8,0),R611)</f>
        <v/>
      </c>
      <c r="R611" t="str">
        <f>IFERROR(VLOOKUP(A611,#REF!,7,0),S611)</f>
        <v/>
      </c>
      <c r="S611" t="str">
        <f>IFERROR(VLOOKUP(A611,#REF!,6,0),T611)</f>
        <v/>
      </c>
      <c r="T611" t="str">
        <f>IFERROR(VLOOKUP(A611,#REF!,13,0),U611)</f>
        <v/>
      </c>
      <c r="U611" t="str">
        <f>IFERROR(VLOOKUP(A611,#REF!,5,0),V611)</f>
        <v/>
      </c>
      <c r="V611" t="str">
        <f>IFERROR(VLOOKUP(A611,#REF!,11,0),W611)</f>
        <v/>
      </c>
      <c r="W611" t="str">
        <f>IFERROR(VLOOKUP(A611,#REF!,10,0),X611)</f>
        <v/>
      </c>
      <c r="X611" t="str">
        <f>IFERROR(VLOOKUP(A611,#REF!,10,0),Y611)</f>
        <v/>
      </c>
      <c r="Y611" t="str">
        <f>IFERROR(VLOOKUP(A611,#REF!,8,0),Z611)</f>
        <v/>
      </c>
      <c r="Z611" t="str">
        <f>IFERROR(VLOOKUP(A611,#REF!,8,0),AA611)</f>
        <v/>
      </c>
      <c r="AA611" t="str">
        <f>IFERROR(VLOOKUP(A611,#REF!,8,0),AB611)</f>
        <v/>
      </c>
      <c r="AB611" t="str">
        <f>IFERROR(VLOOKUP(A611,#REF!,8,0),AC611)</f>
        <v/>
      </c>
      <c r="AC611" t="str">
        <f>IFERROR(VLOOKUP(A611,#REF!,6,0),AD611)</f>
        <v/>
      </c>
      <c r="AD611" t="str">
        <f>IFERROR(VLOOKUP(A611,#REF!,6,0),"")</f>
        <v/>
      </c>
      <c r="AE611" t="str">
        <f t="shared" si="9"/>
        <v>Assente</v>
      </c>
    </row>
    <row r="612" spans="1:31" x14ac:dyDescent="0.25">
      <c r="A612">
        <v>704193</v>
      </c>
      <c r="B612" t="s">
        <v>2186</v>
      </c>
      <c r="C612" t="s">
        <v>2187</v>
      </c>
      <c r="D612" t="s">
        <v>745</v>
      </c>
      <c r="E612" t="s">
        <v>1684</v>
      </c>
      <c r="F612" t="s">
        <v>169</v>
      </c>
      <c r="G612" t="str">
        <f>IFERROR(VLOOKUP(A612,#REF!,7,0),H612)</f>
        <v/>
      </c>
      <c r="H612" t="str">
        <f>IFERROR(VLOOKUP(A612,#REF!,7,0),I612)</f>
        <v/>
      </c>
      <c r="I612" t="str">
        <f>IFERROR(VLOOKUP(A612,#REF!,6,0),J612)</f>
        <v/>
      </c>
      <c r="J612" t="str">
        <f>IFERROR(VLOOKUP(A612,#REF!,6,0),K612)</f>
        <v/>
      </c>
      <c r="K612" t="str">
        <f>IFERROR(VLOOKUP(A612,#REF!,11,0),L612)</f>
        <v/>
      </c>
      <c r="L612" t="str">
        <f>IFERROR(VLOOKUP(A612,#REF!,9,0),M612)</f>
        <v/>
      </c>
      <c r="M612" t="str">
        <f>IFERROR(VLOOKUP(A612,#REF!,9,0),N612)</f>
        <v/>
      </c>
      <c r="N612" t="str">
        <f>IFERROR(VLOOKUP(A612,#REF!,9,0),O612)</f>
        <v/>
      </c>
      <c r="O612" t="str">
        <f>IFERROR(VLOOKUP(A612,#REF!,5,0),P612)</f>
        <v/>
      </c>
      <c r="P612" t="str">
        <f>IFERROR(VLOOKUP(A612,#REF!,8,0),Q612)</f>
        <v/>
      </c>
      <c r="Q612" t="str">
        <f>IFERROR(VLOOKUP(A612,#REF!,8,0),R612)</f>
        <v/>
      </c>
      <c r="R612" t="str">
        <f>IFERROR(VLOOKUP(A612,#REF!,7,0),S612)</f>
        <v/>
      </c>
      <c r="S612" t="str">
        <f>IFERROR(VLOOKUP(A612,#REF!,6,0),T612)</f>
        <v/>
      </c>
      <c r="T612" t="str">
        <f>IFERROR(VLOOKUP(A612,#REF!,13,0),U612)</f>
        <v/>
      </c>
      <c r="U612" t="str">
        <f>IFERROR(VLOOKUP(A612,#REF!,5,0),V612)</f>
        <v/>
      </c>
      <c r="V612" t="str">
        <f>IFERROR(VLOOKUP(A612,#REF!,11,0),W612)</f>
        <v/>
      </c>
      <c r="W612" t="str">
        <f>IFERROR(VLOOKUP(A612,#REF!,10,0),X612)</f>
        <v/>
      </c>
      <c r="X612" t="str">
        <f>IFERROR(VLOOKUP(A612,#REF!,10,0),Y612)</f>
        <v/>
      </c>
      <c r="Y612" t="str">
        <f>IFERROR(VLOOKUP(A612,#REF!,8,0),Z612)</f>
        <v/>
      </c>
      <c r="Z612" t="str">
        <f>IFERROR(VLOOKUP(A612,#REF!,8,0),AA612)</f>
        <v/>
      </c>
      <c r="AA612" t="str">
        <f>IFERROR(VLOOKUP(A612,#REF!,8,0),AB612)</f>
        <v/>
      </c>
      <c r="AB612" t="str">
        <f>IFERROR(VLOOKUP(A612,#REF!,8,0),AC612)</f>
        <v/>
      </c>
      <c r="AC612" t="str">
        <f>IFERROR(VLOOKUP(A612,#REF!,6,0),AD612)</f>
        <v/>
      </c>
      <c r="AD612" t="str">
        <f>IFERROR(VLOOKUP(A612,#REF!,6,0),"")</f>
        <v/>
      </c>
      <c r="AE612" t="str">
        <f t="shared" si="9"/>
        <v>Assente</v>
      </c>
    </row>
    <row r="613" spans="1:31" x14ac:dyDescent="0.25">
      <c r="A613">
        <v>53285</v>
      </c>
      <c r="B613" t="s">
        <v>2239</v>
      </c>
      <c r="C613" t="s">
        <v>2240</v>
      </c>
      <c r="D613" t="s">
        <v>813</v>
      </c>
      <c r="E613" t="s">
        <v>1684</v>
      </c>
      <c r="F613" t="s">
        <v>169</v>
      </c>
      <c r="G613" t="str">
        <f>IFERROR(VLOOKUP(A613,#REF!,7,0),H613)</f>
        <v/>
      </c>
      <c r="H613" t="str">
        <f>IFERROR(VLOOKUP(A613,#REF!,7,0),I613)</f>
        <v/>
      </c>
      <c r="I613" t="str">
        <f>IFERROR(VLOOKUP(A613,#REF!,6,0),J613)</f>
        <v/>
      </c>
      <c r="J613" t="str">
        <f>IFERROR(VLOOKUP(A613,#REF!,6,0),K613)</f>
        <v/>
      </c>
      <c r="K613" t="str">
        <f>IFERROR(VLOOKUP(A613,#REF!,11,0),L613)</f>
        <v/>
      </c>
      <c r="L613" t="str">
        <f>IFERROR(VLOOKUP(A613,#REF!,9,0),M613)</f>
        <v/>
      </c>
      <c r="M613" t="str">
        <f>IFERROR(VLOOKUP(A613,#REF!,9,0),N613)</f>
        <v/>
      </c>
      <c r="N613" t="str">
        <f>IFERROR(VLOOKUP(A613,#REF!,9,0),O613)</f>
        <v/>
      </c>
      <c r="O613" t="str">
        <f>IFERROR(VLOOKUP(A613,#REF!,5,0),P613)</f>
        <v/>
      </c>
      <c r="P613" t="str">
        <f>IFERROR(VLOOKUP(A613,#REF!,8,0),Q613)</f>
        <v/>
      </c>
      <c r="Q613" t="str">
        <f>IFERROR(VLOOKUP(A613,#REF!,8,0),R613)</f>
        <v/>
      </c>
      <c r="R613" t="str">
        <f>IFERROR(VLOOKUP(A613,#REF!,7,0),S613)</f>
        <v/>
      </c>
      <c r="S613" t="str">
        <f>IFERROR(VLOOKUP(A613,#REF!,6,0),T613)</f>
        <v/>
      </c>
      <c r="T613" t="str">
        <f>IFERROR(VLOOKUP(A613,#REF!,13,0),U613)</f>
        <v/>
      </c>
      <c r="U613" t="str">
        <f>IFERROR(VLOOKUP(A613,#REF!,5,0),V613)</f>
        <v/>
      </c>
      <c r="V613" t="str">
        <f>IFERROR(VLOOKUP(A613,#REF!,11,0),W613)</f>
        <v/>
      </c>
      <c r="W613" t="str">
        <f>IFERROR(VLOOKUP(A613,#REF!,10,0),X613)</f>
        <v/>
      </c>
      <c r="X613" t="str">
        <f>IFERROR(VLOOKUP(A613,#REF!,10,0),Y613)</f>
        <v/>
      </c>
      <c r="Y613" t="str">
        <f>IFERROR(VLOOKUP(A613,#REF!,8,0),Z613)</f>
        <v/>
      </c>
      <c r="Z613" t="str">
        <f>IFERROR(VLOOKUP(A613,#REF!,8,0),AA613)</f>
        <v/>
      </c>
      <c r="AA613" t="str">
        <f>IFERROR(VLOOKUP(A613,#REF!,8,0),AB613)</f>
        <v/>
      </c>
      <c r="AB613" t="str">
        <f>IFERROR(VLOOKUP(A613,#REF!,8,0),AC613)</f>
        <v/>
      </c>
      <c r="AC613" t="str">
        <f>IFERROR(VLOOKUP(A613,#REF!,6,0),AD613)</f>
        <v/>
      </c>
      <c r="AD613" t="str">
        <f>IFERROR(VLOOKUP(A613,#REF!,6,0),"")</f>
        <v/>
      </c>
      <c r="AE613" t="str">
        <f t="shared" si="9"/>
        <v>Assente</v>
      </c>
    </row>
    <row r="614" spans="1:31" x14ac:dyDescent="0.25">
      <c r="A614">
        <v>704364</v>
      </c>
      <c r="B614" t="s">
        <v>2266</v>
      </c>
      <c r="C614" t="s">
        <v>2267</v>
      </c>
      <c r="D614" t="s">
        <v>776</v>
      </c>
      <c r="E614" t="s">
        <v>1684</v>
      </c>
      <c r="F614" t="s">
        <v>169</v>
      </c>
      <c r="G614" t="str">
        <f>IFERROR(VLOOKUP(A614,#REF!,7,0),H614)</f>
        <v/>
      </c>
      <c r="H614" t="str">
        <f>IFERROR(VLOOKUP(A614,#REF!,7,0),I614)</f>
        <v/>
      </c>
      <c r="I614" t="str">
        <f>IFERROR(VLOOKUP(A614,#REF!,6,0),J614)</f>
        <v/>
      </c>
      <c r="J614" t="str">
        <f>IFERROR(VLOOKUP(A614,#REF!,6,0),K614)</f>
        <v/>
      </c>
      <c r="K614" t="str">
        <f>IFERROR(VLOOKUP(A614,#REF!,11,0),L614)</f>
        <v/>
      </c>
      <c r="L614" t="str">
        <f>IFERROR(VLOOKUP(A614,#REF!,9,0),M614)</f>
        <v/>
      </c>
      <c r="M614" t="str">
        <f>IFERROR(VLOOKUP(A614,#REF!,9,0),N614)</f>
        <v/>
      </c>
      <c r="N614" t="str">
        <f>IFERROR(VLOOKUP(A614,#REF!,9,0),O614)</f>
        <v/>
      </c>
      <c r="O614" t="str">
        <f>IFERROR(VLOOKUP(A614,#REF!,5,0),P614)</f>
        <v/>
      </c>
      <c r="P614" t="str">
        <f>IFERROR(VLOOKUP(A614,#REF!,8,0),Q614)</f>
        <v/>
      </c>
      <c r="Q614" t="str">
        <f>IFERROR(VLOOKUP(A614,#REF!,8,0),R614)</f>
        <v/>
      </c>
      <c r="R614" t="str">
        <f>IFERROR(VLOOKUP(A614,#REF!,7,0),S614)</f>
        <v/>
      </c>
      <c r="S614" t="str">
        <f>IFERROR(VLOOKUP(A614,#REF!,6,0),T614)</f>
        <v/>
      </c>
      <c r="T614" t="str">
        <f>IFERROR(VLOOKUP(A614,#REF!,13,0),U614)</f>
        <v/>
      </c>
      <c r="U614" t="str">
        <f>IFERROR(VLOOKUP(A614,#REF!,5,0),V614)</f>
        <v/>
      </c>
      <c r="V614" t="str">
        <f>IFERROR(VLOOKUP(A614,#REF!,11,0),W614)</f>
        <v/>
      </c>
      <c r="W614" t="str">
        <f>IFERROR(VLOOKUP(A614,#REF!,10,0),X614)</f>
        <v/>
      </c>
      <c r="X614" t="str">
        <f>IFERROR(VLOOKUP(A614,#REF!,10,0),Y614)</f>
        <v/>
      </c>
      <c r="Y614" t="str">
        <f>IFERROR(VLOOKUP(A614,#REF!,8,0),Z614)</f>
        <v/>
      </c>
      <c r="Z614" t="str">
        <f>IFERROR(VLOOKUP(A614,#REF!,8,0),AA614)</f>
        <v/>
      </c>
      <c r="AA614" t="str">
        <f>IFERROR(VLOOKUP(A614,#REF!,8,0),AB614)</f>
        <v/>
      </c>
      <c r="AB614" t="str">
        <f>IFERROR(VLOOKUP(A614,#REF!,8,0),AC614)</f>
        <v/>
      </c>
      <c r="AC614" t="str">
        <f>IFERROR(VLOOKUP(A614,#REF!,6,0),AD614)</f>
        <v/>
      </c>
      <c r="AD614" t="str">
        <f>IFERROR(VLOOKUP(A614,#REF!,6,0),"")</f>
        <v/>
      </c>
      <c r="AE614" t="str">
        <f t="shared" si="9"/>
        <v>Assente</v>
      </c>
    </row>
    <row r="615" spans="1:31" x14ac:dyDescent="0.25">
      <c r="A615">
        <v>53308</v>
      </c>
      <c r="B615" t="s">
        <v>2268</v>
      </c>
      <c r="C615" t="s">
        <v>2267</v>
      </c>
      <c r="D615" t="s">
        <v>745</v>
      </c>
      <c r="E615" t="s">
        <v>1684</v>
      </c>
      <c r="F615" t="s">
        <v>169</v>
      </c>
      <c r="G615" t="str">
        <f>IFERROR(VLOOKUP(A615,#REF!,7,0),H615)</f>
        <v/>
      </c>
      <c r="H615" t="str">
        <f>IFERROR(VLOOKUP(A615,#REF!,7,0),I615)</f>
        <v/>
      </c>
      <c r="I615" t="str">
        <f>IFERROR(VLOOKUP(A615,#REF!,6,0),J615)</f>
        <v/>
      </c>
      <c r="J615" t="str">
        <f>IFERROR(VLOOKUP(A615,#REF!,6,0),K615)</f>
        <v/>
      </c>
      <c r="K615" t="str">
        <f>IFERROR(VLOOKUP(A615,#REF!,11,0),L615)</f>
        <v/>
      </c>
      <c r="L615" t="str">
        <f>IFERROR(VLOOKUP(A615,#REF!,9,0),M615)</f>
        <v/>
      </c>
      <c r="M615" t="str">
        <f>IFERROR(VLOOKUP(A615,#REF!,9,0),N615)</f>
        <v/>
      </c>
      <c r="N615" t="str">
        <f>IFERROR(VLOOKUP(A615,#REF!,9,0),O615)</f>
        <v/>
      </c>
      <c r="O615" t="str">
        <f>IFERROR(VLOOKUP(A615,#REF!,5,0),P615)</f>
        <v/>
      </c>
      <c r="P615" t="str">
        <f>IFERROR(VLOOKUP(A615,#REF!,8,0),Q615)</f>
        <v/>
      </c>
      <c r="Q615" t="str">
        <f>IFERROR(VLOOKUP(A615,#REF!,8,0),R615)</f>
        <v/>
      </c>
      <c r="R615" t="str">
        <f>IFERROR(VLOOKUP(A615,#REF!,7,0),S615)</f>
        <v/>
      </c>
      <c r="S615" t="str">
        <f>IFERROR(VLOOKUP(A615,#REF!,6,0),T615)</f>
        <v/>
      </c>
      <c r="T615" t="str">
        <f>IFERROR(VLOOKUP(A615,#REF!,13,0),U615)</f>
        <v/>
      </c>
      <c r="U615" t="str">
        <f>IFERROR(VLOOKUP(A615,#REF!,5,0),V615)</f>
        <v/>
      </c>
      <c r="V615" t="str">
        <f>IFERROR(VLOOKUP(A615,#REF!,11,0),W615)</f>
        <v/>
      </c>
      <c r="W615" t="str">
        <f>IFERROR(VLOOKUP(A615,#REF!,10,0),X615)</f>
        <v/>
      </c>
      <c r="X615" t="str">
        <f>IFERROR(VLOOKUP(A615,#REF!,10,0),Y615)</f>
        <v/>
      </c>
      <c r="Y615" t="str">
        <f>IFERROR(VLOOKUP(A615,#REF!,8,0),Z615)</f>
        <v/>
      </c>
      <c r="Z615" t="str">
        <f>IFERROR(VLOOKUP(A615,#REF!,8,0),AA615)</f>
        <v/>
      </c>
      <c r="AA615" t="str">
        <f>IFERROR(VLOOKUP(A615,#REF!,8,0),AB615)</f>
        <v/>
      </c>
      <c r="AB615" t="str">
        <f>IFERROR(VLOOKUP(A615,#REF!,8,0),AC615)</f>
        <v/>
      </c>
      <c r="AC615" t="str">
        <f>IFERROR(VLOOKUP(A615,#REF!,6,0),AD615)</f>
        <v/>
      </c>
      <c r="AD615" t="str">
        <f>IFERROR(VLOOKUP(A615,#REF!,6,0),"")</f>
        <v/>
      </c>
      <c r="AE615" t="str">
        <f t="shared" si="9"/>
        <v>Assente</v>
      </c>
    </row>
    <row r="616" spans="1:31" x14ac:dyDescent="0.25">
      <c r="A616">
        <v>81008</v>
      </c>
      <c r="B616" t="s">
        <v>2294</v>
      </c>
      <c r="C616" t="s">
        <v>2295</v>
      </c>
      <c r="D616" t="s">
        <v>988</v>
      </c>
      <c r="E616" t="s">
        <v>1684</v>
      </c>
      <c r="F616" t="s">
        <v>169</v>
      </c>
      <c r="G616" t="str">
        <f>IFERROR(VLOOKUP(A616,#REF!,7,0),H616)</f>
        <v/>
      </c>
      <c r="H616" t="str">
        <f>IFERROR(VLOOKUP(A616,#REF!,7,0),I616)</f>
        <v/>
      </c>
      <c r="I616" t="str">
        <f>IFERROR(VLOOKUP(A616,#REF!,6,0),J616)</f>
        <v/>
      </c>
      <c r="J616" t="str">
        <f>IFERROR(VLOOKUP(A616,#REF!,6,0),K616)</f>
        <v/>
      </c>
      <c r="K616" t="str">
        <f>IFERROR(VLOOKUP(A616,#REF!,11,0),L616)</f>
        <v/>
      </c>
      <c r="L616" t="str">
        <f>IFERROR(VLOOKUP(A616,#REF!,9,0),M616)</f>
        <v/>
      </c>
      <c r="M616" t="str">
        <f>IFERROR(VLOOKUP(A616,#REF!,9,0),N616)</f>
        <v/>
      </c>
      <c r="N616" t="str">
        <f>IFERROR(VLOOKUP(A616,#REF!,9,0),O616)</f>
        <v/>
      </c>
      <c r="O616" t="str">
        <f>IFERROR(VLOOKUP(A616,#REF!,5,0),P616)</f>
        <v/>
      </c>
      <c r="P616" t="str">
        <f>IFERROR(VLOOKUP(A616,#REF!,8,0),Q616)</f>
        <v/>
      </c>
      <c r="Q616" t="str">
        <f>IFERROR(VLOOKUP(A616,#REF!,8,0),R616)</f>
        <v/>
      </c>
      <c r="R616" t="str">
        <f>IFERROR(VLOOKUP(A616,#REF!,7,0),S616)</f>
        <v/>
      </c>
      <c r="S616" t="str">
        <f>IFERROR(VLOOKUP(A616,#REF!,6,0),T616)</f>
        <v/>
      </c>
      <c r="T616" t="str">
        <f>IFERROR(VLOOKUP(A616,#REF!,13,0),U616)</f>
        <v/>
      </c>
      <c r="U616" t="str">
        <f>IFERROR(VLOOKUP(A616,#REF!,5,0),V616)</f>
        <v/>
      </c>
      <c r="V616" t="str">
        <f>IFERROR(VLOOKUP(A616,#REF!,11,0),W616)</f>
        <v/>
      </c>
      <c r="W616" t="str">
        <f>IFERROR(VLOOKUP(A616,#REF!,10,0),X616)</f>
        <v/>
      </c>
      <c r="X616" t="str">
        <f>IFERROR(VLOOKUP(A616,#REF!,10,0),Y616)</f>
        <v/>
      </c>
      <c r="Y616" t="str">
        <f>IFERROR(VLOOKUP(A616,#REF!,8,0),Z616)</f>
        <v/>
      </c>
      <c r="Z616" t="str">
        <f>IFERROR(VLOOKUP(A616,#REF!,8,0),AA616)</f>
        <v/>
      </c>
      <c r="AA616" t="str">
        <f>IFERROR(VLOOKUP(A616,#REF!,8,0),AB616)</f>
        <v/>
      </c>
      <c r="AB616" t="str">
        <f>IFERROR(VLOOKUP(A616,#REF!,8,0),AC616)</f>
        <v/>
      </c>
      <c r="AC616" t="str">
        <f>IFERROR(VLOOKUP(A616,#REF!,6,0),AD616)</f>
        <v/>
      </c>
      <c r="AD616" t="str">
        <f>IFERROR(VLOOKUP(A616,#REF!,6,0),"")</f>
        <v/>
      </c>
      <c r="AE616" t="str">
        <f t="shared" si="9"/>
        <v>Assente</v>
      </c>
    </row>
    <row r="617" spans="1:31" x14ac:dyDescent="0.25">
      <c r="A617">
        <v>64339</v>
      </c>
      <c r="B617" t="s">
        <v>2324</v>
      </c>
      <c r="C617" t="s">
        <v>1377</v>
      </c>
      <c r="D617" t="s">
        <v>973</v>
      </c>
      <c r="E617" t="s">
        <v>1684</v>
      </c>
      <c r="F617" t="s">
        <v>169</v>
      </c>
      <c r="G617" t="str">
        <f>IFERROR(VLOOKUP(A617,#REF!,7,0),H617)</f>
        <v/>
      </c>
      <c r="H617" t="str">
        <f>IFERROR(VLOOKUP(A617,#REF!,7,0),I617)</f>
        <v/>
      </c>
      <c r="I617" t="str">
        <f>IFERROR(VLOOKUP(A617,#REF!,6,0),J617)</f>
        <v/>
      </c>
      <c r="J617" t="str">
        <f>IFERROR(VLOOKUP(A617,#REF!,6,0),K617)</f>
        <v/>
      </c>
      <c r="K617" t="str">
        <f>IFERROR(VLOOKUP(A617,#REF!,11,0),L617)</f>
        <v/>
      </c>
      <c r="L617" t="str">
        <f>IFERROR(VLOOKUP(A617,#REF!,9,0),M617)</f>
        <v/>
      </c>
      <c r="M617" t="str">
        <f>IFERROR(VLOOKUP(A617,#REF!,9,0),N617)</f>
        <v/>
      </c>
      <c r="N617" t="str">
        <f>IFERROR(VLOOKUP(A617,#REF!,9,0),O617)</f>
        <v/>
      </c>
      <c r="O617" t="str">
        <f>IFERROR(VLOOKUP(A617,#REF!,5,0),P617)</f>
        <v/>
      </c>
      <c r="P617" t="str">
        <f>IFERROR(VLOOKUP(A617,#REF!,8,0),Q617)</f>
        <v/>
      </c>
      <c r="Q617" t="str">
        <f>IFERROR(VLOOKUP(A617,#REF!,8,0),R617)</f>
        <v/>
      </c>
      <c r="R617" t="str">
        <f>IFERROR(VLOOKUP(A617,#REF!,7,0),S617)</f>
        <v/>
      </c>
      <c r="S617" t="str">
        <f>IFERROR(VLOOKUP(A617,#REF!,6,0),T617)</f>
        <v/>
      </c>
      <c r="T617" t="str">
        <f>IFERROR(VLOOKUP(A617,#REF!,13,0),U617)</f>
        <v/>
      </c>
      <c r="U617" t="str">
        <f>IFERROR(VLOOKUP(A617,#REF!,5,0),V617)</f>
        <v/>
      </c>
      <c r="V617" t="str">
        <f>IFERROR(VLOOKUP(A617,#REF!,11,0),W617)</f>
        <v/>
      </c>
      <c r="W617" t="str">
        <f>IFERROR(VLOOKUP(A617,#REF!,10,0),X617)</f>
        <v/>
      </c>
      <c r="X617" t="str">
        <f>IFERROR(VLOOKUP(A617,#REF!,10,0),Y617)</f>
        <v/>
      </c>
      <c r="Y617" t="str">
        <f>IFERROR(VLOOKUP(A617,#REF!,8,0),Z617)</f>
        <v/>
      </c>
      <c r="Z617" t="str">
        <f>IFERROR(VLOOKUP(A617,#REF!,8,0),AA617)</f>
        <v/>
      </c>
      <c r="AA617" t="str">
        <f>IFERROR(VLOOKUP(A617,#REF!,8,0),AB617)</f>
        <v/>
      </c>
      <c r="AB617" t="str">
        <f>IFERROR(VLOOKUP(A617,#REF!,8,0),AC617)</f>
        <v/>
      </c>
      <c r="AC617" t="str">
        <f>IFERROR(VLOOKUP(A617,#REF!,6,0),AD617)</f>
        <v/>
      </c>
      <c r="AD617" t="str">
        <f>IFERROR(VLOOKUP(A617,#REF!,6,0),"")</f>
        <v/>
      </c>
      <c r="AE617" t="str">
        <f t="shared" si="9"/>
        <v>Assente</v>
      </c>
    </row>
    <row r="618" spans="1:31" x14ac:dyDescent="0.25">
      <c r="A618">
        <v>811411</v>
      </c>
      <c r="B618" t="s">
        <v>2354</v>
      </c>
      <c r="C618" t="s">
        <v>1013</v>
      </c>
      <c r="D618" t="s">
        <v>1012</v>
      </c>
      <c r="E618" t="s">
        <v>1684</v>
      </c>
      <c r="F618" t="s">
        <v>1062</v>
      </c>
      <c r="G618" t="str">
        <f>IFERROR(VLOOKUP(A618,#REF!,7,0),H618)</f>
        <v/>
      </c>
      <c r="H618" t="str">
        <f>IFERROR(VLOOKUP(A618,#REF!,7,0),I618)</f>
        <v/>
      </c>
      <c r="I618" t="str">
        <f>IFERROR(VLOOKUP(A618,#REF!,6,0),J618)</f>
        <v/>
      </c>
      <c r="J618" t="str">
        <f>IFERROR(VLOOKUP(A618,#REF!,6,0),K618)</f>
        <v/>
      </c>
      <c r="K618" t="str">
        <f>IFERROR(VLOOKUP(A618,#REF!,11,0),L618)</f>
        <v/>
      </c>
      <c r="L618" t="str">
        <f>IFERROR(VLOOKUP(A618,#REF!,9,0),M618)</f>
        <v/>
      </c>
      <c r="M618" t="str">
        <f>IFERROR(VLOOKUP(A618,#REF!,9,0),N618)</f>
        <v/>
      </c>
      <c r="N618" t="str">
        <f>IFERROR(VLOOKUP(A618,#REF!,9,0),O618)</f>
        <v/>
      </c>
      <c r="O618" t="str">
        <f>IFERROR(VLOOKUP(A618,#REF!,5,0),P618)</f>
        <v/>
      </c>
      <c r="P618" t="str">
        <f>IFERROR(VLOOKUP(A618,#REF!,8,0),Q618)</f>
        <v/>
      </c>
      <c r="Q618" t="str">
        <f>IFERROR(VLOOKUP(A618,#REF!,8,0),R618)</f>
        <v/>
      </c>
      <c r="R618" t="str">
        <f>IFERROR(VLOOKUP(A618,#REF!,7,0),S618)</f>
        <v/>
      </c>
      <c r="S618" t="str">
        <f>IFERROR(VLOOKUP(A618,#REF!,6,0),T618)</f>
        <v/>
      </c>
      <c r="T618" t="str">
        <f>IFERROR(VLOOKUP(A618,#REF!,13,0),U618)</f>
        <v/>
      </c>
      <c r="U618" t="str">
        <f>IFERROR(VLOOKUP(A618,#REF!,5,0),V618)</f>
        <v/>
      </c>
      <c r="V618" t="str">
        <f>IFERROR(VLOOKUP(A618,#REF!,11,0),W618)</f>
        <v/>
      </c>
      <c r="W618" t="str">
        <f>IFERROR(VLOOKUP(A618,#REF!,10,0),X618)</f>
        <v/>
      </c>
      <c r="X618" t="str">
        <f>IFERROR(VLOOKUP(A618,#REF!,10,0),Y618)</f>
        <v/>
      </c>
      <c r="Y618" t="str">
        <f>IFERROR(VLOOKUP(A618,#REF!,8,0),Z618)</f>
        <v/>
      </c>
      <c r="Z618" t="str">
        <f>IFERROR(VLOOKUP(A618,#REF!,8,0),AA618)</f>
        <v/>
      </c>
      <c r="AA618" t="str">
        <f>IFERROR(VLOOKUP(A618,#REF!,8,0),AB618)</f>
        <v/>
      </c>
      <c r="AB618" t="str">
        <f>IFERROR(VLOOKUP(A618,#REF!,8,0),AC618)</f>
        <v/>
      </c>
      <c r="AC618" t="str">
        <f>IFERROR(VLOOKUP(A618,#REF!,6,0),AD618)</f>
        <v/>
      </c>
      <c r="AD618" t="str">
        <f>IFERROR(VLOOKUP(A618,#REF!,6,0),"")</f>
        <v/>
      </c>
      <c r="AE618" t="str">
        <f t="shared" si="9"/>
        <v>Assente</v>
      </c>
    </row>
    <row r="619" spans="1:31" x14ac:dyDescent="0.25">
      <c r="A619">
        <v>72702</v>
      </c>
      <c r="B619" t="s">
        <v>2355</v>
      </c>
      <c r="C619" t="s">
        <v>2356</v>
      </c>
      <c r="D619" t="s">
        <v>721</v>
      </c>
      <c r="E619" t="s">
        <v>1684</v>
      </c>
      <c r="F619" t="s">
        <v>169</v>
      </c>
      <c r="G619" t="str">
        <f>IFERROR(VLOOKUP(A619,#REF!,7,0),H619)</f>
        <v/>
      </c>
      <c r="H619" t="str">
        <f>IFERROR(VLOOKUP(A619,#REF!,7,0),I619)</f>
        <v/>
      </c>
      <c r="I619" t="str">
        <f>IFERROR(VLOOKUP(A619,#REF!,6,0),J619)</f>
        <v/>
      </c>
      <c r="J619" t="str">
        <f>IFERROR(VLOOKUP(A619,#REF!,6,0),K619)</f>
        <v/>
      </c>
      <c r="K619" t="str">
        <f>IFERROR(VLOOKUP(A619,#REF!,11,0),L619)</f>
        <v/>
      </c>
      <c r="L619" t="str">
        <f>IFERROR(VLOOKUP(A619,#REF!,9,0),M619)</f>
        <v/>
      </c>
      <c r="M619" t="str">
        <f>IFERROR(VLOOKUP(A619,#REF!,9,0),N619)</f>
        <v/>
      </c>
      <c r="N619" t="str">
        <f>IFERROR(VLOOKUP(A619,#REF!,9,0),O619)</f>
        <v/>
      </c>
      <c r="O619" t="str">
        <f>IFERROR(VLOOKUP(A619,#REF!,5,0),P619)</f>
        <v/>
      </c>
      <c r="P619" t="str">
        <f>IFERROR(VLOOKUP(A619,#REF!,8,0),Q619)</f>
        <v/>
      </c>
      <c r="Q619" t="str">
        <f>IFERROR(VLOOKUP(A619,#REF!,8,0),R619)</f>
        <v/>
      </c>
      <c r="R619" t="str">
        <f>IFERROR(VLOOKUP(A619,#REF!,7,0),S619)</f>
        <v/>
      </c>
      <c r="S619" t="str">
        <f>IFERROR(VLOOKUP(A619,#REF!,6,0),T619)</f>
        <v/>
      </c>
      <c r="T619" t="str">
        <f>IFERROR(VLOOKUP(A619,#REF!,13,0),U619)</f>
        <v/>
      </c>
      <c r="U619" t="str">
        <f>IFERROR(VLOOKUP(A619,#REF!,5,0),V619)</f>
        <v/>
      </c>
      <c r="V619" t="str">
        <f>IFERROR(VLOOKUP(A619,#REF!,11,0),W619)</f>
        <v/>
      </c>
      <c r="W619" t="str">
        <f>IFERROR(VLOOKUP(A619,#REF!,10,0),X619)</f>
        <v/>
      </c>
      <c r="X619" t="str">
        <f>IFERROR(VLOOKUP(A619,#REF!,10,0),Y619)</f>
        <v/>
      </c>
      <c r="Y619" t="str">
        <f>IFERROR(VLOOKUP(A619,#REF!,8,0),Z619)</f>
        <v/>
      </c>
      <c r="Z619" t="str">
        <f>IFERROR(VLOOKUP(A619,#REF!,8,0),AA619)</f>
        <v/>
      </c>
      <c r="AA619" t="str">
        <f>IFERROR(VLOOKUP(A619,#REF!,8,0),AB619)</f>
        <v/>
      </c>
      <c r="AB619" t="str">
        <f>IFERROR(VLOOKUP(A619,#REF!,8,0),AC619)</f>
        <v/>
      </c>
      <c r="AC619" t="str">
        <f>IFERROR(VLOOKUP(A619,#REF!,6,0),AD619)</f>
        <v/>
      </c>
      <c r="AD619" t="str">
        <f>IFERROR(VLOOKUP(A619,#REF!,6,0),"")</f>
        <v/>
      </c>
      <c r="AE619" t="str">
        <f t="shared" si="9"/>
        <v>Assente</v>
      </c>
    </row>
    <row r="620" spans="1:31" x14ac:dyDescent="0.25">
      <c r="A620">
        <v>813270</v>
      </c>
      <c r="B620" t="s">
        <v>2370</v>
      </c>
      <c r="C620" t="s">
        <v>1019</v>
      </c>
      <c r="D620" t="s">
        <v>1018</v>
      </c>
      <c r="E620" t="s">
        <v>1684</v>
      </c>
      <c r="F620" t="s">
        <v>1062</v>
      </c>
      <c r="G620" t="str">
        <f>IFERROR(VLOOKUP(A620,#REF!,7,0),H620)</f>
        <v/>
      </c>
      <c r="H620" t="str">
        <f>IFERROR(VLOOKUP(A620,#REF!,7,0),I620)</f>
        <v/>
      </c>
      <c r="I620" t="str">
        <f>IFERROR(VLOOKUP(A620,#REF!,6,0),J620)</f>
        <v/>
      </c>
      <c r="J620" t="str">
        <f>IFERROR(VLOOKUP(A620,#REF!,6,0),K620)</f>
        <v/>
      </c>
      <c r="K620" t="str">
        <f>IFERROR(VLOOKUP(A620,#REF!,11,0),L620)</f>
        <v/>
      </c>
      <c r="L620" t="str">
        <f>IFERROR(VLOOKUP(A620,#REF!,9,0),M620)</f>
        <v/>
      </c>
      <c r="M620" t="str">
        <f>IFERROR(VLOOKUP(A620,#REF!,9,0),N620)</f>
        <v/>
      </c>
      <c r="N620" t="str">
        <f>IFERROR(VLOOKUP(A620,#REF!,9,0),O620)</f>
        <v/>
      </c>
      <c r="O620" t="str">
        <f>IFERROR(VLOOKUP(A620,#REF!,5,0),P620)</f>
        <v/>
      </c>
      <c r="P620" t="str">
        <f>IFERROR(VLOOKUP(A620,#REF!,8,0),Q620)</f>
        <v/>
      </c>
      <c r="Q620" t="str">
        <f>IFERROR(VLOOKUP(A620,#REF!,8,0),R620)</f>
        <v/>
      </c>
      <c r="R620" t="str">
        <f>IFERROR(VLOOKUP(A620,#REF!,7,0),S620)</f>
        <v/>
      </c>
      <c r="S620" t="str">
        <f>IFERROR(VLOOKUP(A620,#REF!,6,0),T620)</f>
        <v/>
      </c>
      <c r="T620" t="str">
        <f>IFERROR(VLOOKUP(A620,#REF!,13,0),U620)</f>
        <v/>
      </c>
      <c r="U620" t="str">
        <f>IFERROR(VLOOKUP(A620,#REF!,5,0),V620)</f>
        <v/>
      </c>
      <c r="V620" t="str">
        <f>IFERROR(VLOOKUP(A620,#REF!,11,0),W620)</f>
        <v/>
      </c>
      <c r="W620" t="str">
        <f>IFERROR(VLOOKUP(A620,#REF!,10,0),X620)</f>
        <v/>
      </c>
      <c r="X620" t="str">
        <f>IFERROR(VLOOKUP(A620,#REF!,10,0),Y620)</f>
        <v/>
      </c>
      <c r="Y620" t="str">
        <f>IFERROR(VLOOKUP(A620,#REF!,8,0),Z620)</f>
        <v/>
      </c>
      <c r="Z620" t="str">
        <f>IFERROR(VLOOKUP(A620,#REF!,8,0),AA620)</f>
        <v/>
      </c>
      <c r="AA620" t="str">
        <f>IFERROR(VLOOKUP(A620,#REF!,8,0),AB620)</f>
        <v/>
      </c>
      <c r="AB620" t="str">
        <f>IFERROR(VLOOKUP(A620,#REF!,8,0),AC620)</f>
        <v/>
      </c>
      <c r="AC620" t="str">
        <f>IFERROR(VLOOKUP(A620,#REF!,6,0),AD620)</f>
        <v/>
      </c>
      <c r="AD620" t="str">
        <f>IFERROR(VLOOKUP(A620,#REF!,6,0),"")</f>
        <v/>
      </c>
      <c r="AE620" t="str">
        <f t="shared" si="9"/>
        <v>Assente</v>
      </c>
    </row>
    <row r="621" spans="1:31" x14ac:dyDescent="0.25">
      <c r="A621">
        <v>704411</v>
      </c>
      <c r="B621" t="s">
        <v>2371</v>
      </c>
      <c r="C621" t="s">
        <v>1019</v>
      </c>
      <c r="D621" t="s">
        <v>990</v>
      </c>
      <c r="E621" t="s">
        <v>1684</v>
      </c>
      <c r="F621" t="s">
        <v>169</v>
      </c>
      <c r="G621" t="str">
        <f>IFERROR(VLOOKUP(A621,#REF!,7,0),H621)</f>
        <v/>
      </c>
      <c r="H621" t="str">
        <f>IFERROR(VLOOKUP(A621,#REF!,7,0),I621)</f>
        <v/>
      </c>
      <c r="I621" t="str">
        <f>IFERROR(VLOOKUP(A621,#REF!,6,0),J621)</f>
        <v/>
      </c>
      <c r="J621" t="str">
        <f>IFERROR(VLOOKUP(A621,#REF!,6,0),K621)</f>
        <v/>
      </c>
      <c r="K621" t="str">
        <f>IFERROR(VLOOKUP(A621,#REF!,11,0),L621)</f>
        <v/>
      </c>
      <c r="L621" t="str">
        <f>IFERROR(VLOOKUP(A621,#REF!,9,0),M621)</f>
        <v/>
      </c>
      <c r="M621" t="str">
        <f>IFERROR(VLOOKUP(A621,#REF!,9,0),N621)</f>
        <v/>
      </c>
      <c r="N621" t="str">
        <f>IFERROR(VLOOKUP(A621,#REF!,9,0),O621)</f>
        <v/>
      </c>
      <c r="O621" t="str">
        <f>IFERROR(VLOOKUP(A621,#REF!,5,0),P621)</f>
        <v/>
      </c>
      <c r="P621" t="str">
        <f>IFERROR(VLOOKUP(A621,#REF!,8,0),Q621)</f>
        <v/>
      </c>
      <c r="Q621" t="str">
        <f>IFERROR(VLOOKUP(A621,#REF!,8,0),R621)</f>
        <v/>
      </c>
      <c r="R621" t="str">
        <f>IFERROR(VLOOKUP(A621,#REF!,7,0),S621)</f>
        <v/>
      </c>
      <c r="S621" t="str">
        <f>IFERROR(VLOOKUP(A621,#REF!,6,0),T621)</f>
        <v/>
      </c>
      <c r="T621" t="str">
        <f>IFERROR(VLOOKUP(A621,#REF!,13,0),U621)</f>
        <v/>
      </c>
      <c r="U621" t="str">
        <f>IFERROR(VLOOKUP(A621,#REF!,5,0),V621)</f>
        <v/>
      </c>
      <c r="V621" t="str">
        <f>IFERROR(VLOOKUP(A621,#REF!,11,0),W621)</f>
        <v/>
      </c>
      <c r="W621" t="str">
        <f>IFERROR(VLOOKUP(A621,#REF!,10,0),X621)</f>
        <v/>
      </c>
      <c r="X621" t="str">
        <f>IFERROR(VLOOKUP(A621,#REF!,10,0),Y621)</f>
        <v/>
      </c>
      <c r="Y621" t="str">
        <f>IFERROR(VLOOKUP(A621,#REF!,8,0),Z621)</f>
        <v/>
      </c>
      <c r="Z621" t="str">
        <f>IFERROR(VLOOKUP(A621,#REF!,8,0),AA621)</f>
        <v/>
      </c>
      <c r="AA621" t="str">
        <f>IFERROR(VLOOKUP(A621,#REF!,8,0),AB621)</f>
        <v/>
      </c>
      <c r="AB621" t="str">
        <f>IFERROR(VLOOKUP(A621,#REF!,8,0),AC621)</f>
        <v/>
      </c>
      <c r="AC621" t="str">
        <f>IFERROR(VLOOKUP(A621,#REF!,6,0),AD621)</f>
        <v/>
      </c>
      <c r="AD621" t="str">
        <f>IFERROR(VLOOKUP(A621,#REF!,6,0),"")</f>
        <v/>
      </c>
      <c r="AE621" t="str">
        <f t="shared" si="9"/>
        <v>Assente</v>
      </c>
    </row>
    <row r="622" spans="1:31" x14ac:dyDescent="0.25">
      <c r="A622">
        <v>812904</v>
      </c>
      <c r="B622" t="s">
        <v>2379</v>
      </c>
      <c r="C622" t="s">
        <v>1016</v>
      </c>
      <c r="D622" t="s">
        <v>1015</v>
      </c>
      <c r="E622" t="s">
        <v>1684</v>
      </c>
      <c r="F622" t="s">
        <v>1062</v>
      </c>
      <c r="G622" t="str">
        <f>IFERROR(VLOOKUP(A622,#REF!,7,0),H622)</f>
        <v/>
      </c>
      <c r="H622" t="str">
        <f>IFERROR(VLOOKUP(A622,#REF!,7,0),I622)</f>
        <v/>
      </c>
      <c r="I622" t="str">
        <f>IFERROR(VLOOKUP(A622,#REF!,6,0),J622)</f>
        <v/>
      </c>
      <c r="J622" t="str">
        <f>IFERROR(VLOOKUP(A622,#REF!,6,0),K622)</f>
        <v/>
      </c>
      <c r="K622" t="str">
        <f>IFERROR(VLOOKUP(A622,#REF!,11,0),L622)</f>
        <v/>
      </c>
      <c r="L622" t="str">
        <f>IFERROR(VLOOKUP(A622,#REF!,9,0),M622)</f>
        <v/>
      </c>
      <c r="M622" t="str">
        <f>IFERROR(VLOOKUP(A622,#REF!,9,0),N622)</f>
        <v/>
      </c>
      <c r="N622" t="str">
        <f>IFERROR(VLOOKUP(A622,#REF!,9,0),O622)</f>
        <v/>
      </c>
      <c r="O622" t="str">
        <f>IFERROR(VLOOKUP(A622,#REF!,5,0),P622)</f>
        <v/>
      </c>
      <c r="P622" t="str">
        <f>IFERROR(VLOOKUP(A622,#REF!,8,0),Q622)</f>
        <v/>
      </c>
      <c r="Q622" t="str">
        <f>IFERROR(VLOOKUP(A622,#REF!,8,0),R622)</f>
        <v/>
      </c>
      <c r="R622" t="str">
        <f>IFERROR(VLOOKUP(A622,#REF!,7,0),S622)</f>
        <v/>
      </c>
      <c r="S622" t="str">
        <f>IFERROR(VLOOKUP(A622,#REF!,6,0),T622)</f>
        <v/>
      </c>
      <c r="T622" t="str">
        <f>IFERROR(VLOOKUP(A622,#REF!,13,0),U622)</f>
        <v/>
      </c>
      <c r="U622" t="str">
        <f>IFERROR(VLOOKUP(A622,#REF!,5,0),V622)</f>
        <v/>
      </c>
      <c r="V622" t="str">
        <f>IFERROR(VLOOKUP(A622,#REF!,11,0),W622)</f>
        <v/>
      </c>
      <c r="W622" t="str">
        <f>IFERROR(VLOOKUP(A622,#REF!,10,0),X622)</f>
        <v/>
      </c>
      <c r="X622" t="str">
        <f>IFERROR(VLOOKUP(A622,#REF!,10,0),Y622)</f>
        <v/>
      </c>
      <c r="Y622" t="str">
        <f>IFERROR(VLOOKUP(A622,#REF!,8,0),Z622)</f>
        <v/>
      </c>
      <c r="Z622" t="str">
        <f>IFERROR(VLOOKUP(A622,#REF!,8,0),AA622)</f>
        <v/>
      </c>
      <c r="AA622" t="str">
        <f>IFERROR(VLOOKUP(A622,#REF!,8,0),AB622)</f>
        <v/>
      </c>
      <c r="AB622" t="str">
        <f>IFERROR(VLOOKUP(A622,#REF!,8,0),AC622)</f>
        <v/>
      </c>
      <c r="AC622" t="str">
        <f>IFERROR(VLOOKUP(A622,#REF!,6,0),AD622)</f>
        <v/>
      </c>
      <c r="AD622" t="str">
        <f>IFERROR(VLOOKUP(A622,#REF!,6,0),"")</f>
        <v/>
      </c>
      <c r="AE622" t="str">
        <f t="shared" si="9"/>
        <v>Assente</v>
      </c>
    </row>
    <row r="623" spans="1:31" x14ac:dyDescent="0.25">
      <c r="A623">
        <v>78531</v>
      </c>
      <c r="B623" t="s">
        <v>2390</v>
      </c>
      <c r="C623" t="s">
        <v>2391</v>
      </c>
      <c r="D623" t="s">
        <v>991</v>
      </c>
      <c r="E623" t="s">
        <v>1684</v>
      </c>
      <c r="F623" t="s">
        <v>169</v>
      </c>
      <c r="G623" t="str">
        <f>IFERROR(VLOOKUP(A623,#REF!,7,0),H623)</f>
        <v/>
      </c>
      <c r="H623" t="str">
        <f>IFERROR(VLOOKUP(A623,#REF!,7,0),I623)</f>
        <v/>
      </c>
      <c r="I623" t="str">
        <f>IFERROR(VLOOKUP(A623,#REF!,6,0),J623)</f>
        <v/>
      </c>
      <c r="J623" t="str">
        <f>IFERROR(VLOOKUP(A623,#REF!,6,0),K623)</f>
        <v/>
      </c>
      <c r="K623" t="str">
        <f>IFERROR(VLOOKUP(A623,#REF!,11,0),L623)</f>
        <v/>
      </c>
      <c r="L623" t="str">
        <f>IFERROR(VLOOKUP(A623,#REF!,9,0),M623)</f>
        <v/>
      </c>
      <c r="M623" t="str">
        <f>IFERROR(VLOOKUP(A623,#REF!,9,0),N623)</f>
        <v/>
      </c>
      <c r="N623" t="str">
        <f>IFERROR(VLOOKUP(A623,#REF!,9,0),O623)</f>
        <v/>
      </c>
      <c r="O623" t="str">
        <f>IFERROR(VLOOKUP(A623,#REF!,5,0),P623)</f>
        <v/>
      </c>
      <c r="P623" t="str">
        <f>IFERROR(VLOOKUP(A623,#REF!,8,0),Q623)</f>
        <v/>
      </c>
      <c r="Q623" t="str">
        <f>IFERROR(VLOOKUP(A623,#REF!,8,0),R623)</f>
        <v/>
      </c>
      <c r="R623" t="str">
        <f>IFERROR(VLOOKUP(A623,#REF!,7,0),S623)</f>
        <v/>
      </c>
      <c r="S623" t="str">
        <f>IFERROR(VLOOKUP(A623,#REF!,6,0),T623)</f>
        <v/>
      </c>
      <c r="T623" t="str">
        <f>IFERROR(VLOOKUP(A623,#REF!,13,0),U623)</f>
        <v/>
      </c>
      <c r="U623" t="str">
        <f>IFERROR(VLOOKUP(A623,#REF!,5,0),V623)</f>
        <v/>
      </c>
      <c r="V623" t="str">
        <f>IFERROR(VLOOKUP(A623,#REF!,11,0),W623)</f>
        <v/>
      </c>
      <c r="W623" t="str">
        <f>IFERROR(VLOOKUP(A623,#REF!,10,0),X623)</f>
        <v/>
      </c>
      <c r="X623" t="str">
        <f>IFERROR(VLOOKUP(A623,#REF!,10,0),Y623)</f>
        <v/>
      </c>
      <c r="Y623" t="str">
        <f>IFERROR(VLOOKUP(A623,#REF!,8,0),Z623)</f>
        <v/>
      </c>
      <c r="Z623" t="str">
        <f>IFERROR(VLOOKUP(A623,#REF!,8,0),AA623)</f>
        <v/>
      </c>
      <c r="AA623" t="str">
        <f>IFERROR(VLOOKUP(A623,#REF!,8,0),AB623)</f>
        <v/>
      </c>
      <c r="AB623" t="str">
        <f>IFERROR(VLOOKUP(A623,#REF!,8,0),AC623)</f>
        <v/>
      </c>
      <c r="AC623" t="str">
        <f>IFERROR(VLOOKUP(A623,#REF!,6,0),AD623)</f>
        <v/>
      </c>
      <c r="AD623" t="str">
        <f>IFERROR(VLOOKUP(A623,#REF!,6,0),"")</f>
        <v/>
      </c>
      <c r="AE623" t="str">
        <f t="shared" si="9"/>
        <v>Assente</v>
      </c>
    </row>
    <row r="624" spans="1:31" x14ac:dyDescent="0.25">
      <c r="A624">
        <v>53478</v>
      </c>
      <c r="B624" t="s">
        <v>2398</v>
      </c>
      <c r="C624" t="s">
        <v>267</v>
      </c>
      <c r="D624" t="s">
        <v>885</v>
      </c>
      <c r="E624" t="s">
        <v>1684</v>
      </c>
      <c r="F624" t="s">
        <v>169</v>
      </c>
      <c r="G624" t="str">
        <f>IFERROR(VLOOKUP(A624,#REF!,7,0),H624)</f>
        <v/>
      </c>
      <c r="H624" t="str">
        <f>IFERROR(VLOOKUP(A624,#REF!,7,0),I624)</f>
        <v/>
      </c>
      <c r="I624" t="str">
        <f>IFERROR(VLOOKUP(A624,#REF!,6,0),J624)</f>
        <v/>
      </c>
      <c r="J624" t="str">
        <f>IFERROR(VLOOKUP(A624,#REF!,6,0),K624)</f>
        <v/>
      </c>
      <c r="K624" t="str">
        <f>IFERROR(VLOOKUP(A624,#REF!,11,0),L624)</f>
        <v/>
      </c>
      <c r="L624" t="str">
        <f>IFERROR(VLOOKUP(A624,#REF!,9,0),M624)</f>
        <v/>
      </c>
      <c r="M624" t="str">
        <f>IFERROR(VLOOKUP(A624,#REF!,9,0),N624)</f>
        <v/>
      </c>
      <c r="N624" t="str">
        <f>IFERROR(VLOOKUP(A624,#REF!,9,0),O624)</f>
        <v/>
      </c>
      <c r="O624" t="str">
        <f>IFERROR(VLOOKUP(A624,#REF!,5,0),P624)</f>
        <v/>
      </c>
      <c r="P624" t="str">
        <f>IFERROR(VLOOKUP(A624,#REF!,8,0),Q624)</f>
        <v/>
      </c>
      <c r="Q624" t="str">
        <f>IFERROR(VLOOKUP(A624,#REF!,8,0),R624)</f>
        <v/>
      </c>
      <c r="R624" t="str">
        <f>IFERROR(VLOOKUP(A624,#REF!,7,0),S624)</f>
        <v/>
      </c>
      <c r="S624" t="str">
        <f>IFERROR(VLOOKUP(A624,#REF!,6,0),T624)</f>
        <v/>
      </c>
      <c r="T624" t="str">
        <f>IFERROR(VLOOKUP(A624,#REF!,13,0),U624)</f>
        <v/>
      </c>
      <c r="U624" t="str">
        <f>IFERROR(VLOOKUP(A624,#REF!,5,0),V624)</f>
        <v/>
      </c>
      <c r="V624" t="str">
        <f>IFERROR(VLOOKUP(A624,#REF!,11,0),W624)</f>
        <v/>
      </c>
      <c r="W624" t="str">
        <f>IFERROR(VLOOKUP(A624,#REF!,10,0),X624)</f>
        <v/>
      </c>
      <c r="X624" t="str">
        <f>IFERROR(VLOOKUP(A624,#REF!,10,0),Y624)</f>
        <v/>
      </c>
      <c r="Y624" t="str">
        <f>IFERROR(VLOOKUP(A624,#REF!,8,0),Z624)</f>
        <v/>
      </c>
      <c r="Z624" t="str">
        <f>IFERROR(VLOOKUP(A624,#REF!,8,0),AA624)</f>
        <v/>
      </c>
      <c r="AA624" t="str">
        <f>IFERROR(VLOOKUP(A624,#REF!,8,0),AB624)</f>
        <v/>
      </c>
      <c r="AB624" t="str">
        <f>IFERROR(VLOOKUP(A624,#REF!,8,0),AC624)</f>
        <v/>
      </c>
      <c r="AC624" t="str">
        <f>IFERROR(VLOOKUP(A624,#REF!,6,0),AD624)</f>
        <v/>
      </c>
      <c r="AD624" t="str">
        <f>IFERROR(VLOOKUP(A624,#REF!,6,0),"")</f>
        <v/>
      </c>
      <c r="AE624" t="str">
        <f t="shared" si="9"/>
        <v>Assente</v>
      </c>
    </row>
    <row r="625" spans="1:31" x14ac:dyDescent="0.25">
      <c r="A625">
        <v>74140</v>
      </c>
      <c r="B625" t="s">
        <v>2400</v>
      </c>
      <c r="C625" t="s">
        <v>267</v>
      </c>
      <c r="D625" t="s">
        <v>867</v>
      </c>
      <c r="E625" t="s">
        <v>1684</v>
      </c>
      <c r="F625" t="s">
        <v>169</v>
      </c>
      <c r="G625" t="str">
        <f>IFERROR(VLOOKUP(A625,#REF!,7,0),H625)</f>
        <v/>
      </c>
      <c r="H625" t="str">
        <f>IFERROR(VLOOKUP(A625,#REF!,7,0),I625)</f>
        <v/>
      </c>
      <c r="I625" t="str">
        <f>IFERROR(VLOOKUP(A625,#REF!,6,0),J625)</f>
        <v/>
      </c>
      <c r="J625" t="str">
        <f>IFERROR(VLOOKUP(A625,#REF!,6,0),K625)</f>
        <v/>
      </c>
      <c r="K625" t="str">
        <f>IFERROR(VLOOKUP(A625,#REF!,11,0),L625)</f>
        <v/>
      </c>
      <c r="L625" t="str">
        <f>IFERROR(VLOOKUP(A625,#REF!,9,0),M625)</f>
        <v/>
      </c>
      <c r="M625" t="str">
        <f>IFERROR(VLOOKUP(A625,#REF!,9,0),N625)</f>
        <v/>
      </c>
      <c r="N625" t="str">
        <f>IFERROR(VLOOKUP(A625,#REF!,9,0),O625)</f>
        <v/>
      </c>
      <c r="O625" t="str">
        <f>IFERROR(VLOOKUP(A625,#REF!,5,0),P625)</f>
        <v/>
      </c>
      <c r="P625" t="str">
        <f>IFERROR(VLOOKUP(A625,#REF!,8,0),Q625)</f>
        <v/>
      </c>
      <c r="Q625" t="str">
        <f>IFERROR(VLOOKUP(A625,#REF!,8,0),R625)</f>
        <v/>
      </c>
      <c r="R625" t="str">
        <f>IFERROR(VLOOKUP(A625,#REF!,7,0),S625)</f>
        <v/>
      </c>
      <c r="S625" t="str">
        <f>IFERROR(VLOOKUP(A625,#REF!,6,0),T625)</f>
        <v/>
      </c>
      <c r="T625" t="str">
        <f>IFERROR(VLOOKUP(A625,#REF!,13,0),U625)</f>
        <v/>
      </c>
      <c r="U625" t="str">
        <f>IFERROR(VLOOKUP(A625,#REF!,5,0),V625)</f>
        <v/>
      </c>
      <c r="V625" t="str">
        <f>IFERROR(VLOOKUP(A625,#REF!,11,0),W625)</f>
        <v/>
      </c>
      <c r="W625" t="str">
        <f>IFERROR(VLOOKUP(A625,#REF!,10,0),X625)</f>
        <v/>
      </c>
      <c r="X625" t="str">
        <f>IFERROR(VLOOKUP(A625,#REF!,10,0),Y625)</f>
        <v/>
      </c>
      <c r="Y625" t="str">
        <f>IFERROR(VLOOKUP(A625,#REF!,8,0),Z625)</f>
        <v/>
      </c>
      <c r="Z625" t="str">
        <f>IFERROR(VLOOKUP(A625,#REF!,8,0),AA625)</f>
        <v/>
      </c>
      <c r="AA625" t="str">
        <f>IFERROR(VLOOKUP(A625,#REF!,8,0),AB625)</f>
        <v/>
      </c>
      <c r="AB625" t="str">
        <f>IFERROR(VLOOKUP(A625,#REF!,8,0),AC625)</f>
        <v/>
      </c>
      <c r="AC625" t="str">
        <f>IFERROR(VLOOKUP(A625,#REF!,6,0),AD625)</f>
        <v/>
      </c>
      <c r="AD625" t="str">
        <f>IFERROR(VLOOKUP(A625,#REF!,6,0),"")</f>
        <v/>
      </c>
      <c r="AE625" t="str">
        <f t="shared" si="9"/>
        <v>Assente</v>
      </c>
    </row>
    <row r="626" spans="1:31" x14ac:dyDescent="0.25">
      <c r="A626">
        <v>53536</v>
      </c>
      <c r="B626" t="s">
        <v>2438</v>
      </c>
      <c r="C626" t="s">
        <v>2439</v>
      </c>
      <c r="D626" t="s">
        <v>745</v>
      </c>
      <c r="E626" t="s">
        <v>1684</v>
      </c>
      <c r="F626" t="s">
        <v>169</v>
      </c>
      <c r="G626" t="str">
        <f>IFERROR(VLOOKUP(A626,#REF!,7,0),H626)</f>
        <v/>
      </c>
      <c r="H626" t="str">
        <f>IFERROR(VLOOKUP(A626,#REF!,7,0),I626)</f>
        <v/>
      </c>
      <c r="I626" t="str">
        <f>IFERROR(VLOOKUP(A626,#REF!,6,0),J626)</f>
        <v/>
      </c>
      <c r="J626" t="str">
        <f>IFERROR(VLOOKUP(A626,#REF!,6,0),K626)</f>
        <v/>
      </c>
      <c r="K626" t="str">
        <f>IFERROR(VLOOKUP(A626,#REF!,11,0),L626)</f>
        <v/>
      </c>
      <c r="L626" t="str">
        <f>IFERROR(VLOOKUP(A626,#REF!,9,0),M626)</f>
        <v/>
      </c>
      <c r="M626" t="str">
        <f>IFERROR(VLOOKUP(A626,#REF!,9,0),N626)</f>
        <v/>
      </c>
      <c r="N626" t="str">
        <f>IFERROR(VLOOKUP(A626,#REF!,9,0),O626)</f>
        <v/>
      </c>
      <c r="O626" t="str">
        <f>IFERROR(VLOOKUP(A626,#REF!,5,0),P626)</f>
        <v/>
      </c>
      <c r="P626" t="str">
        <f>IFERROR(VLOOKUP(A626,#REF!,8,0),Q626)</f>
        <v/>
      </c>
      <c r="Q626" t="str">
        <f>IFERROR(VLOOKUP(A626,#REF!,8,0),R626)</f>
        <v/>
      </c>
      <c r="R626" t="str">
        <f>IFERROR(VLOOKUP(A626,#REF!,7,0),S626)</f>
        <v/>
      </c>
      <c r="S626" t="str">
        <f>IFERROR(VLOOKUP(A626,#REF!,6,0),T626)</f>
        <v/>
      </c>
      <c r="T626" t="str">
        <f>IFERROR(VLOOKUP(A626,#REF!,13,0),U626)</f>
        <v/>
      </c>
      <c r="U626" t="str">
        <f>IFERROR(VLOOKUP(A626,#REF!,5,0),V626)</f>
        <v/>
      </c>
      <c r="V626" t="str">
        <f>IFERROR(VLOOKUP(A626,#REF!,11,0),W626)</f>
        <v/>
      </c>
      <c r="W626" t="str">
        <f>IFERROR(VLOOKUP(A626,#REF!,10,0),X626)</f>
        <v/>
      </c>
      <c r="X626" t="str">
        <f>IFERROR(VLOOKUP(A626,#REF!,10,0),Y626)</f>
        <v/>
      </c>
      <c r="Y626" t="str">
        <f>IFERROR(VLOOKUP(A626,#REF!,8,0),Z626)</f>
        <v/>
      </c>
      <c r="Z626" t="str">
        <f>IFERROR(VLOOKUP(A626,#REF!,8,0),AA626)</f>
        <v/>
      </c>
      <c r="AA626" t="str">
        <f>IFERROR(VLOOKUP(A626,#REF!,8,0),AB626)</f>
        <v/>
      </c>
      <c r="AB626" t="str">
        <f>IFERROR(VLOOKUP(A626,#REF!,8,0),AC626)</f>
        <v/>
      </c>
      <c r="AC626" t="str">
        <f>IFERROR(VLOOKUP(A626,#REF!,6,0),AD626)</f>
        <v/>
      </c>
      <c r="AD626" t="str">
        <f>IFERROR(VLOOKUP(A626,#REF!,6,0),"")</f>
        <v/>
      </c>
      <c r="AE626" t="str">
        <f t="shared" si="9"/>
        <v>Assente</v>
      </c>
    </row>
    <row r="627" spans="1:31" x14ac:dyDescent="0.25">
      <c r="A627">
        <v>53558</v>
      </c>
      <c r="B627" t="s">
        <v>2450</v>
      </c>
      <c r="C627" t="s">
        <v>1524</v>
      </c>
      <c r="D627" t="s">
        <v>721</v>
      </c>
      <c r="E627" t="s">
        <v>1684</v>
      </c>
      <c r="F627" t="s">
        <v>169</v>
      </c>
      <c r="G627" t="str">
        <f>IFERROR(VLOOKUP(A627,#REF!,7,0),H627)</f>
        <v/>
      </c>
      <c r="H627" t="str">
        <f>IFERROR(VLOOKUP(A627,#REF!,7,0),I627)</f>
        <v/>
      </c>
      <c r="I627" t="str">
        <f>IFERROR(VLOOKUP(A627,#REF!,6,0),J627)</f>
        <v/>
      </c>
      <c r="J627" t="str">
        <f>IFERROR(VLOOKUP(A627,#REF!,6,0),K627)</f>
        <v/>
      </c>
      <c r="K627" t="str">
        <f>IFERROR(VLOOKUP(A627,#REF!,11,0),L627)</f>
        <v/>
      </c>
      <c r="L627" t="str">
        <f>IFERROR(VLOOKUP(A627,#REF!,9,0),M627)</f>
        <v/>
      </c>
      <c r="M627" t="str">
        <f>IFERROR(VLOOKUP(A627,#REF!,9,0),N627)</f>
        <v/>
      </c>
      <c r="N627" t="str">
        <f>IFERROR(VLOOKUP(A627,#REF!,9,0),O627)</f>
        <v/>
      </c>
      <c r="O627" t="str">
        <f>IFERROR(VLOOKUP(A627,#REF!,5,0),P627)</f>
        <v/>
      </c>
      <c r="P627" t="str">
        <f>IFERROR(VLOOKUP(A627,#REF!,8,0),Q627)</f>
        <v/>
      </c>
      <c r="Q627" t="str">
        <f>IFERROR(VLOOKUP(A627,#REF!,8,0),R627)</f>
        <v/>
      </c>
      <c r="R627" t="str">
        <f>IFERROR(VLOOKUP(A627,#REF!,7,0),S627)</f>
        <v/>
      </c>
      <c r="S627" t="str">
        <f>IFERROR(VLOOKUP(A627,#REF!,6,0),T627)</f>
        <v/>
      </c>
      <c r="T627" t="str">
        <f>IFERROR(VLOOKUP(A627,#REF!,13,0),U627)</f>
        <v/>
      </c>
      <c r="U627" t="str">
        <f>IFERROR(VLOOKUP(A627,#REF!,5,0),V627)</f>
        <v/>
      </c>
      <c r="V627" t="str">
        <f>IFERROR(VLOOKUP(A627,#REF!,11,0),W627)</f>
        <v/>
      </c>
      <c r="W627" t="str">
        <f>IFERROR(VLOOKUP(A627,#REF!,10,0),X627)</f>
        <v/>
      </c>
      <c r="X627" t="str">
        <f>IFERROR(VLOOKUP(A627,#REF!,10,0),Y627)</f>
        <v/>
      </c>
      <c r="Y627" t="str">
        <f>IFERROR(VLOOKUP(A627,#REF!,8,0),Z627)</f>
        <v/>
      </c>
      <c r="Z627" t="str">
        <f>IFERROR(VLOOKUP(A627,#REF!,8,0),AA627)</f>
        <v/>
      </c>
      <c r="AA627" t="str">
        <f>IFERROR(VLOOKUP(A627,#REF!,8,0),AB627)</f>
        <v/>
      </c>
      <c r="AB627" t="str">
        <f>IFERROR(VLOOKUP(A627,#REF!,8,0),AC627)</f>
        <v/>
      </c>
      <c r="AC627" t="str">
        <f>IFERROR(VLOOKUP(A627,#REF!,6,0),AD627)</f>
        <v/>
      </c>
      <c r="AD627" t="str">
        <f>IFERROR(VLOOKUP(A627,#REF!,6,0),"")</f>
        <v/>
      </c>
      <c r="AE627" t="str">
        <f t="shared" si="9"/>
        <v>Assente</v>
      </c>
    </row>
    <row r="628" spans="1:31" x14ac:dyDescent="0.25">
      <c r="A628">
        <v>73499</v>
      </c>
      <c r="B628" t="s">
        <v>2456</v>
      </c>
      <c r="C628" t="s">
        <v>2457</v>
      </c>
      <c r="D628" t="s">
        <v>809</v>
      </c>
      <c r="E628" t="s">
        <v>1684</v>
      </c>
      <c r="F628" t="s">
        <v>169</v>
      </c>
      <c r="G628" t="str">
        <f>IFERROR(VLOOKUP(A628,#REF!,7,0),H628)</f>
        <v/>
      </c>
      <c r="H628" t="str">
        <f>IFERROR(VLOOKUP(A628,#REF!,7,0),I628)</f>
        <v/>
      </c>
      <c r="I628" t="str">
        <f>IFERROR(VLOOKUP(A628,#REF!,6,0),J628)</f>
        <v/>
      </c>
      <c r="J628" t="str">
        <f>IFERROR(VLOOKUP(A628,#REF!,6,0),K628)</f>
        <v/>
      </c>
      <c r="K628" t="str">
        <f>IFERROR(VLOOKUP(A628,#REF!,11,0),L628)</f>
        <v/>
      </c>
      <c r="L628" t="str">
        <f>IFERROR(VLOOKUP(A628,#REF!,9,0),M628)</f>
        <v/>
      </c>
      <c r="M628" t="str">
        <f>IFERROR(VLOOKUP(A628,#REF!,9,0),N628)</f>
        <v/>
      </c>
      <c r="N628" t="str">
        <f>IFERROR(VLOOKUP(A628,#REF!,9,0),O628)</f>
        <v/>
      </c>
      <c r="O628" t="str">
        <f>IFERROR(VLOOKUP(A628,#REF!,5,0),P628)</f>
        <v/>
      </c>
      <c r="P628" t="str">
        <f>IFERROR(VLOOKUP(A628,#REF!,8,0),Q628)</f>
        <v/>
      </c>
      <c r="Q628" t="str">
        <f>IFERROR(VLOOKUP(A628,#REF!,8,0),R628)</f>
        <v/>
      </c>
      <c r="R628" t="str">
        <f>IFERROR(VLOOKUP(A628,#REF!,7,0),S628)</f>
        <v/>
      </c>
      <c r="S628" t="str">
        <f>IFERROR(VLOOKUP(A628,#REF!,6,0),T628)</f>
        <v/>
      </c>
      <c r="T628" t="str">
        <f>IFERROR(VLOOKUP(A628,#REF!,13,0),U628)</f>
        <v/>
      </c>
      <c r="U628" t="str">
        <f>IFERROR(VLOOKUP(A628,#REF!,5,0),V628)</f>
        <v/>
      </c>
      <c r="V628" t="str">
        <f>IFERROR(VLOOKUP(A628,#REF!,11,0),W628)</f>
        <v/>
      </c>
      <c r="W628" t="str">
        <f>IFERROR(VLOOKUP(A628,#REF!,10,0),X628)</f>
        <v/>
      </c>
      <c r="X628" t="str">
        <f>IFERROR(VLOOKUP(A628,#REF!,10,0),Y628)</f>
        <v/>
      </c>
      <c r="Y628" t="str">
        <f>IFERROR(VLOOKUP(A628,#REF!,8,0),Z628)</f>
        <v/>
      </c>
      <c r="Z628" t="str">
        <f>IFERROR(VLOOKUP(A628,#REF!,8,0),AA628)</f>
        <v/>
      </c>
      <c r="AA628" t="str">
        <f>IFERROR(VLOOKUP(A628,#REF!,8,0),AB628)</f>
        <v/>
      </c>
      <c r="AB628" t="str">
        <f>IFERROR(VLOOKUP(A628,#REF!,8,0),AC628)</f>
        <v/>
      </c>
      <c r="AC628" t="str">
        <f>IFERROR(VLOOKUP(A628,#REF!,6,0),AD628)</f>
        <v/>
      </c>
      <c r="AD628" t="str">
        <f>IFERROR(VLOOKUP(A628,#REF!,6,0),"")</f>
        <v/>
      </c>
      <c r="AE628" t="str">
        <f t="shared" si="9"/>
        <v>Assente</v>
      </c>
    </row>
    <row r="629" spans="1:31" x14ac:dyDescent="0.25">
      <c r="A629">
        <v>60392</v>
      </c>
      <c r="B629" t="s">
        <v>2494</v>
      </c>
      <c r="C629" t="s">
        <v>276</v>
      </c>
      <c r="D629" t="s">
        <v>834</v>
      </c>
      <c r="E629" t="s">
        <v>1684</v>
      </c>
      <c r="F629" t="s">
        <v>169</v>
      </c>
      <c r="G629" t="str">
        <f>IFERROR(VLOOKUP(A629,#REF!,7,0),H629)</f>
        <v/>
      </c>
      <c r="H629" t="str">
        <f>IFERROR(VLOOKUP(A629,#REF!,7,0),I629)</f>
        <v/>
      </c>
      <c r="I629" t="str">
        <f>IFERROR(VLOOKUP(A629,#REF!,6,0),J629)</f>
        <v/>
      </c>
      <c r="J629" t="str">
        <f>IFERROR(VLOOKUP(A629,#REF!,6,0),K629)</f>
        <v/>
      </c>
      <c r="K629" t="str">
        <f>IFERROR(VLOOKUP(A629,#REF!,11,0),L629)</f>
        <v/>
      </c>
      <c r="L629" t="str">
        <f>IFERROR(VLOOKUP(A629,#REF!,9,0),M629)</f>
        <v/>
      </c>
      <c r="M629" t="str">
        <f>IFERROR(VLOOKUP(A629,#REF!,9,0),N629)</f>
        <v/>
      </c>
      <c r="N629" t="str">
        <f>IFERROR(VLOOKUP(A629,#REF!,9,0),O629)</f>
        <v/>
      </c>
      <c r="O629" t="str">
        <f>IFERROR(VLOOKUP(A629,#REF!,5,0),P629)</f>
        <v/>
      </c>
      <c r="P629" t="str">
        <f>IFERROR(VLOOKUP(A629,#REF!,8,0),Q629)</f>
        <v/>
      </c>
      <c r="Q629" t="str">
        <f>IFERROR(VLOOKUP(A629,#REF!,8,0),R629)</f>
        <v/>
      </c>
      <c r="R629" t="str">
        <f>IFERROR(VLOOKUP(A629,#REF!,7,0),S629)</f>
        <v/>
      </c>
      <c r="S629" t="str">
        <f>IFERROR(VLOOKUP(A629,#REF!,6,0),T629)</f>
        <v/>
      </c>
      <c r="T629" t="str">
        <f>IFERROR(VLOOKUP(A629,#REF!,13,0),U629)</f>
        <v/>
      </c>
      <c r="U629" t="str">
        <f>IFERROR(VLOOKUP(A629,#REF!,5,0),V629)</f>
        <v/>
      </c>
      <c r="V629" t="str">
        <f>IFERROR(VLOOKUP(A629,#REF!,11,0),W629)</f>
        <v/>
      </c>
      <c r="W629" t="str">
        <f>IFERROR(VLOOKUP(A629,#REF!,10,0),X629)</f>
        <v/>
      </c>
      <c r="X629" t="str">
        <f>IFERROR(VLOOKUP(A629,#REF!,10,0),Y629)</f>
        <v/>
      </c>
      <c r="Y629" t="str">
        <f>IFERROR(VLOOKUP(A629,#REF!,8,0),Z629)</f>
        <v/>
      </c>
      <c r="Z629" t="str">
        <f>IFERROR(VLOOKUP(A629,#REF!,8,0),AA629)</f>
        <v/>
      </c>
      <c r="AA629" t="str">
        <f>IFERROR(VLOOKUP(A629,#REF!,8,0),AB629)</f>
        <v/>
      </c>
      <c r="AB629" t="str">
        <f>IFERROR(VLOOKUP(A629,#REF!,8,0),AC629)</f>
        <v/>
      </c>
      <c r="AC629" t="str">
        <f>IFERROR(VLOOKUP(A629,#REF!,6,0),AD629)</f>
        <v/>
      </c>
      <c r="AD629" t="str">
        <f>IFERROR(VLOOKUP(A629,#REF!,6,0),"")</f>
        <v/>
      </c>
      <c r="AE629" t="str">
        <f t="shared" si="9"/>
        <v>Assente</v>
      </c>
    </row>
    <row r="630" spans="1:31" x14ac:dyDescent="0.25">
      <c r="A630">
        <v>71595</v>
      </c>
      <c r="B630" t="s">
        <v>2504</v>
      </c>
      <c r="C630" t="s">
        <v>2505</v>
      </c>
      <c r="D630" t="s">
        <v>745</v>
      </c>
      <c r="E630" t="s">
        <v>1684</v>
      </c>
      <c r="F630" t="s">
        <v>169</v>
      </c>
      <c r="G630" t="str">
        <f>IFERROR(VLOOKUP(A630,#REF!,7,0),H630)</f>
        <v/>
      </c>
      <c r="H630" t="str">
        <f>IFERROR(VLOOKUP(A630,#REF!,7,0),I630)</f>
        <v/>
      </c>
      <c r="I630" t="str">
        <f>IFERROR(VLOOKUP(A630,#REF!,6,0),J630)</f>
        <v/>
      </c>
      <c r="J630" t="str">
        <f>IFERROR(VLOOKUP(A630,#REF!,6,0),K630)</f>
        <v/>
      </c>
      <c r="K630" t="str">
        <f>IFERROR(VLOOKUP(A630,#REF!,11,0),L630)</f>
        <v/>
      </c>
      <c r="L630" t="str">
        <f>IFERROR(VLOOKUP(A630,#REF!,9,0),M630)</f>
        <v/>
      </c>
      <c r="M630" t="str">
        <f>IFERROR(VLOOKUP(A630,#REF!,9,0),N630)</f>
        <v/>
      </c>
      <c r="N630" t="str">
        <f>IFERROR(VLOOKUP(A630,#REF!,9,0),O630)</f>
        <v/>
      </c>
      <c r="O630" t="str">
        <f>IFERROR(VLOOKUP(A630,#REF!,5,0),P630)</f>
        <v/>
      </c>
      <c r="P630" t="str">
        <f>IFERROR(VLOOKUP(A630,#REF!,8,0),Q630)</f>
        <v/>
      </c>
      <c r="Q630" t="str">
        <f>IFERROR(VLOOKUP(A630,#REF!,8,0),R630)</f>
        <v/>
      </c>
      <c r="R630" t="str">
        <f>IFERROR(VLOOKUP(A630,#REF!,7,0),S630)</f>
        <v/>
      </c>
      <c r="S630" t="str">
        <f>IFERROR(VLOOKUP(A630,#REF!,6,0),T630)</f>
        <v/>
      </c>
      <c r="T630" t="str">
        <f>IFERROR(VLOOKUP(A630,#REF!,13,0),U630)</f>
        <v/>
      </c>
      <c r="U630" t="str">
        <f>IFERROR(VLOOKUP(A630,#REF!,5,0),V630)</f>
        <v/>
      </c>
      <c r="V630" t="str">
        <f>IFERROR(VLOOKUP(A630,#REF!,11,0),W630)</f>
        <v/>
      </c>
      <c r="W630" t="str">
        <f>IFERROR(VLOOKUP(A630,#REF!,10,0),X630)</f>
        <v/>
      </c>
      <c r="X630" t="str">
        <f>IFERROR(VLOOKUP(A630,#REF!,10,0),Y630)</f>
        <v/>
      </c>
      <c r="Y630" t="str">
        <f>IFERROR(VLOOKUP(A630,#REF!,8,0),Z630)</f>
        <v/>
      </c>
      <c r="Z630" t="str">
        <f>IFERROR(VLOOKUP(A630,#REF!,8,0),AA630)</f>
        <v/>
      </c>
      <c r="AA630" t="str">
        <f>IFERROR(VLOOKUP(A630,#REF!,8,0),AB630)</f>
        <v/>
      </c>
      <c r="AB630" t="str">
        <f>IFERROR(VLOOKUP(A630,#REF!,8,0),AC630)</f>
        <v/>
      </c>
      <c r="AC630" t="str">
        <f>IFERROR(VLOOKUP(A630,#REF!,6,0),AD630)</f>
        <v/>
      </c>
      <c r="AD630" t="str">
        <f>IFERROR(VLOOKUP(A630,#REF!,6,0),"")</f>
        <v/>
      </c>
      <c r="AE630" t="str">
        <f t="shared" si="9"/>
        <v>Assente</v>
      </c>
    </row>
    <row r="631" spans="1:31" x14ac:dyDescent="0.25">
      <c r="A631">
        <v>813350</v>
      </c>
      <c r="B631" t="s">
        <v>2506</v>
      </c>
      <c r="C631" t="s">
        <v>1022</v>
      </c>
      <c r="D631" t="s">
        <v>1021</v>
      </c>
      <c r="E631" t="s">
        <v>1684</v>
      </c>
      <c r="F631" t="s">
        <v>1062</v>
      </c>
      <c r="G631" t="str">
        <f>IFERROR(VLOOKUP(A631,#REF!,7,0),H631)</f>
        <v/>
      </c>
      <c r="H631" t="str">
        <f>IFERROR(VLOOKUP(A631,#REF!,7,0),I631)</f>
        <v/>
      </c>
      <c r="I631" t="str">
        <f>IFERROR(VLOOKUP(A631,#REF!,6,0),J631)</f>
        <v/>
      </c>
      <c r="J631" t="str">
        <f>IFERROR(VLOOKUP(A631,#REF!,6,0),K631)</f>
        <v/>
      </c>
      <c r="K631" t="str">
        <f>IFERROR(VLOOKUP(A631,#REF!,11,0),L631)</f>
        <v/>
      </c>
      <c r="L631" t="str">
        <f>IFERROR(VLOOKUP(A631,#REF!,9,0),M631)</f>
        <v/>
      </c>
      <c r="M631" t="str">
        <f>IFERROR(VLOOKUP(A631,#REF!,9,0),N631)</f>
        <v/>
      </c>
      <c r="N631" t="str">
        <f>IFERROR(VLOOKUP(A631,#REF!,9,0),O631)</f>
        <v/>
      </c>
      <c r="O631" t="str">
        <f>IFERROR(VLOOKUP(A631,#REF!,5,0),P631)</f>
        <v/>
      </c>
      <c r="P631" t="str">
        <f>IFERROR(VLOOKUP(A631,#REF!,8,0),Q631)</f>
        <v/>
      </c>
      <c r="Q631" t="str">
        <f>IFERROR(VLOOKUP(A631,#REF!,8,0),R631)</f>
        <v/>
      </c>
      <c r="R631" t="str">
        <f>IFERROR(VLOOKUP(A631,#REF!,7,0),S631)</f>
        <v/>
      </c>
      <c r="S631" t="str">
        <f>IFERROR(VLOOKUP(A631,#REF!,6,0),T631)</f>
        <v/>
      </c>
      <c r="T631" t="str">
        <f>IFERROR(VLOOKUP(A631,#REF!,13,0),U631)</f>
        <v/>
      </c>
      <c r="U631" t="str">
        <f>IFERROR(VLOOKUP(A631,#REF!,5,0),V631)</f>
        <v/>
      </c>
      <c r="V631" t="str">
        <f>IFERROR(VLOOKUP(A631,#REF!,11,0),W631)</f>
        <v/>
      </c>
      <c r="W631" t="str">
        <f>IFERROR(VLOOKUP(A631,#REF!,10,0),X631)</f>
        <v/>
      </c>
      <c r="X631" t="str">
        <f>IFERROR(VLOOKUP(A631,#REF!,10,0),Y631)</f>
        <v/>
      </c>
      <c r="Y631" t="str">
        <f>IFERROR(VLOOKUP(A631,#REF!,8,0),Z631)</f>
        <v/>
      </c>
      <c r="Z631" t="str">
        <f>IFERROR(VLOOKUP(A631,#REF!,8,0),AA631)</f>
        <v/>
      </c>
      <c r="AA631" t="str">
        <f>IFERROR(VLOOKUP(A631,#REF!,8,0),AB631)</f>
        <v/>
      </c>
      <c r="AB631" t="str">
        <f>IFERROR(VLOOKUP(A631,#REF!,8,0),AC631)</f>
        <v/>
      </c>
      <c r="AC631" t="str">
        <f>IFERROR(VLOOKUP(A631,#REF!,6,0),AD631)</f>
        <v/>
      </c>
      <c r="AD631" t="str">
        <f>IFERROR(VLOOKUP(A631,#REF!,6,0),"")</f>
        <v/>
      </c>
      <c r="AE631" t="str">
        <f t="shared" si="9"/>
        <v>Assente</v>
      </c>
    </row>
    <row r="632" spans="1:31" x14ac:dyDescent="0.25">
      <c r="A632">
        <v>53570</v>
      </c>
      <c r="B632" t="s">
        <v>2508</v>
      </c>
      <c r="C632" t="s">
        <v>2509</v>
      </c>
      <c r="D632" t="s">
        <v>995</v>
      </c>
      <c r="E632" t="s">
        <v>1684</v>
      </c>
      <c r="F632" t="s">
        <v>169</v>
      </c>
      <c r="G632" t="str">
        <f>IFERROR(VLOOKUP(A632,#REF!,7,0),H632)</f>
        <v/>
      </c>
      <c r="H632" t="str">
        <f>IFERROR(VLOOKUP(A632,#REF!,7,0),I632)</f>
        <v/>
      </c>
      <c r="I632" t="str">
        <f>IFERROR(VLOOKUP(A632,#REF!,6,0),J632)</f>
        <v/>
      </c>
      <c r="J632" t="str">
        <f>IFERROR(VLOOKUP(A632,#REF!,6,0),K632)</f>
        <v/>
      </c>
      <c r="K632" t="str">
        <f>IFERROR(VLOOKUP(A632,#REF!,11,0),L632)</f>
        <v/>
      </c>
      <c r="L632" t="str">
        <f>IFERROR(VLOOKUP(A632,#REF!,9,0),M632)</f>
        <v/>
      </c>
      <c r="M632" t="str">
        <f>IFERROR(VLOOKUP(A632,#REF!,9,0),N632)</f>
        <v/>
      </c>
      <c r="N632" t="str">
        <f>IFERROR(VLOOKUP(A632,#REF!,9,0),O632)</f>
        <v/>
      </c>
      <c r="O632" t="str">
        <f>IFERROR(VLOOKUP(A632,#REF!,5,0),P632)</f>
        <v/>
      </c>
      <c r="P632" t="str">
        <f>IFERROR(VLOOKUP(A632,#REF!,8,0),Q632)</f>
        <v/>
      </c>
      <c r="Q632" t="str">
        <f>IFERROR(VLOOKUP(A632,#REF!,8,0),R632)</f>
        <v/>
      </c>
      <c r="R632" t="str">
        <f>IFERROR(VLOOKUP(A632,#REF!,7,0),S632)</f>
        <v/>
      </c>
      <c r="S632" t="str">
        <f>IFERROR(VLOOKUP(A632,#REF!,6,0),T632)</f>
        <v/>
      </c>
      <c r="T632" t="str">
        <f>IFERROR(VLOOKUP(A632,#REF!,13,0),U632)</f>
        <v/>
      </c>
      <c r="U632" t="str">
        <f>IFERROR(VLOOKUP(A632,#REF!,5,0),V632)</f>
        <v/>
      </c>
      <c r="V632" t="str">
        <f>IFERROR(VLOOKUP(A632,#REF!,11,0),W632)</f>
        <v/>
      </c>
      <c r="W632" t="str">
        <f>IFERROR(VLOOKUP(A632,#REF!,10,0),X632)</f>
        <v/>
      </c>
      <c r="X632" t="str">
        <f>IFERROR(VLOOKUP(A632,#REF!,10,0),Y632)</f>
        <v/>
      </c>
      <c r="Y632" t="str">
        <f>IFERROR(VLOOKUP(A632,#REF!,8,0),Z632)</f>
        <v/>
      </c>
      <c r="Z632" t="str">
        <f>IFERROR(VLOOKUP(A632,#REF!,8,0),AA632)</f>
        <v/>
      </c>
      <c r="AA632" t="str">
        <f>IFERROR(VLOOKUP(A632,#REF!,8,0),AB632)</f>
        <v/>
      </c>
      <c r="AB632" t="str">
        <f>IFERROR(VLOOKUP(A632,#REF!,8,0),AC632)</f>
        <v/>
      </c>
      <c r="AC632" t="str">
        <f>IFERROR(VLOOKUP(A632,#REF!,6,0),AD632)</f>
        <v/>
      </c>
      <c r="AD632" t="str">
        <f>IFERROR(VLOOKUP(A632,#REF!,6,0),"")</f>
        <v/>
      </c>
      <c r="AE632" t="str">
        <f t="shared" si="9"/>
        <v>Assente</v>
      </c>
    </row>
    <row r="633" spans="1:31" x14ac:dyDescent="0.25">
      <c r="A633">
        <v>82411</v>
      </c>
      <c r="B633" t="s">
        <v>1587</v>
      </c>
      <c r="C633" t="s">
        <v>1586</v>
      </c>
      <c r="D633" t="s">
        <v>1585</v>
      </c>
      <c r="E633" t="s">
        <v>1648</v>
      </c>
      <c r="F633" t="s">
        <v>169</v>
      </c>
      <c r="G633" t="str">
        <f>IFERROR(VLOOKUP(A633,#REF!,7,0),H633)</f>
        <v/>
      </c>
      <c r="H633" t="str">
        <f>IFERROR(VLOOKUP(A633,#REF!,7,0),I633)</f>
        <v/>
      </c>
      <c r="I633" t="str">
        <f>IFERROR(VLOOKUP(A633,#REF!,6,0),J633)</f>
        <v/>
      </c>
      <c r="J633" t="str">
        <f>IFERROR(VLOOKUP(A633,#REF!,6,0),K633)</f>
        <v/>
      </c>
      <c r="K633" t="str">
        <f>IFERROR(VLOOKUP(A633,#REF!,11,0),L633)</f>
        <v/>
      </c>
      <c r="L633" t="str">
        <f>IFERROR(VLOOKUP(A633,#REF!,9,0),M633)</f>
        <v/>
      </c>
      <c r="M633" t="str">
        <f>IFERROR(VLOOKUP(A633,#REF!,9,0),N633)</f>
        <v/>
      </c>
      <c r="N633" t="str">
        <f>IFERROR(VLOOKUP(A633,#REF!,9,0),O633)</f>
        <v/>
      </c>
      <c r="O633" t="str">
        <f>IFERROR(VLOOKUP(A633,#REF!,5,0),P633)</f>
        <v/>
      </c>
      <c r="P633" t="str">
        <f>IFERROR(VLOOKUP(A633,#REF!,8,0),Q633)</f>
        <v/>
      </c>
      <c r="Q633" t="str">
        <f>IFERROR(VLOOKUP(A633,#REF!,8,0),R633)</f>
        <v/>
      </c>
      <c r="R633" t="str">
        <f>IFERROR(VLOOKUP(A633,#REF!,7,0),S633)</f>
        <v/>
      </c>
      <c r="S633" t="str">
        <f>IFERROR(VLOOKUP(A633,#REF!,6,0),T633)</f>
        <v/>
      </c>
      <c r="T633" t="str">
        <f>IFERROR(VLOOKUP(A633,#REF!,13,0),U633)</f>
        <v/>
      </c>
      <c r="U633" t="str">
        <f>IFERROR(VLOOKUP(A633,#REF!,5,0),V633)</f>
        <v/>
      </c>
      <c r="V633" t="str">
        <f>IFERROR(VLOOKUP(A633,#REF!,11,0),W633)</f>
        <v/>
      </c>
      <c r="W633" t="str">
        <f>IFERROR(VLOOKUP(A633,#REF!,10,0),X633)</f>
        <v/>
      </c>
      <c r="X633" t="str">
        <f>IFERROR(VLOOKUP(A633,#REF!,10,0),Y633)</f>
        <v/>
      </c>
      <c r="Y633" t="str">
        <f>IFERROR(VLOOKUP(A633,#REF!,8,0),Z633)</f>
        <v/>
      </c>
      <c r="Z633" t="str">
        <f>IFERROR(VLOOKUP(A633,#REF!,8,0),AA633)</f>
        <v/>
      </c>
      <c r="AA633" t="str">
        <f>IFERROR(VLOOKUP(A633,#REF!,8,0),AB633)</f>
        <v/>
      </c>
      <c r="AB633" t="str">
        <f>IFERROR(VLOOKUP(A633,#REF!,8,0),AC633)</f>
        <v/>
      </c>
      <c r="AC633" t="str">
        <f>IFERROR(VLOOKUP(A633,#REF!,6,0),AD633)</f>
        <v/>
      </c>
      <c r="AD633" t="str">
        <f>IFERROR(VLOOKUP(A633,#REF!,6,0),"")</f>
        <v/>
      </c>
      <c r="AE633" t="str">
        <f t="shared" si="9"/>
        <v>Assente</v>
      </c>
    </row>
    <row r="634" spans="1:31" x14ac:dyDescent="0.25">
      <c r="A634">
        <v>69814</v>
      </c>
      <c r="B634" t="s">
        <v>589</v>
      </c>
      <c r="C634" t="s">
        <v>1666</v>
      </c>
      <c r="D634" t="s">
        <v>730</v>
      </c>
      <c r="E634" t="s">
        <v>1648</v>
      </c>
      <c r="F634" t="s">
        <v>169</v>
      </c>
      <c r="G634" t="str">
        <f>IFERROR(VLOOKUP(A634,#REF!,7,0),H634)</f>
        <v/>
      </c>
      <c r="H634" t="str">
        <f>IFERROR(VLOOKUP(A634,#REF!,7,0),I634)</f>
        <v/>
      </c>
      <c r="I634" t="str">
        <f>IFERROR(VLOOKUP(A634,#REF!,6,0),J634)</f>
        <v/>
      </c>
      <c r="J634" t="str">
        <f>IFERROR(VLOOKUP(A634,#REF!,6,0),K634)</f>
        <v/>
      </c>
      <c r="K634" t="str">
        <f>IFERROR(VLOOKUP(A634,#REF!,11,0),L634)</f>
        <v/>
      </c>
      <c r="L634" t="str">
        <f>IFERROR(VLOOKUP(A634,#REF!,9,0),M634)</f>
        <v/>
      </c>
      <c r="M634" t="str">
        <f>IFERROR(VLOOKUP(A634,#REF!,9,0),N634)</f>
        <v/>
      </c>
      <c r="N634" t="str">
        <f>IFERROR(VLOOKUP(A634,#REF!,9,0),O634)</f>
        <v/>
      </c>
      <c r="O634" t="str">
        <f>IFERROR(VLOOKUP(A634,#REF!,5,0),P634)</f>
        <v/>
      </c>
      <c r="P634" t="str">
        <f>IFERROR(VLOOKUP(A634,#REF!,8,0),Q634)</f>
        <v/>
      </c>
      <c r="Q634" t="str">
        <f>IFERROR(VLOOKUP(A634,#REF!,8,0),R634)</f>
        <v/>
      </c>
      <c r="R634" t="str">
        <f>IFERROR(VLOOKUP(A634,#REF!,7,0),S634)</f>
        <v/>
      </c>
      <c r="S634" t="str">
        <f>IFERROR(VLOOKUP(A634,#REF!,6,0),T634)</f>
        <v/>
      </c>
      <c r="T634" t="str">
        <f>IFERROR(VLOOKUP(A634,#REF!,13,0),U634)</f>
        <v/>
      </c>
      <c r="U634" t="str">
        <f>IFERROR(VLOOKUP(A634,#REF!,5,0),V634)</f>
        <v/>
      </c>
      <c r="V634" t="str">
        <f>IFERROR(VLOOKUP(A634,#REF!,11,0),W634)</f>
        <v/>
      </c>
      <c r="W634" t="str">
        <f>IFERROR(VLOOKUP(A634,#REF!,10,0),X634)</f>
        <v/>
      </c>
      <c r="X634" t="str">
        <f>IFERROR(VLOOKUP(A634,#REF!,10,0),Y634)</f>
        <v/>
      </c>
      <c r="Y634" t="str">
        <f>IFERROR(VLOOKUP(A634,#REF!,8,0),Z634)</f>
        <v/>
      </c>
      <c r="Z634" t="str">
        <f>IFERROR(VLOOKUP(A634,#REF!,8,0),AA634)</f>
        <v/>
      </c>
      <c r="AA634" t="str">
        <f>IFERROR(VLOOKUP(A634,#REF!,8,0),AB634)</f>
        <v/>
      </c>
      <c r="AB634" t="str">
        <f>IFERROR(VLOOKUP(A634,#REF!,8,0),AC634)</f>
        <v/>
      </c>
      <c r="AC634" t="str">
        <f>IFERROR(VLOOKUP(A634,#REF!,6,0),AD634)</f>
        <v/>
      </c>
      <c r="AD634" t="str">
        <f>IFERROR(VLOOKUP(A634,#REF!,6,0),"")</f>
        <v/>
      </c>
      <c r="AE634" t="str">
        <f t="shared" si="9"/>
        <v>Assente</v>
      </c>
    </row>
    <row r="635" spans="1:31" x14ac:dyDescent="0.25">
      <c r="A635">
        <v>64567</v>
      </c>
      <c r="B635" t="s">
        <v>591</v>
      </c>
      <c r="C635" t="s">
        <v>1679</v>
      </c>
      <c r="D635" t="s">
        <v>1680</v>
      </c>
      <c r="E635" t="s">
        <v>1648</v>
      </c>
      <c r="F635" t="s">
        <v>169</v>
      </c>
      <c r="G635" t="str">
        <f>IFERROR(VLOOKUP(A635,#REF!,7,0),H635)</f>
        <v/>
      </c>
      <c r="H635" t="str">
        <f>IFERROR(VLOOKUP(A635,#REF!,7,0),I635)</f>
        <v/>
      </c>
      <c r="I635" t="str">
        <f>IFERROR(VLOOKUP(A635,#REF!,6,0),J635)</f>
        <v/>
      </c>
      <c r="J635" t="str">
        <f>IFERROR(VLOOKUP(A635,#REF!,6,0),K635)</f>
        <v/>
      </c>
      <c r="K635" t="str">
        <f>IFERROR(VLOOKUP(A635,#REF!,11,0),L635)</f>
        <v/>
      </c>
      <c r="L635" t="str">
        <f>IFERROR(VLOOKUP(A635,#REF!,9,0),M635)</f>
        <v/>
      </c>
      <c r="M635" t="str">
        <f>IFERROR(VLOOKUP(A635,#REF!,9,0),N635)</f>
        <v/>
      </c>
      <c r="N635" t="str">
        <f>IFERROR(VLOOKUP(A635,#REF!,9,0),O635)</f>
        <v/>
      </c>
      <c r="O635" t="str">
        <f>IFERROR(VLOOKUP(A635,#REF!,5,0),P635)</f>
        <v/>
      </c>
      <c r="P635" t="str">
        <f>IFERROR(VLOOKUP(A635,#REF!,8,0),Q635)</f>
        <v/>
      </c>
      <c r="Q635" t="str">
        <f>IFERROR(VLOOKUP(A635,#REF!,8,0),R635)</f>
        <v/>
      </c>
      <c r="R635" t="str">
        <f>IFERROR(VLOOKUP(A635,#REF!,7,0),S635)</f>
        <v/>
      </c>
      <c r="S635" t="str">
        <f>IFERROR(VLOOKUP(A635,#REF!,6,0),T635)</f>
        <v/>
      </c>
      <c r="T635" t="str">
        <f>IFERROR(VLOOKUP(A635,#REF!,13,0),U635)</f>
        <v/>
      </c>
      <c r="U635" t="str">
        <f>IFERROR(VLOOKUP(A635,#REF!,5,0),V635)</f>
        <v/>
      </c>
      <c r="V635" t="str">
        <f>IFERROR(VLOOKUP(A635,#REF!,11,0),W635)</f>
        <v/>
      </c>
      <c r="W635" t="str">
        <f>IFERROR(VLOOKUP(A635,#REF!,10,0),X635)</f>
        <v/>
      </c>
      <c r="X635" t="str">
        <f>IFERROR(VLOOKUP(A635,#REF!,10,0),Y635)</f>
        <v/>
      </c>
      <c r="Y635" t="str">
        <f>IFERROR(VLOOKUP(A635,#REF!,8,0),Z635)</f>
        <v/>
      </c>
      <c r="Z635" t="str">
        <f>IFERROR(VLOOKUP(A635,#REF!,8,0),AA635)</f>
        <v/>
      </c>
      <c r="AA635" t="str">
        <f>IFERROR(VLOOKUP(A635,#REF!,8,0),AB635)</f>
        <v/>
      </c>
      <c r="AB635" t="str">
        <f>IFERROR(VLOOKUP(A635,#REF!,8,0),AC635)</f>
        <v/>
      </c>
      <c r="AC635" t="str">
        <f>IFERROR(VLOOKUP(A635,#REF!,6,0),AD635)</f>
        <v/>
      </c>
      <c r="AD635" t="str">
        <f>IFERROR(VLOOKUP(A635,#REF!,6,0),"")</f>
        <v/>
      </c>
      <c r="AE635" t="str">
        <f t="shared" si="9"/>
        <v>Assente</v>
      </c>
    </row>
    <row r="636" spans="1:31" x14ac:dyDescent="0.25">
      <c r="A636">
        <v>705243</v>
      </c>
      <c r="B636" t="s">
        <v>593</v>
      </c>
      <c r="C636" t="s">
        <v>1681</v>
      </c>
      <c r="D636" t="s">
        <v>721</v>
      </c>
      <c r="E636" t="s">
        <v>1648</v>
      </c>
      <c r="F636" t="s">
        <v>169</v>
      </c>
      <c r="G636" t="str">
        <f>IFERROR(VLOOKUP(A636,#REF!,7,0),H636)</f>
        <v/>
      </c>
      <c r="H636" t="str">
        <f>IFERROR(VLOOKUP(A636,#REF!,7,0),I636)</f>
        <v/>
      </c>
      <c r="I636" t="str">
        <f>IFERROR(VLOOKUP(A636,#REF!,6,0),J636)</f>
        <v/>
      </c>
      <c r="J636" t="str">
        <f>IFERROR(VLOOKUP(A636,#REF!,6,0),K636)</f>
        <v/>
      </c>
      <c r="K636" t="str">
        <f>IFERROR(VLOOKUP(A636,#REF!,11,0),L636)</f>
        <v/>
      </c>
      <c r="L636" t="str">
        <f>IFERROR(VLOOKUP(A636,#REF!,9,0),M636)</f>
        <v/>
      </c>
      <c r="M636" t="str">
        <f>IFERROR(VLOOKUP(A636,#REF!,9,0),N636)</f>
        <v/>
      </c>
      <c r="N636" t="str">
        <f>IFERROR(VLOOKUP(A636,#REF!,9,0),O636)</f>
        <v/>
      </c>
      <c r="O636" t="str">
        <f>IFERROR(VLOOKUP(A636,#REF!,5,0),P636)</f>
        <v/>
      </c>
      <c r="P636" t="str">
        <f>IFERROR(VLOOKUP(A636,#REF!,8,0),Q636)</f>
        <v/>
      </c>
      <c r="Q636" t="str">
        <f>IFERROR(VLOOKUP(A636,#REF!,8,0),R636)</f>
        <v/>
      </c>
      <c r="R636" t="str">
        <f>IFERROR(VLOOKUP(A636,#REF!,7,0),S636)</f>
        <v/>
      </c>
      <c r="S636" t="str">
        <f>IFERROR(VLOOKUP(A636,#REF!,6,0),T636)</f>
        <v/>
      </c>
      <c r="T636" t="str">
        <f>IFERROR(VLOOKUP(A636,#REF!,13,0),U636)</f>
        <v/>
      </c>
      <c r="U636" t="str">
        <f>IFERROR(VLOOKUP(A636,#REF!,5,0),V636)</f>
        <v/>
      </c>
      <c r="V636" t="str">
        <f>IFERROR(VLOOKUP(A636,#REF!,11,0),W636)</f>
        <v/>
      </c>
      <c r="W636" t="str">
        <f>IFERROR(VLOOKUP(A636,#REF!,10,0),X636)</f>
        <v/>
      </c>
      <c r="X636" t="str">
        <f>IFERROR(VLOOKUP(A636,#REF!,10,0),Y636)</f>
        <v/>
      </c>
      <c r="Y636" t="str">
        <f>IFERROR(VLOOKUP(A636,#REF!,8,0),Z636)</f>
        <v/>
      </c>
      <c r="Z636" t="str">
        <f>IFERROR(VLOOKUP(A636,#REF!,8,0),AA636)</f>
        <v/>
      </c>
      <c r="AA636" t="str">
        <f>IFERROR(VLOOKUP(A636,#REF!,8,0),AB636)</f>
        <v/>
      </c>
      <c r="AB636" t="str">
        <f>IFERROR(VLOOKUP(A636,#REF!,8,0),AC636)</f>
        <v/>
      </c>
      <c r="AC636" t="str">
        <f>IFERROR(VLOOKUP(A636,#REF!,6,0),AD636)</f>
        <v/>
      </c>
      <c r="AD636" t="str">
        <f>IFERROR(VLOOKUP(A636,#REF!,6,0),"")</f>
        <v/>
      </c>
      <c r="AE636" t="str">
        <f t="shared" si="9"/>
        <v>Assente</v>
      </c>
    </row>
    <row r="637" spans="1:31" x14ac:dyDescent="0.25">
      <c r="A637">
        <v>57596</v>
      </c>
      <c r="B637" t="s">
        <v>594</v>
      </c>
      <c r="C637" t="s">
        <v>791</v>
      </c>
      <c r="D637" t="s">
        <v>770</v>
      </c>
      <c r="E637" t="s">
        <v>1648</v>
      </c>
      <c r="F637" t="s">
        <v>169</v>
      </c>
      <c r="G637" t="str">
        <f>IFERROR(VLOOKUP(A637,#REF!,7,0),H637)</f>
        <v/>
      </c>
      <c r="H637" t="str">
        <f>IFERROR(VLOOKUP(A637,#REF!,7,0),I637)</f>
        <v/>
      </c>
      <c r="I637" t="str">
        <f>IFERROR(VLOOKUP(A637,#REF!,6,0),J637)</f>
        <v/>
      </c>
      <c r="J637" t="str">
        <f>IFERROR(VLOOKUP(A637,#REF!,6,0),K637)</f>
        <v/>
      </c>
      <c r="K637" t="str">
        <f>IFERROR(VLOOKUP(A637,#REF!,11,0),L637)</f>
        <v/>
      </c>
      <c r="L637" t="str">
        <f>IFERROR(VLOOKUP(A637,#REF!,9,0),M637)</f>
        <v/>
      </c>
      <c r="M637" t="str">
        <f>IFERROR(VLOOKUP(A637,#REF!,9,0),N637)</f>
        <v/>
      </c>
      <c r="N637" t="str">
        <f>IFERROR(VLOOKUP(A637,#REF!,9,0),O637)</f>
        <v/>
      </c>
      <c r="O637" t="str">
        <f>IFERROR(VLOOKUP(A637,#REF!,5,0),P637)</f>
        <v/>
      </c>
      <c r="P637" t="str">
        <f>IFERROR(VLOOKUP(A637,#REF!,8,0),Q637)</f>
        <v/>
      </c>
      <c r="Q637" t="str">
        <f>IFERROR(VLOOKUP(A637,#REF!,8,0),R637)</f>
        <v/>
      </c>
      <c r="R637" t="str">
        <f>IFERROR(VLOOKUP(A637,#REF!,7,0),S637)</f>
        <v/>
      </c>
      <c r="S637" t="str">
        <f>IFERROR(VLOOKUP(A637,#REF!,6,0),T637)</f>
        <v/>
      </c>
      <c r="T637" t="str">
        <f>IFERROR(VLOOKUP(A637,#REF!,13,0),U637)</f>
        <v/>
      </c>
      <c r="U637" t="str">
        <f>IFERROR(VLOOKUP(A637,#REF!,5,0),V637)</f>
        <v/>
      </c>
      <c r="V637" t="str">
        <f>IFERROR(VLOOKUP(A637,#REF!,11,0),W637)</f>
        <v/>
      </c>
      <c r="W637" t="str">
        <f>IFERROR(VLOOKUP(A637,#REF!,10,0),X637)</f>
        <v/>
      </c>
      <c r="X637" t="str">
        <f>IFERROR(VLOOKUP(A637,#REF!,10,0),Y637)</f>
        <v/>
      </c>
      <c r="Y637" t="str">
        <f>IFERROR(VLOOKUP(A637,#REF!,8,0),Z637)</f>
        <v/>
      </c>
      <c r="Z637" t="str">
        <f>IFERROR(VLOOKUP(A637,#REF!,8,0),AA637)</f>
        <v/>
      </c>
      <c r="AA637" t="str">
        <f>IFERROR(VLOOKUP(A637,#REF!,8,0),AB637)</f>
        <v/>
      </c>
      <c r="AB637" t="str">
        <f>IFERROR(VLOOKUP(A637,#REF!,8,0),AC637)</f>
        <v/>
      </c>
      <c r="AC637" t="str">
        <f>IFERROR(VLOOKUP(A637,#REF!,6,0),AD637)</f>
        <v/>
      </c>
      <c r="AD637" t="str">
        <f>IFERROR(VLOOKUP(A637,#REF!,6,0),"")</f>
        <v/>
      </c>
      <c r="AE637" t="str">
        <f t="shared" si="9"/>
        <v>Assente</v>
      </c>
    </row>
    <row r="638" spans="1:31" x14ac:dyDescent="0.25">
      <c r="A638">
        <v>81862</v>
      </c>
      <c r="B638" t="s">
        <v>597</v>
      </c>
      <c r="C638" t="s">
        <v>338</v>
      </c>
      <c r="D638" t="s">
        <v>988</v>
      </c>
      <c r="E638" t="s">
        <v>1648</v>
      </c>
      <c r="F638" t="s">
        <v>169</v>
      </c>
      <c r="G638" t="str">
        <f>IFERROR(VLOOKUP(A638,#REF!,7,0),H638)</f>
        <v/>
      </c>
      <c r="H638" t="str">
        <f>IFERROR(VLOOKUP(A638,#REF!,7,0),I638)</f>
        <v/>
      </c>
      <c r="I638" t="str">
        <f>IFERROR(VLOOKUP(A638,#REF!,6,0),J638)</f>
        <v/>
      </c>
      <c r="J638" t="str">
        <f>IFERROR(VLOOKUP(A638,#REF!,6,0),K638)</f>
        <v/>
      </c>
      <c r="K638" t="str">
        <f>IFERROR(VLOOKUP(A638,#REF!,11,0),L638)</f>
        <v/>
      </c>
      <c r="L638" t="str">
        <f>IFERROR(VLOOKUP(A638,#REF!,9,0),M638)</f>
        <v/>
      </c>
      <c r="M638" t="str">
        <f>IFERROR(VLOOKUP(A638,#REF!,9,0),N638)</f>
        <v/>
      </c>
      <c r="N638" t="str">
        <f>IFERROR(VLOOKUP(A638,#REF!,9,0),O638)</f>
        <v/>
      </c>
      <c r="O638" t="str">
        <f>IFERROR(VLOOKUP(A638,#REF!,5,0),P638)</f>
        <v/>
      </c>
      <c r="P638" t="str">
        <f>IFERROR(VLOOKUP(A638,#REF!,8,0),Q638)</f>
        <v/>
      </c>
      <c r="Q638" t="str">
        <f>IFERROR(VLOOKUP(A638,#REF!,8,0),R638)</f>
        <v/>
      </c>
      <c r="R638" t="str">
        <f>IFERROR(VLOOKUP(A638,#REF!,7,0),S638)</f>
        <v/>
      </c>
      <c r="S638" t="str">
        <f>IFERROR(VLOOKUP(A638,#REF!,6,0),T638)</f>
        <v/>
      </c>
      <c r="T638" t="str">
        <f>IFERROR(VLOOKUP(A638,#REF!,13,0),U638)</f>
        <v/>
      </c>
      <c r="U638" t="str">
        <f>IFERROR(VLOOKUP(A638,#REF!,5,0),V638)</f>
        <v/>
      </c>
      <c r="V638" t="str">
        <f>IFERROR(VLOOKUP(A638,#REF!,11,0),W638)</f>
        <v/>
      </c>
      <c r="W638" t="str">
        <f>IFERROR(VLOOKUP(A638,#REF!,10,0),X638)</f>
        <v/>
      </c>
      <c r="X638" t="str">
        <f>IFERROR(VLOOKUP(A638,#REF!,10,0),Y638)</f>
        <v/>
      </c>
      <c r="Y638" t="str">
        <f>IFERROR(VLOOKUP(A638,#REF!,8,0),Z638)</f>
        <v/>
      </c>
      <c r="Z638" t="str">
        <f>IFERROR(VLOOKUP(A638,#REF!,8,0),AA638)</f>
        <v/>
      </c>
      <c r="AA638" t="str">
        <f>IFERROR(VLOOKUP(A638,#REF!,8,0),AB638)</f>
        <v/>
      </c>
      <c r="AB638" t="str">
        <f>IFERROR(VLOOKUP(A638,#REF!,8,0),AC638)</f>
        <v/>
      </c>
      <c r="AC638" t="str">
        <f>IFERROR(VLOOKUP(A638,#REF!,6,0),AD638)</f>
        <v/>
      </c>
      <c r="AD638" t="str">
        <f>IFERROR(VLOOKUP(A638,#REF!,6,0),"")</f>
        <v/>
      </c>
      <c r="AE638" t="str">
        <f t="shared" si="9"/>
        <v>Assente</v>
      </c>
    </row>
    <row r="639" spans="1:31" x14ac:dyDescent="0.25">
      <c r="A639">
        <v>810543</v>
      </c>
      <c r="B639" t="s">
        <v>1710</v>
      </c>
      <c r="C639" t="s">
        <v>797</v>
      </c>
      <c r="D639" t="s">
        <v>1711</v>
      </c>
      <c r="E639" t="s">
        <v>1648</v>
      </c>
      <c r="F639" t="s">
        <v>1062</v>
      </c>
      <c r="G639" t="str">
        <f>IFERROR(VLOOKUP(A639,#REF!,7,0),H639)</f>
        <v/>
      </c>
      <c r="H639" t="str">
        <f>IFERROR(VLOOKUP(A639,#REF!,7,0),I639)</f>
        <v/>
      </c>
      <c r="I639" t="str">
        <f>IFERROR(VLOOKUP(A639,#REF!,6,0),J639)</f>
        <v/>
      </c>
      <c r="J639" t="str">
        <f>IFERROR(VLOOKUP(A639,#REF!,6,0),K639)</f>
        <v/>
      </c>
      <c r="K639" t="str">
        <f>IFERROR(VLOOKUP(A639,#REF!,11,0),L639)</f>
        <v/>
      </c>
      <c r="L639" t="str">
        <f>IFERROR(VLOOKUP(A639,#REF!,9,0),M639)</f>
        <v/>
      </c>
      <c r="M639" t="str">
        <f>IFERROR(VLOOKUP(A639,#REF!,9,0),N639)</f>
        <v/>
      </c>
      <c r="N639" t="str">
        <f>IFERROR(VLOOKUP(A639,#REF!,9,0),O639)</f>
        <v/>
      </c>
      <c r="O639" t="str">
        <f>IFERROR(VLOOKUP(A639,#REF!,5,0),P639)</f>
        <v/>
      </c>
      <c r="P639" t="str">
        <f>IFERROR(VLOOKUP(A639,#REF!,8,0),Q639)</f>
        <v/>
      </c>
      <c r="Q639" t="str">
        <f>IFERROR(VLOOKUP(A639,#REF!,8,0),R639)</f>
        <v/>
      </c>
      <c r="R639" t="str">
        <f>IFERROR(VLOOKUP(A639,#REF!,7,0),S639)</f>
        <v/>
      </c>
      <c r="S639" t="str">
        <f>IFERROR(VLOOKUP(A639,#REF!,6,0),T639)</f>
        <v/>
      </c>
      <c r="T639" t="str">
        <f>IFERROR(VLOOKUP(A639,#REF!,13,0),U639)</f>
        <v/>
      </c>
      <c r="U639" t="str">
        <f>IFERROR(VLOOKUP(A639,#REF!,5,0),V639)</f>
        <v/>
      </c>
      <c r="V639" t="str">
        <f>IFERROR(VLOOKUP(A639,#REF!,11,0),W639)</f>
        <v/>
      </c>
      <c r="W639" t="str">
        <f>IFERROR(VLOOKUP(A639,#REF!,10,0),X639)</f>
        <v/>
      </c>
      <c r="X639" t="str">
        <f>IFERROR(VLOOKUP(A639,#REF!,10,0),Y639)</f>
        <v/>
      </c>
      <c r="Y639" t="str">
        <f>IFERROR(VLOOKUP(A639,#REF!,8,0),Z639)</f>
        <v/>
      </c>
      <c r="Z639" t="str">
        <f>IFERROR(VLOOKUP(A639,#REF!,8,0),AA639)</f>
        <v/>
      </c>
      <c r="AA639" t="str">
        <f>IFERROR(VLOOKUP(A639,#REF!,8,0),AB639)</f>
        <v/>
      </c>
      <c r="AB639" t="str">
        <f>IFERROR(VLOOKUP(A639,#REF!,8,0),AC639)</f>
        <v/>
      </c>
      <c r="AC639" t="str">
        <f>IFERROR(VLOOKUP(A639,#REF!,6,0),AD639)</f>
        <v/>
      </c>
      <c r="AD639" t="str">
        <f>IFERROR(VLOOKUP(A639,#REF!,6,0),"")</f>
        <v/>
      </c>
      <c r="AE639" t="str">
        <f t="shared" si="9"/>
        <v>Assente</v>
      </c>
    </row>
    <row r="640" spans="1:31" x14ac:dyDescent="0.25">
      <c r="A640">
        <v>57459</v>
      </c>
      <c r="B640" t="s">
        <v>595</v>
      </c>
      <c r="C640" t="s">
        <v>797</v>
      </c>
      <c r="D640" t="s">
        <v>790</v>
      </c>
      <c r="E640" t="s">
        <v>1648</v>
      </c>
      <c r="F640" t="s">
        <v>169</v>
      </c>
      <c r="G640" t="str">
        <f>IFERROR(VLOOKUP(A640,#REF!,7,0),H640)</f>
        <v/>
      </c>
      <c r="H640" t="str">
        <f>IFERROR(VLOOKUP(A640,#REF!,7,0),I640)</f>
        <v/>
      </c>
      <c r="I640" t="str">
        <f>IFERROR(VLOOKUP(A640,#REF!,6,0),J640)</f>
        <v/>
      </c>
      <c r="J640" t="str">
        <f>IFERROR(VLOOKUP(A640,#REF!,6,0),K640)</f>
        <v/>
      </c>
      <c r="K640" t="str">
        <f>IFERROR(VLOOKUP(A640,#REF!,11,0),L640)</f>
        <v/>
      </c>
      <c r="L640" t="str">
        <f>IFERROR(VLOOKUP(A640,#REF!,9,0),M640)</f>
        <v/>
      </c>
      <c r="M640" t="str">
        <f>IFERROR(VLOOKUP(A640,#REF!,9,0),N640)</f>
        <v/>
      </c>
      <c r="N640" t="str">
        <f>IFERROR(VLOOKUP(A640,#REF!,9,0),O640)</f>
        <v/>
      </c>
      <c r="O640" t="str">
        <f>IFERROR(VLOOKUP(A640,#REF!,5,0),P640)</f>
        <v/>
      </c>
      <c r="P640" t="str">
        <f>IFERROR(VLOOKUP(A640,#REF!,8,0),Q640)</f>
        <v/>
      </c>
      <c r="Q640" t="str">
        <f>IFERROR(VLOOKUP(A640,#REF!,8,0),R640)</f>
        <v/>
      </c>
      <c r="R640" t="str">
        <f>IFERROR(VLOOKUP(A640,#REF!,7,0),S640)</f>
        <v/>
      </c>
      <c r="S640" t="str">
        <f>IFERROR(VLOOKUP(A640,#REF!,6,0),T640)</f>
        <v/>
      </c>
      <c r="T640" t="str">
        <f>IFERROR(VLOOKUP(A640,#REF!,13,0),U640)</f>
        <v/>
      </c>
      <c r="U640" t="str">
        <f>IFERROR(VLOOKUP(A640,#REF!,5,0),V640)</f>
        <v/>
      </c>
      <c r="V640" t="str">
        <f>IFERROR(VLOOKUP(A640,#REF!,11,0),W640)</f>
        <v/>
      </c>
      <c r="W640" t="str">
        <f>IFERROR(VLOOKUP(A640,#REF!,10,0),X640)</f>
        <v/>
      </c>
      <c r="X640" t="str">
        <f>IFERROR(VLOOKUP(A640,#REF!,10,0),Y640)</f>
        <v/>
      </c>
      <c r="Y640" t="str">
        <f>IFERROR(VLOOKUP(A640,#REF!,8,0),Z640)</f>
        <v/>
      </c>
      <c r="Z640" t="str">
        <f>IFERROR(VLOOKUP(A640,#REF!,8,0),AA640)</f>
        <v/>
      </c>
      <c r="AA640" t="str">
        <f>IFERROR(VLOOKUP(A640,#REF!,8,0),AB640)</f>
        <v/>
      </c>
      <c r="AB640" t="str">
        <f>IFERROR(VLOOKUP(A640,#REF!,8,0),AC640)</f>
        <v/>
      </c>
      <c r="AC640" t="str">
        <f>IFERROR(VLOOKUP(A640,#REF!,6,0),AD640)</f>
        <v/>
      </c>
      <c r="AD640" t="str">
        <f>IFERROR(VLOOKUP(A640,#REF!,6,0),"")</f>
        <v/>
      </c>
      <c r="AE640" t="str">
        <f t="shared" si="9"/>
        <v>Assente</v>
      </c>
    </row>
    <row r="641" spans="1:31" x14ac:dyDescent="0.25">
      <c r="A641">
        <v>76272</v>
      </c>
      <c r="B641" t="s">
        <v>598</v>
      </c>
      <c r="C641" t="s">
        <v>1715</v>
      </c>
      <c r="D641" t="s">
        <v>730</v>
      </c>
      <c r="E641" t="s">
        <v>1648</v>
      </c>
      <c r="F641" t="s">
        <v>169</v>
      </c>
      <c r="G641" t="str">
        <f>IFERROR(VLOOKUP(A641,#REF!,7,0),H641)</f>
        <v/>
      </c>
      <c r="H641" t="str">
        <f>IFERROR(VLOOKUP(A641,#REF!,7,0),I641)</f>
        <v/>
      </c>
      <c r="I641" t="str">
        <f>IFERROR(VLOOKUP(A641,#REF!,6,0),J641)</f>
        <v/>
      </c>
      <c r="J641" t="str">
        <f>IFERROR(VLOOKUP(A641,#REF!,6,0),K641)</f>
        <v/>
      </c>
      <c r="K641" t="str">
        <f>IFERROR(VLOOKUP(A641,#REF!,11,0),L641)</f>
        <v/>
      </c>
      <c r="L641" t="str">
        <f>IFERROR(VLOOKUP(A641,#REF!,9,0),M641)</f>
        <v/>
      </c>
      <c r="M641" t="str">
        <f>IFERROR(VLOOKUP(A641,#REF!,9,0),N641)</f>
        <v/>
      </c>
      <c r="N641" t="str">
        <f>IFERROR(VLOOKUP(A641,#REF!,9,0),O641)</f>
        <v/>
      </c>
      <c r="O641" t="str">
        <f>IFERROR(VLOOKUP(A641,#REF!,5,0),P641)</f>
        <v/>
      </c>
      <c r="P641" t="str">
        <f>IFERROR(VLOOKUP(A641,#REF!,8,0),Q641)</f>
        <v/>
      </c>
      <c r="Q641" t="str">
        <f>IFERROR(VLOOKUP(A641,#REF!,8,0),R641)</f>
        <v/>
      </c>
      <c r="R641" t="str">
        <f>IFERROR(VLOOKUP(A641,#REF!,7,0),S641)</f>
        <v/>
      </c>
      <c r="S641" t="str">
        <f>IFERROR(VLOOKUP(A641,#REF!,6,0),T641)</f>
        <v/>
      </c>
      <c r="T641" t="str">
        <f>IFERROR(VLOOKUP(A641,#REF!,13,0),U641)</f>
        <v/>
      </c>
      <c r="U641" t="str">
        <f>IFERROR(VLOOKUP(A641,#REF!,5,0),V641)</f>
        <v/>
      </c>
      <c r="V641" t="str">
        <f>IFERROR(VLOOKUP(A641,#REF!,11,0),W641)</f>
        <v/>
      </c>
      <c r="W641" t="str">
        <f>IFERROR(VLOOKUP(A641,#REF!,10,0),X641)</f>
        <v/>
      </c>
      <c r="X641" t="str">
        <f>IFERROR(VLOOKUP(A641,#REF!,10,0),Y641)</f>
        <v/>
      </c>
      <c r="Y641" t="str">
        <f>IFERROR(VLOOKUP(A641,#REF!,8,0),Z641)</f>
        <v/>
      </c>
      <c r="Z641" t="str">
        <f>IFERROR(VLOOKUP(A641,#REF!,8,0),AA641)</f>
        <v/>
      </c>
      <c r="AA641" t="str">
        <f>IFERROR(VLOOKUP(A641,#REF!,8,0),AB641)</f>
        <v/>
      </c>
      <c r="AB641" t="str">
        <f>IFERROR(VLOOKUP(A641,#REF!,8,0),AC641)</f>
        <v/>
      </c>
      <c r="AC641" t="str">
        <f>IFERROR(VLOOKUP(A641,#REF!,6,0),AD641)</f>
        <v/>
      </c>
      <c r="AD641" t="str">
        <f>IFERROR(VLOOKUP(A641,#REF!,6,0),"")</f>
        <v/>
      </c>
      <c r="AE641" t="str">
        <f t="shared" si="9"/>
        <v>Assente</v>
      </c>
    </row>
    <row r="642" spans="1:31" x14ac:dyDescent="0.25">
      <c r="A642">
        <v>76477</v>
      </c>
      <c r="B642" t="s">
        <v>600</v>
      </c>
      <c r="C642" t="s">
        <v>1726</v>
      </c>
      <c r="D642" t="s">
        <v>745</v>
      </c>
      <c r="E642" t="s">
        <v>1648</v>
      </c>
      <c r="F642" t="s">
        <v>169</v>
      </c>
      <c r="G642" t="str">
        <f>IFERROR(VLOOKUP(A642,#REF!,7,0),H642)</f>
        <v/>
      </c>
      <c r="H642" t="str">
        <f>IFERROR(VLOOKUP(A642,#REF!,7,0),I642)</f>
        <v/>
      </c>
      <c r="I642" t="str">
        <f>IFERROR(VLOOKUP(A642,#REF!,6,0),J642)</f>
        <v/>
      </c>
      <c r="J642" t="str">
        <f>IFERROR(VLOOKUP(A642,#REF!,6,0),K642)</f>
        <v/>
      </c>
      <c r="K642" t="str">
        <f>IFERROR(VLOOKUP(A642,#REF!,11,0),L642)</f>
        <v/>
      </c>
      <c r="L642" t="str">
        <f>IFERROR(VLOOKUP(A642,#REF!,9,0),M642)</f>
        <v/>
      </c>
      <c r="M642" t="str">
        <f>IFERROR(VLOOKUP(A642,#REF!,9,0),N642)</f>
        <v/>
      </c>
      <c r="N642" t="str">
        <f>IFERROR(VLOOKUP(A642,#REF!,9,0),O642)</f>
        <v/>
      </c>
      <c r="O642" t="str">
        <f>IFERROR(VLOOKUP(A642,#REF!,5,0),P642)</f>
        <v/>
      </c>
      <c r="P642" t="str">
        <f>IFERROR(VLOOKUP(A642,#REF!,8,0),Q642)</f>
        <v/>
      </c>
      <c r="Q642" t="str">
        <f>IFERROR(VLOOKUP(A642,#REF!,8,0),R642)</f>
        <v/>
      </c>
      <c r="R642" t="str">
        <f>IFERROR(VLOOKUP(A642,#REF!,7,0),S642)</f>
        <v/>
      </c>
      <c r="S642" t="str">
        <f>IFERROR(VLOOKUP(A642,#REF!,6,0),T642)</f>
        <v/>
      </c>
      <c r="T642" t="str">
        <f>IFERROR(VLOOKUP(A642,#REF!,13,0),U642)</f>
        <v/>
      </c>
      <c r="U642" t="str">
        <f>IFERROR(VLOOKUP(A642,#REF!,5,0),V642)</f>
        <v/>
      </c>
      <c r="V642" t="str">
        <f>IFERROR(VLOOKUP(A642,#REF!,11,0),W642)</f>
        <v/>
      </c>
      <c r="W642" t="str">
        <f>IFERROR(VLOOKUP(A642,#REF!,10,0),X642)</f>
        <v/>
      </c>
      <c r="X642" t="str">
        <f>IFERROR(VLOOKUP(A642,#REF!,10,0),Y642)</f>
        <v/>
      </c>
      <c r="Y642" t="str">
        <f>IFERROR(VLOOKUP(A642,#REF!,8,0),Z642)</f>
        <v/>
      </c>
      <c r="Z642" t="str">
        <f>IFERROR(VLOOKUP(A642,#REF!,8,0),AA642)</f>
        <v/>
      </c>
      <c r="AA642" t="str">
        <f>IFERROR(VLOOKUP(A642,#REF!,8,0),AB642)</f>
        <v/>
      </c>
      <c r="AB642" t="str">
        <f>IFERROR(VLOOKUP(A642,#REF!,8,0),AC642)</f>
        <v/>
      </c>
      <c r="AC642" t="str">
        <f>IFERROR(VLOOKUP(A642,#REF!,6,0),AD642)</f>
        <v/>
      </c>
      <c r="AD642" t="str">
        <f>IFERROR(VLOOKUP(A642,#REF!,6,0),"")</f>
        <v/>
      </c>
      <c r="AE642" t="str">
        <f t="shared" si="9"/>
        <v>Assente</v>
      </c>
    </row>
    <row r="643" spans="1:31" x14ac:dyDescent="0.25">
      <c r="A643">
        <v>66142</v>
      </c>
      <c r="B643" t="s">
        <v>602</v>
      </c>
      <c r="C643" t="s">
        <v>1726</v>
      </c>
      <c r="D643" t="s">
        <v>867</v>
      </c>
      <c r="E643" t="s">
        <v>1648</v>
      </c>
      <c r="F643" t="s">
        <v>169</v>
      </c>
      <c r="G643" t="str">
        <f>IFERROR(VLOOKUP(A643,#REF!,7,0),H643)</f>
        <v/>
      </c>
      <c r="H643" t="str">
        <f>IFERROR(VLOOKUP(A643,#REF!,7,0),I643)</f>
        <v/>
      </c>
      <c r="I643" t="str">
        <f>IFERROR(VLOOKUP(A643,#REF!,6,0),J643)</f>
        <v/>
      </c>
      <c r="J643" t="str">
        <f>IFERROR(VLOOKUP(A643,#REF!,6,0),K643)</f>
        <v/>
      </c>
      <c r="K643" t="str">
        <f>IFERROR(VLOOKUP(A643,#REF!,11,0),L643)</f>
        <v/>
      </c>
      <c r="L643" t="str">
        <f>IFERROR(VLOOKUP(A643,#REF!,9,0),M643)</f>
        <v/>
      </c>
      <c r="M643" t="str">
        <f>IFERROR(VLOOKUP(A643,#REF!,9,0),N643)</f>
        <v/>
      </c>
      <c r="N643" t="str">
        <f>IFERROR(VLOOKUP(A643,#REF!,9,0),O643)</f>
        <v/>
      </c>
      <c r="O643" t="str">
        <f>IFERROR(VLOOKUP(A643,#REF!,5,0),P643)</f>
        <v/>
      </c>
      <c r="P643" t="str">
        <f>IFERROR(VLOOKUP(A643,#REF!,8,0),Q643)</f>
        <v/>
      </c>
      <c r="Q643" t="str">
        <f>IFERROR(VLOOKUP(A643,#REF!,8,0),R643)</f>
        <v/>
      </c>
      <c r="R643" t="str">
        <f>IFERROR(VLOOKUP(A643,#REF!,7,0),S643)</f>
        <v/>
      </c>
      <c r="S643" t="str">
        <f>IFERROR(VLOOKUP(A643,#REF!,6,0),T643)</f>
        <v/>
      </c>
      <c r="T643" t="str">
        <f>IFERROR(VLOOKUP(A643,#REF!,13,0),U643)</f>
        <v/>
      </c>
      <c r="U643" t="str">
        <f>IFERROR(VLOOKUP(A643,#REF!,5,0),V643)</f>
        <v/>
      </c>
      <c r="V643" t="str">
        <f>IFERROR(VLOOKUP(A643,#REF!,11,0),W643)</f>
        <v/>
      </c>
      <c r="W643" t="str">
        <f>IFERROR(VLOOKUP(A643,#REF!,10,0),X643)</f>
        <v/>
      </c>
      <c r="X643" t="str">
        <f>IFERROR(VLOOKUP(A643,#REF!,10,0),Y643)</f>
        <v/>
      </c>
      <c r="Y643" t="str">
        <f>IFERROR(VLOOKUP(A643,#REF!,8,0),Z643)</f>
        <v/>
      </c>
      <c r="Z643" t="str">
        <f>IFERROR(VLOOKUP(A643,#REF!,8,0),AA643)</f>
        <v/>
      </c>
      <c r="AA643" t="str">
        <f>IFERROR(VLOOKUP(A643,#REF!,8,0),AB643)</f>
        <v/>
      </c>
      <c r="AB643" t="str">
        <f>IFERROR(VLOOKUP(A643,#REF!,8,0),AC643)</f>
        <v/>
      </c>
      <c r="AC643" t="str">
        <f>IFERROR(VLOOKUP(A643,#REF!,6,0),AD643)</f>
        <v/>
      </c>
      <c r="AD643" t="str">
        <f>IFERROR(VLOOKUP(A643,#REF!,6,0),"")</f>
        <v/>
      </c>
      <c r="AE643" t="str">
        <f t="shared" ref="AE643:AE706" si="10">IF(AD643="",IF(AC643="",IF(AB643="",IF(AA643="",IF(Z643="",IF(Y643="",IF(X643="",IF(W643="",IF(V643="",IF(U643="",IF(T643="",IF(S643="",IF(R643="",IF(Q643="",IF(P643="",IF(O643="",IF(N643="",IF(M643="",IF(L643="",IF(K643="",IF(J643="",IF(I643="",IF(H643="",IF(G643="","Assente",G643),H643),I643),J643),K643),L643),M643),N643),O643),P643),Q643),R643),S643),T643),U643),V643),W643),X643),Y643),Z643),AA643),AB643),AC643),AD643)</f>
        <v>Assente</v>
      </c>
    </row>
    <row r="644" spans="1:31" x14ac:dyDescent="0.25">
      <c r="A644">
        <v>69233</v>
      </c>
      <c r="B644" t="s">
        <v>603</v>
      </c>
      <c r="C644" t="s">
        <v>1727</v>
      </c>
      <c r="D644" t="s">
        <v>885</v>
      </c>
      <c r="E644" t="s">
        <v>1648</v>
      </c>
      <c r="F644" t="s">
        <v>169</v>
      </c>
      <c r="G644" t="str">
        <f>IFERROR(VLOOKUP(A644,#REF!,7,0),H644)</f>
        <v/>
      </c>
      <c r="H644" t="str">
        <f>IFERROR(VLOOKUP(A644,#REF!,7,0),I644)</f>
        <v/>
      </c>
      <c r="I644" t="str">
        <f>IFERROR(VLOOKUP(A644,#REF!,6,0),J644)</f>
        <v/>
      </c>
      <c r="J644" t="str">
        <f>IFERROR(VLOOKUP(A644,#REF!,6,0),K644)</f>
        <v/>
      </c>
      <c r="K644" t="str">
        <f>IFERROR(VLOOKUP(A644,#REF!,11,0),L644)</f>
        <v/>
      </c>
      <c r="L644" t="str">
        <f>IFERROR(VLOOKUP(A644,#REF!,9,0),M644)</f>
        <v/>
      </c>
      <c r="M644" t="str">
        <f>IFERROR(VLOOKUP(A644,#REF!,9,0),N644)</f>
        <v/>
      </c>
      <c r="N644" t="str">
        <f>IFERROR(VLOOKUP(A644,#REF!,9,0),O644)</f>
        <v/>
      </c>
      <c r="O644" t="str">
        <f>IFERROR(VLOOKUP(A644,#REF!,5,0),P644)</f>
        <v/>
      </c>
      <c r="P644" t="str">
        <f>IFERROR(VLOOKUP(A644,#REF!,8,0),Q644)</f>
        <v/>
      </c>
      <c r="Q644" t="str">
        <f>IFERROR(VLOOKUP(A644,#REF!,8,0),R644)</f>
        <v/>
      </c>
      <c r="R644" t="str">
        <f>IFERROR(VLOOKUP(A644,#REF!,7,0),S644)</f>
        <v/>
      </c>
      <c r="S644" t="str">
        <f>IFERROR(VLOOKUP(A644,#REF!,6,0),T644)</f>
        <v/>
      </c>
      <c r="T644" t="str">
        <f>IFERROR(VLOOKUP(A644,#REF!,13,0),U644)</f>
        <v/>
      </c>
      <c r="U644" t="str">
        <f>IFERROR(VLOOKUP(A644,#REF!,5,0),V644)</f>
        <v/>
      </c>
      <c r="V644" t="str">
        <f>IFERROR(VLOOKUP(A644,#REF!,11,0),W644)</f>
        <v/>
      </c>
      <c r="W644" t="str">
        <f>IFERROR(VLOOKUP(A644,#REF!,10,0),X644)</f>
        <v/>
      </c>
      <c r="X644" t="str">
        <f>IFERROR(VLOOKUP(A644,#REF!,10,0),Y644)</f>
        <v/>
      </c>
      <c r="Y644" t="str">
        <f>IFERROR(VLOOKUP(A644,#REF!,8,0),Z644)</f>
        <v/>
      </c>
      <c r="Z644" t="str">
        <f>IFERROR(VLOOKUP(A644,#REF!,8,0),AA644)</f>
        <v/>
      </c>
      <c r="AA644" t="str">
        <f>IFERROR(VLOOKUP(A644,#REF!,8,0),AB644)</f>
        <v/>
      </c>
      <c r="AB644" t="str">
        <f>IFERROR(VLOOKUP(A644,#REF!,8,0),AC644)</f>
        <v/>
      </c>
      <c r="AC644" t="str">
        <f>IFERROR(VLOOKUP(A644,#REF!,6,0),AD644)</f>
        <v/>
      </c>
      <c r="AD644" t="str">
        <f>IFERROR(VLOOKUP(A644,#REF!,6,0),"")</f>
        <v/>
      </c>
      <c r="AE644" t="str">
        <f t="shared" si="10"/>
        <v>Assente</v>
      </c>
    </row>
    <row r="645" spans="1:31" x14ac:dyDescent="0.25">
      <c r="A645">
        <v>705197</v>
      </c>
      <c r="B645" t="s">
        <v>604</v>
      </c>
      <c r="C645" t="s">
        <v>1534</v>
      </c>
      <c r="D645" t="s">
        <v>1094</v>
      </c>
      <c r="E645" t="s">
        <v>1648</v>
      </c>
      <c r="F645" t="s">
        <v>169</v>
      </c>
      <c r="G645" t="str">
        <f>IFERROR(VLOOKUP(A645,#REF!,7,0),H645)</f>
        <v/>
      </c>
      <c r="H645" t="str">
        <f>IFERROR(VLOOKUP(A645,#REF!,7,0),I645)</f>
        <v/>
      </c>
      <c r="I645" t="str">
        <f>IFERROR(VLOOKUP(A645,#REF!,6,0),J645)</f>
        <v/>
      </c>
      <c r="J645" t="str">
        <f>IFERROR(VLOOKUP(A645,#REF!,6,0),K645)</f>
        <v/>
      </c>
      <c r="K645" t="str">
        <f>IFERROR(VLOOKUP(A645,#REF!,11,0),L645)</f>
        <v/>
      </c>
      <c r="L645" t="str">
        <f>IFERROR(VLOOKUP(A645,#REF!,9,0),M645)</f>
        <v/>
      </c>
      <c r="M645" t="str">
        <f>IFERROR(VLOOKUP(A645,#REF!,9,0),N645)</f>
        <v/>
      </c>
      <c r="N645" t="str">
        <f>IFERROR(VLOOKUP(A645,#REF!,9,0),O645)</f>
        <v/>
      </c>
      <c r="O645" t="str">
        <f>IFERROR(VLOOKUP(A645,#REF!,5,0),P645)</f>
        <v/>
      </c>
      <c r="P645" t="str">
        <f>IFERROR(VLOOKUP(A645,#REF!,8,0),Q645)</f>
        <v/>
      </c>
      <c r="Q645" t="str">
        <f>IFERROR(VLOOKUP(A645,#REF!,8,0),R645)</f>
        <v/>
      </c>
      <c r="R645" t="str">
        <f>IFERROR(VLOOKUP(A645,#REF!,7,0),S645)</f>
        <v/>
      </c>
      <c r="S645" t="str">
        <f>IFERROR(VLOOKUP(A645,#REF!,6,0),T645)</f>
        <v/>
      </c>
      <c r="T645" t="str">
        <f>IFERROR(VLOOKUP(A645,#REF!,13,0),U645)</f>
        <v/>
      </c>
      <c r="U645" t="str">
        <f>IFERROR(VLOOKUP(A645,#REF!,5,0),V645)</f>
        <v/>
      </c>
      <c r="V645" t="str">
        <f>IFERROR(VLOOKUP(A645,#REF!,11,0),W645)</f>
        <v/>
      </c>
      <c r="W645" t="str">
        <f>IFERROR(VLOOKUP(A645,#REF!,10,0),X645)</f>
        <v/>
      </c>
      <c r="X645" t="str">
        <f>IFERROR(VLOOKUP(A645,#REF!,10,0),Y645)</f>
        <v/>
      </c>
      <c r="Y645" t="str">
        <f>IFERROR(VLOOKUP(A645,#REF!,8,0),Z645)</f>
        <v/>
      </c>
      <c r="Z645" t="str">
        <f>IFERROR(VLOOKUP(A645,#REF!,8,0),AA645)</f>
        <v/>
      </c>
      <c r="AA645" t="str">
        <f>IFERROR(VLOOKUP(A645,#REF!,8,0),AB645)</f>
        <v/>
      </c>
      <c r="AB645" t="str">
        <f>IFERROR(VLOOKUP(A645,#REF!,8,0),AC645)</f>
        <v/>
      </c>
      <c r="AC645" t="str">
        <f>IFERROR(VLOOKUP(A645,#REF!,6,0),AD645)</f>
        <v/>
      </c>
      <c r="AD645" t="str">
        <f>IFERROR(VLOOKUP(A645,#REF!,6,0),"")</f>
        <v/>
      </c>
      <c r="AE645" t="str">
        <f t="shared" si="10"/>
        <v>Assente</v>
      </c>
    </row>
    <row r="646" spans="1:31" x14ac:dyDescent="0.25">
      <c r="A646">
        <v>810098</v>
      </c>
      <c r="B646" t="s">
        <v>1753</v>
      </c>
      <c r="C646" t="s">
        <v>1270</v>
      </c>
      <c r="D646" t="s">
        <v>730</v>
      </c>
      <c r="E646" t="s">
        <v>1648</v>
      </c>
      <c r="F646" t="s">
        <v>1062</v>
      </c>
      <c r="G646" t="str">
        <f>IFERROR(VLOOKUP(A646,#REF!,7,0),H646)</f>
        <v/>
      </c>
      <c r="H646" t="str">
        <f>IFERROR(VLOOKUP(A646,#REF!,7,0),I646)</f>
        <v/>
      </c>
      <c r="I646" t="str">
        <f>IFERROR(VLOOKUP(A646,#REF!,6,0),J646)</f>
        <v/>
      </c>
      <c r="J646" t="str">
        <f>IFERROR(VLOOKUP(A646,#REF!,6,0),K646)</f>
        <v/>
      </c>
      <c r="K646" t="str">
        <f>IFERROR(VLOOKUP(A646,#REF!,11,0),L646)</f>
        <v/>
      </c>
      <c r="L646" t="str">
        <f>IFERROR(VLOOKUP(A646,#REF!,9,0),M646)</f>
        <v/>
      </c>
      <c r="M646" t="str">
        <f>IFERROR(VLOOKUP(A646,#REF!,9,0),N646)</f>
        <v/>
      </c>
      <c r="N646" t="str">
        <f>IFERROR(VLOOKUP(A646,#REF!,9,0),O646)</f>
        <v/>
      </c>
      <c r="O646" t="str">
        <f>IFERROR(VLOOKUP(A646,#REF!,5,0),P646)</f>
        <v/>
      </c>
      <c r="P646" t="str">
        <f>IFERROR(VLOOKUP(A646,#REF!,8,0),Q646)</f>
        <v/>
      </c>
      <c r="Q646" t="str">
        <f>IFERROR(VLOOKUP(A646,#REF!,8,0),R646)</f>
        <v/>
      </c>
      <c r="R646" t="str">
        <f>IFERROR(VLOOKUP(A646,#REF!,7,0),S646)</f>
        <v/>
      </c>
      <c r="S646" t="str">
        <f>IFERROR(VLOOKUP(A646,#REF!,6,0),T646)</f>
        <v/>
      </c>
      <c r="T646" t="str">
        <f>IFERROR(VLOOKUP(A646,#REF!,13,0),U646)</f>
        <v/>
      </c>
      <c r="U646" t="str">
        <f>IFERROR(VLOOKUP(A646,#REF!,5,0),V646)</f>
        <v/>
      </c>
      <c r="V646" t="str">
        <f>IFERROR(VLOOKUP(A646,#REF!,11,0),W646)</f>
        <v/>
      </c>
      <c r="W646" t="str">
        <f>IFERROR(VLOOKUP(A646,#REF!,10,0),X646)</f>
        <v/>
      </c>
      <c r="X646" t="str">
        <f>IFERROR(VLOOKUP(A646,#REF!,10,0),Y646)</f>
        <v/>
      </c>
      <c r="Y646" t="str">
        <f>IFERROR(VLOOKUP(A646,#REF!,8,0),Z646)</f>
        <v/>
      </c>
      <c r="Z646" t="str">
        <f>IFERROR(VLOOKUP(A646,#REF!,8,0),AA646)</f>
        <v/>
      </c>
      <c r="AA646" t="str">
        <f>IFERROR(VLOOKUP(A646,#REF!,8,0),AB646)</f>
        <v/>
      </c>
      <c r="AB646" t="str">
        <f>IFERROR(VLOOKUP(A646,#REF!,8,0),AC646)</f>
        <v/>
      </c>
      <c r="AC646" t="str">
        <f>IFERROR(VLOOKUP(A646,#REF!,6,0),AD646)</f>
        <v/>
      </c>
      <c r="AD646" t="str">
        <f>IFERROR(VLOOKUP(A646,#REF!,6,0),"")</f>
        <v/>
      </c>
      <c r="AE646" t="str">
        <f t="shared" si="10"/>
        <v>Assente</v>
      </c>
    </row>
    <row r="647" spans="1:31" x14ac:dyDescent="0.25">
      <c r="A647">
        <v>66198</v>
      </c>
      <c r="B647" t="s">
        <v>605</v>
      </c>
      <c r="C647" t="s">
        <v>1757</v>
      </c>
      <c r="D647" t="s">
        <v>809</v>
      </c>
      <c r="E647" t="s">
        <v>1648</v>
      </c>
      <c r="F647" t="s">
        <v>169</v>
      </c>
      <c r="G647" t="str">
        <f>IFERROR(VLOOKUP(A647,#REF!,7,0),H647)</f>
        <v/>
      </c>
      <c r="H647" t="str">
        <f>IFERROR(VLOOKUP(A647,#REF!,7,0),I647)</f>
        <v/>
      </c>
      <c r="I647" t="str">
        <f>IFERROR(VLOOKUP(A647,#REF!,6,0),J647)</f>
        <v/>
      </c>
      <c r="J647" t="str">
        <f>IFERROR(VLOOKUP(A647,#REF!,6,0),K647)</f>
        <v/>
      </c>
      <c r="K647" t="str">
        <f>IFERROR(VLOOKUP(A647,#REF!,11,0),L647)</f>
        <v/>
      </c>
      <c r="L647" t="str">
        <f>IFERROR(VLOOKUP(A647,#REF!,9,0),M647)</f>
        <v/>
      </c>
      <c r="M647" t="str">
        <f>IFERROR(VLOOKUP(A647,#REF!,9,0),N647)</f>
        <v/>
      </c>
      <c r="N647" t="str">
        <f>IFERROR(VLOOKUP(A647,#REF!,9,0),O647)</f>
        <v/>
      </c>
      <c r="O647" t="str">
        <f>IFERROR(VLOOKUP(A647,#REF!,5,0),P647)</f>
        <v/>
      </c>
      <c r="P647" t="str">
        <f>IFERROR(VLOOKUP(A647,#REF!,8,0),Q647)</f>
        <v/>
      </c>
      <c r="Q647" t="str">
        <f>IFERROR(VLOOKUP(A647,#REF!,8,0),R647)</f>
        <v/>
      </c>
      <c r="R647" t="str">
        <f>IFERROR(VLOOKUP(A647,#REF!,7,0),S647)</f>
        <v/>
      </c>
      <c r="S647" t="str">
        <f>IFERROR(VLOOKUP(A647,#REF!,6,0),T647)</f>
        <v/>
      </c>
      <c r="T647" t="str">
        <f>IFERROR(VLOOKUP(A647,#REF!,13,0),U647)</f>
        <v/>
      </c>
      <c r="U647" t="str">
        <f>IFERROR(VLOOKUP(A647,#REF!,5,0),V647)</f>
        <v/>
      </c>
      <c r="V647" t="str">
        <f>IFERROR(VLOOKUP(A647,#REF!,11,0),W647)</f>
        <v/>
      </c>
      <c r="W647" t="str">
        <f>IFERROR(VLOOKUP(A647,#REF!,10,0),X647)</f>
        <v/>
      </c>
      <c r="X647" t="str">
        <f>IFERROR(VLOOKUP(A647,#REF!,10,0),Y647)</f>
        <v/>
      </c>
      <c r="Y647" t="str">
        <f>IFERROR(VLOOKUP(A647,#REF!,8,0),Z647)</f>
        <v/>
      </c>
      <c r="Z647" t="str">
        <f>IFERROR(VLOOKUP(A647,#REF!,8,0),AA647)</f>
        <v/>
      </c>
      <c r="AA647" t="str">
        <f>IFERROR(VLOOKUP(A647,#REF!,8,0),AB647)</f>
        <v/>
      </c>
      <c r="AB647" t="str">
        <f>IFERROR(VLOOKUP(A647,#REF!,8,0),AC647)</f>
        <v/>
      </c>
      <c r="AC647" t="str">
        <f>IFERROR(VLOOKUP(A647,#REF!,6,0),AD647)</f>
        <v/>
      </c>
      <c r="AD647" t="str">
        <f>IFERROR(VLOOKUP(A647,#REF!,6,0),"")</f>
        <v/>
      </c>
      <c r="AE647" t="str">
        <f t="shared" si="10"/>
        <v>Assente</v>
      </c>
    </row>
    <row r="648" spans="1:31" x14ac:dyDescent="0.25">
      <c r="A648">
        <v>67306</v>
      </c>
      <c r="B648" t="s">
        <v>606</v>
      </c>
      <c r="C648" t="s">
        <v>1761</v>
      </c>
      <c r="D648" t="s">
        <v>736</v>
      </c>
      <c r="E648" t="s">
        <v>1648</v>
      </c>
      <c r="F648" t="s">
        <v>169</v>
      </c>
      <c r="G648" t="str">
        <f>IFERROR(VLOOKUP(A648,#REF!,7,0),H648)</f>
        <v/>
      </c>
      <c r="H648" t="str">
        <f>IFERROR(VLOOKUP(A648,#REF!,7,0),I648)</f>
        <v/>
      </c>
      <c r="I648" t="str">
        <f>IFERROR(VLOOKUP(A648,#REF!,6,0),J648)</f>
        <v/>
      </c>
      <c r="J648" t="str">
        <f>IFERROR(VLOOKUP(A648,#REF!,6,0),K648)</f>
        <v/>
      </c>
      <c r="K648" t="str">
        <f>IFERROR(VLOOKUP(A648,#REF!,11,0),L648)</f>
        <v/>
      </c>
      <c r="L648" t="str">
        <f>IFERROR(VLOOKUP(A648,#REF!,9,0),M648)</f>
        <v/>
      </c>
      <c r="M648" t="str">
        <f>IFERROR(VLOOKUP(A648,#REF!,9,0),N648)</f>
        <v/>
      </c>
      <c r="N648" t="str">
        <f>IFERROR(VLOOKUP(A648,#REF!,9,0),O648)</f>
        <v/>
      </c>
      <c r="O648" t="str">
        <f>IFERROR(VLOOKUP(A648,#REF!,5,0),P648)</f>
        <v/>
      </c>
      <c r="P648" t="str">
        <f>IFERROR(VLOOKUP(A648,#REF!,8,0),Q648)</f>
        <v/>
      </c>
      <c r="Q648" t="str">
        <f>IFERROR(VLOOKUP(A648,#REF!,8,0),R648)</f>
        <v/>
      </c>
      <c r="R648" t="str">
        <f>IFERROR(VLOOKUP(A648,#REF!,7,0),S648)</f>
        <v/>
      </c>
      <c r="S648" t="str">
        <f>IFERROR(VLOOKUP(A648,#REF!,6,0),T648)</f>
        <v/>
      </c>
      <c r="T648" t="str">
        <f>IFERROR(VLOOKUP(A648,#REF!,13,0),U648)</f>
        <v/>
      </c>
      <c r="U648" t="str">
        <f>IFERROR(VLOOKUP(A648,#REF!,5,0),V648)</f>
        <v/>
      </c>
      <c r="V648" t="str">
        <f>IFERROR(VLOOKUP(A648,#REF!,11,0),W648)</f>
        <v/>
      </c>
      <c r="W648" t="str">
        <f>IFERROR(VLOOKUP(A648,#REF!,10,0),X648)</f>
        <v/>
      </c>
      <c r="X648" t="str">
        <f>IFERROR(VLOOKUP(A648,#REF!,10,0),Y648)</f>
        <v/>
      </c>
      <c r="Y648" t="str">
        <f>IFERROR(VLOOKUP(A648,#REF!,8,0),Z648)</f>
        <v/>
      </c>
      <c r="Z648" t="str">
        <f>IFERROR(VLOOKUP(A648,#REF!,8,0),AA648)</f>
        <v/>
      </c>
      <c r="AA648" t="str">
        <f>IFERROR(VLOOKUP(A648,#REF!,8,0),AB648)</f>
        <v/>
      </c>
      <c r="AB648" t="str">
        <f>IFERROR(VLOOKUP(A648,#REF!,8,0),AC648)</f>
        <v/>
      </c>
      <c r="AC648" t="str">
        <f>IFERROR(VLOOKUP(A648,#REF!,6,0),AD648)</f>
        <v/>
      </c>
      <c r="AD648" t="str">
        <f>IFERROR(VLOOKUP(A648,#REF!,6,0),"")</f>
        <v/>
      </c>
      <c r="AE648" t="str">
        <f t="shared" si="10"/>
        <v>Assente</v>
      </c>
    </row>
    <row r="649" spans="1:31" x14ac:dyDescent="0.25">
      <c r="A649">
        <v>57778</v>
      </c>
      <c r="B649" t="s">
        <v>607</v>
      </c>
      <c r="C649" t="s">
        <v>75</v>
      </c>
      <c r="D649" t="s">
        <v>745</v>
      </c>
      <c r="E649" t="s">
        <v>1648</v>
      </c>
      <c r="F649" t="s">
        <v>169</v>
      </c>
      <c r="G649" t="str">
        <f>IFERROR(VLOOKUP(A649,#REF!,7,0),H649)</f>
        <v/>
      </c>
      <c r="H649" t="str">
        <f>IFERROR(VLOOKUP(A649,#REF!,7,0),I649)</f>
        <v/>
      </c>
      <c r="I649" t="str">
        <f>IFERROR(VLOOKUP(A649,#REF!,6,0),J649)</f>
        <v/>
      </c>
      <c r="J649" t="str">
        <f>IFERROR(VLOOKUP(A649,#REF!,6,0),K649)</f>
        <v/>
      </c>
      <c r="K649" t="str">
        <f>IFERROR(VLOOKUP(A649,#REF!,11,0),L649)</f>
        <v/>
      </c>
      <c r="L649" t="str">
        <f>IFERROR(VLOOKUP(A649,#REF!,9,0),M649)</f>
        <v/>
      </c>
      <c r="M649" t="str">
        <f>IFERROR(VLOOKUP(A649,#REF!,9,0),N649)</f>
        <v/>
      </c>
      <c r="N649" t="str">
        <f>IFERROR(VLOOKUP(A649,#REF!,9,0),O649)</f>
        <v/>
      </c>
      <c r="O649" t="str">
        <f>IFERROR(VLOOKUP(A649,#REF!,5,0),P649)</f>
        <v/>
      </c>
      <c r="P649" t="str">
        <f>IFERROR(VLOOKUP(A649,#REF!,8,0),Q649)</f>
        <v/>
      </c>
      <c r="Q649" t="str">
        <f>IFERROR(VLOOKUP(A649,#REF!,8,0),R649)</f>
        <v/>
      </c>
      <c r="R649" t="str">
        <f>IFERROR(VLOOKUP(A649,#REF!,7,0),S649)</f>
        <v/>
      </c>
      <c r="S649" t="str">
        <f>IFERROR(VLOOKUP(A649,#REF!,6,0),T649)</f>
        <v/>
      </c>
      <c r="T649" t="str">
        <f>IFERROR(VLOOKUP(A649,#REF!,13,0),U649)</f>
        <v/>
      </c>
      <c r="U649" t="str">
        <f>IFERROR(VLOOKUP(A649,#REF!,5,0),V649)</f>
        <v/>
      </c>
      <c r="V649" t="str">
        <f>IFERROR(VLOOKUP(A649,#REF!,11,0),W649)</f>
        <v/>
      </c>
      <c r="W649" t="str">
        <f>IFERROR(VLOOKUP(A649,#REF!,10,0),X649)</f>
        <v/>
      </c>
      <c r="X649" t="str">
        <f>IFERROR(VLOOKUP(A649,#REF!,10,0),Y649)</f>
        <v/>
      </c>
      <c r="Y649" t="str">
        <f>IFERROR(VLOOKUP(A649,#REF!,8,0),Z649)</f>
        <v/>
      </c>
      <c r="Z649" t="str">
        <f>IFERROR(VLOOKUP(A649,#REF!,8,0),AA649)</f>
        <v/>
      </c>
      <c r="AA649" t="str">
        <f>IFERROR(VLOOKUP(A649,#REF!,8,0),AB649)</f>
        <v/>
      </c>
      <c r="AB649" t="str">
        <f>IFERROR(VLOOKUP(A649,#REF!,8,0),AC649)</f>
        <v/>
      </c>
      <c r="AC649" t="str">
        <f>IFERROR(VLOOKUP(A649,#REF!,6,0),AD649)</f>
        <v/>
      </c>
      <c r="AD649" t="str">
        <f>IFERROR(VLOOKUP(A649,#REF!,6,0),"")</f>
        <v/>
      </c>
      <c r="AE649" t="str">
        <f t="shared" si="10"/>
        <v>Assente</v>
      </c>
    </row>
    <row r="650" spans="1:31" x14ac:dyDescent="0.25">
      <c r="A650">
        <v>709942</v>
      </c>
      <c r="B650" t="s">
        <v>608</v>
      </c>
      <c r="C650" t="s">
        <v>1771</v>
      </c>
      <c r="D650" t="s">
        <v>867</v>
      </c>
      <c r="E650" t="s">
        <v>1648</v>
      </c>
      <c r="F650" t="s">
        <v>169</v>
      </c>
      <c r="G650" t="str">
        <f>IFERROR(VLOOKUP(A650,#REF!,7,0),H650)</f>
        <v/>
      </c>
      <c r="H650" t="str">
        <f>IFERROR(VLOOKUP(A650,#REF!,7,0),I650)</f>
        <v/>
      </c>
      <c r="I650" t="str">
        <f>IFERROR(VLOOKUP(A650,#REF!,6,0),J650)</f>
        <v/>
      </c>
      <c r="J650" t="str">
        <f>IFERROR(VLOOKUP(A650,#REF!,6,0),K650)</f>
        <v/>
      </c>
      <c r="K650" t="str">
        <f>IFERROR(VLOOKUP(A650,#REF!,11,0),L650)</f>
        <v/>
      </c>
      <c r="L650" t="str">
        <f>IFERROR(VLOOKUP(A650,#REF!,9,0),M650)</f>
        <v/>
      </c>
      <c r="M650" t="str">
        <f>IFERROR(VLOOKUP(A650,#REF!,9,0),N650)</f>
        <v/>
      </c>
      <c r="N650" t="str">
        <f>IFERROR(VLOOKUP(A650,#REF!,9,0),O650)</f>
        <v/>
      </c>
      <c r="O650" t="str">
        <f>IFERROR(VLOOKUP(A650,#REF!,5,0),P650)</f>
        <v/>
      </c>
      <c r="P650" t="str">
        <f>IFERROR(VLOOKUP(A650,#REF!,8,0),Q650)</f>
        <v/>
      </c>
      <c r="Q650" t="str">
        <f>IFERROR(VLOOKUP(A650,#REF!,8,0),R650)</f>
        <v/>
      </c>
      <c r="R650" t="str">
        <f>IFERROR(VLOOKUP(A650,#REF!,7,0),S650)</f>
        <v/>
      </c>
      <c r="S650" t="str">
        <f>IFERROR(VLOOKUP(A650,#REF!,6,0),T650)</f>
        <v/>
      </c>
      <c r="T650" t="str">
        <f>IFERROR(VLOOKUP(A650,#REF!,13,0),U650)</f>
        <v/>
      </c>
      <c r="U650" t="str">
        <f>IFERROR(VLOOKUP(A650,#REF!,5,0),V650)</f>
        <v/>
      </c>
      <c r="V650" t="str">
        <f>IFERROR(VLOOKUP(A650,#REF!,11,0),W650)</f>
        <v/>
      </c>
      <c r="W650" t="str">
        <f>IFERROR(VLOOKUP(A650,#REF!,10,0),X650)</f>
        <v/>
      </c>
      <c r="X650" t="str">
        <f>IFERROR(VLOOKUP(A650,#REF!,10,0),Y650)</f>
        <v/>
      </c>
      <c r="Y650" t="str">
        <f>IFERROR(VLOOKUP(A650,#REF!,8,0),Z650)</f>
        <v/>
      </c>
      <c r="Z650" t="str">
        <f>IFERROR(VLOOKUP(A650,#REF!,8,0),AA650)</f>
        <v/>
      </c>
      <c r="AA650" t="str">
        <f>IFERROR(VLOOKUP(A650,#REF!,8,0),AB650)</f>
        <v/>
      </c>
      <c r="AB650" t="str">
        <f>IFERROR(VLOOKUP(A650,#REF!,8,0),AC650)</f>
        <v/>
      </c>
      <c r="AC650" t="str">
        <f>IFERROR(VLOOKUP(A650,#REF!,6,0),AD650)</f>
        <v/>
      </c>
      <c r="AD650" t="str">
        <f>IFERROR(VLOOKUP(A650,#REF!,6,0),"")</f>
        <v/>
      </c>
      <c r="AE650" t="str">
        <f t="shared" si="10"/>
        <v>Assente</v>
      </c>
    </row>
    <row r="651" spans="1:31" x14ac:dyDescent="0.25">
      <c r="A651">
        <v>705266</v>
      </c>
      <c r="B651" t="s">
        <v>609</v>
      </c>
      <c r="C651" t="s">
        <v>1775</v>
      </c>
      <c r="D651" t="s">
        <v>1776</v>
      </c>
      <c r="E651" t="s">
        <v>1648</v>
      </c>
      <c r="F651" t="s">
        <v>169</v>
      </c>
      <c r="G651" t="str">
        <f>IFERROR(VLOOKUP(A651,#REF!,7,0),H651)</f>
        <v/>
      </c>
      <c r="H651" t="str">
        <f>IFERROR(VLOOKUP(A651,#REF!,7,0),I651)</f>
        <v/>
      </c>
      <c r="I651" t="str">
        <f>IFERROR(VLOOKUP(A651,#REF!,6,0),J651)</f>
        <v/>
      </c>
      <c r="J651" t="str">
        <f>IFERROR(VLOOKUP(A651,#REF!,6,0),K651)</f>
        <v/>
      </c>
      <c r="K651" t="str">
        <f>IFERROR(VLOOKUP(A651,#REF!,11,0),L651)</f>
        <v/>
      </c>
      <c r="L651" t="str">
        <f>IFERROR(VLOOKUP(A651,#REF!,9,0),M651)</f>
        <v/>
      </c>
      <c r="M651" t="str">
        <f>IFERROR(VLOOKUP(A651,#REF!,9,0),N651)</f>
        <v/>
      </c>
      <c r="N651" t="str">
        <f>IFERROR(VLOOKUP(A651,#REF!,9,0),O651)</f>
        <v/>
      </c>
      <c r="O651" t="str">
        <f>IFERROR(VLOOKUP(A651,#REF!,5,0),P651)</f>
        <v/>
      </c>
      <c r="P651" t="str">
        <f>IFERROR(VLOOKUP(A651,#REF!,8,0),Q651)</f>
        <v/>
      </c>
      <c r="Q651" t="str">
        <f>IFERROR(VLOOKUP(A651,#REF!,8,0),R651)</f>
        <v/>
      </c>
      <c r="R651" t="str">
        <f>IFERROR(VLOOKUP(A651,#REF!,7,0),S651)</f>
        <v/>
      </c>
      <c r="S651" t="str">
        <f>IFERROR(VLOOKUP(A651,#REF!,6,0),T651)</f>
        <v/>
      </c>
      <c r="T651" t="str">
        <f>IFERROR(VLOOKUP(A651,#REF!,13,0),U651)</f>
        <v/>
      </c>
      <c r="U651" t="str">
        <f>IFERROR(VLOOKUP(A651,#REF!,5,0),V651)</f>
        <v/>
      </c>
      <c r="V651" t="str">
        <f>IFERROR(VLOOKUP(A651,#REF!,11,0),W651)</f>
        <v/>
      </c>
      <c r="W651" t="str">
        <f>IFERROR(VLOOKUP(A651,#REF!,10,0),X651)</f>
        <v/>
      </c>
      <c r="X651" t="str">
        <f>IFERROR(VLOOKUP(A651,#REF!,10,0),Y651)</f>
        <v/>
      </c>
      <c r="Y651" t="str">
        <f>IFERROR(VLOOKUP(A651,#REF!,8,0),Z651)</f>
        <v/>
      </c>
      <c r="Z651" t="str">
        <f>IFERROR(VLOOKUP(A651,#REF!,8,0),AA651)</f>
        <v/>
      </c>
      <c r="AA651" t="str">
        <f>IFERROR(VLOOKUP(A651,#REF!,8,0),AB651)</f>
        <v/>
      </c>
      <c r="AB651" t="str">
        <f>IFERROR(VLOOKUP(A651,#REF!,8,0),AC651)</f>
        <v/>
      </c>
      <c r="AC651" t="str">
        <f>IFERROR(VLOOKUP(A651,#REF!,6,0),AD651)</f>
        <v/>
      </c>
      <c r="AD651" t="str">
        <f>IFERROR(VLOOKUP(A651,#REF!,6,0),"")</f>
        <v/>
      </c>
      <c r="AE651" t="str">
        <f t="shared" si="10"/>
        <v>Assente</v>
      </c>
    </row>
    <row r="652" spans="1:31" x14ac:dyDescent="0.25">
      <c r="A652">
        <v>57802</v>
      </c>
      <c r="B652" t="s">
        <v>1790</v>
      </c>
      <c r="C652" t="s">
        <v>1791</v>
      </c>
      <c r="D652" t="s">
        <v>867</v>
      </c>
      <c r="E652" t="s">
        <v>1648</v>
      </c>
      <c r="F652" t="s">
        <v>1062</v>
      </c>
      <c r="G652" t="str">
        <f>IFERROR(VLOOKUP(A652,#REF!,7,0),H652)</f>
        <v/>
      </c>
      <c r="H652" t="str">
        <f>IFERROR(VLOOKUP(A652,#REF!,7,0),I652)</f>
        <v/>
      </c>
      <c r="I652" t="str">
        <f>IFERROR(VLOOKUP(A652,#REF!,6,0),J652)</f>
        <v/>
      </c>
      <c r="J652" t="str">
        <f>IFERROR(VLOOKUP(A652,#REF!,6,0),K652)</f>
        <v/>
      </c>
      <c r="K652" t="str">
        <f>IFERROR(VLOOKUP(A652,#REF!,11,0),L652)</f>
        <v/>
      </c>
      <c r="L652" t="str">
        <f>IFERROR(VLOOKUP(A652,#REF!,9,0),M652)</f>
        <v/>
      </c>
      <c r="M652" t="str">
        <f>IFERROR(VLOOKUP(A652,#REF!,9,0),N652)</f>
        <v/>
      </c>
      <c r="N652" t="str">
        <f>IFERROR(VLOOKUP(A652,#REF!,9,0),O652)</f>
        <v/>
      </c>
      <c r="O652" t="str">
        <f>IFERROR(VLOOKUP(A652,#REF!,5,0),P652)</f>
        <v/>
      </c>
      <c r="P652" t="str">
        <f>IFERROR(VLOOKUP(A652,#REF!,8,0),Q652)</f>
        <v/>
      </c>
      <c r="Q652" t="str">
        <f>IFERROR(VLOOKUP(A652,#REF!,8,0),R652)</f>
        <v/>
      </c>
      <c r="R652" t="str">
        <f>IFERROR(VLOOKUP(A652,#REF!,7,0),S652)</f>
        <v/>
      </c>
      <c r="S652" t="str">
        <f>IFERROR(VLOOKUP(A652,#REF!,6,0),T652)</f>
        <v/>
      </c>
      <c r="T652" t="str">
        <f>IFERROR(VLOOKUP(A652,#REF!,13,0),U652)</f>
        <v/>
      </c>
      <c r="U652" t="str">
        <f>IFERROR(VLOOKUP(A652,#REF!,5,0),V652)</f>
        <v/>
      </c>
      <c r="V652" t="str">
        <f>IFERROR(VLOOKUP(A652,#REF!,11,0),W652)</f>
        <v/>
      </c>
      <c r="W652" t="str">
        <f>IFERROR(VLOOKUP(A652,#REF!,10,0),X652)</f>
        <v/>
      </c>
      <c r="X652" t="str">
        <f>IFERROR(VLOOKUP(A652,#REF!,10,0),Y652)</f>
        <v/>
      </c>
      <c r="Y652" t="str">
        <f>IFERROR(VLOOKUP(A652,#REF!,8,0),Z652)</f>
        <v/>
      </c>
      <c r="Z652" t="str">
        <f>IFERROR(VLOOKUP(A652,#REF!,8,0),AA652)</f>
        <v/>
      </c>
      <c r="AA652" t="str">
        <f>IFERROR(VLOOKUP(A652,#REF!,8,0),AB652)</f>
        <v/>
      </c>
      <c r="AB652" t="str">
        <f>IFERROR(VLOOKUP(A652,#REF!,8,0),AC652)</f>
        <v/>
      </c>
      <c r="AC652" t="str">
        <f>IFERROR(VLOOKUP(A652,#REF!,6,0),AD652)</f>
        <v/>
      </c>
      <c r="AD652" t="str">
        <f>IFERROR(VLOOKUP(A652,#REF!,6,0),"")</f>
        <v/>
      </c>
      <c r="AE652" t="str">
        <f t="shared" si="10"/>
        <v>Assente</v>
      </c>
    </row>
    <row r="653" spans="1:31" x14ac:dyDescent="0.25">
      <c r="A653">
        <v>36479</v>
      </c>
      <c r="B653" t="s">
        <v>1562</v>
      </c>
      <c r="C653" t="s">
        <v>1082</v>
      </c>
      <c r="D653" t="s">
        <v>782</v>
      </c>
      <c r="E653" t="s">
        <v>1648</v>
      </c>
      <c r="F653" t="s">
        <v>169</v>
      </c>
      <c r="G653" t="str">
        <f>IFERROR(VLOOKUP(A653,#REF!,7,0),H653)</f>
        <v/>
      </c>
      <c r="H653" t="str">
        <f>IFERROR(VLOOKUP(A653,#REF!,7,0),I653)</f>
        <v/>
      </c>
      <c r="I653" t="str">
        <f>IFERROR(VLOOKUP(A653,#REF!,6,0),J653)</f>
        <v/>
      </c>
      <c r="J653" t="str">
        <f>IFERROR(VLOOKUP(A653,#REF!,6,0),K653)</f>
        <v/>
      </c>
      <c r="K653" t="str">
        <f>IFERROR(VLOOKUP(A653,#REF!,11,0),L653)</f>
        <v/>
      </c>
      <c r="L653" t="str">
        <f>IFERROR(VLOOKUP(A653,#REF!,9,0),M653)</f>
        <v/>
      </c>
      <c r="M653" t="str">
        <f>IFERROR(VLOOKUP(A653,#REF!,9,0),N653)</f>
        <v/>
      </c>
      <c r="N653" t="str">
        <f>IFERROR(VLOOKUP(A653,#REF!,9,0),O653)</f>
        <v/>
      </c>
      <c r="O653" t="str">
        <f>IFERROR(VLOOKUP(A653,#REF!,5,0),P653)</f>
        <v/>
      </c>
      <c r="P653" t="str">
        <f>IFERROR(VLOOKUP(A653,#REF!,8,0),Q653)</f>
        <v/>
      </c>
      <c r="Q653" t="str">
        <f>IFERROR(VLOOKUP(A653,#REF!,8,0),R653)</f>
        <v/>
      </c>
      <c r="R653" t="str">
        <f>IFERROR(VLOOKUP(A653,#REF!,7,0),S653)</f>
        <v/>
      </c>
      <c r="S653" t="str">
        <f>IFERROR(VLOOKUP(A653,#REF!,6,0),T653)</f>
        <v/>
      </c>
      <c r="T653" t="str">
        <f>IFERROR(VLOOKUP(A653,#REF!,13,0),U653)</f>
        <v/>
      </c>
      <c r="U653" t="str">
        <f>IFERROR(VLOOKUP(A653,#REF!,5,0),V653)</f>
        <v/>
      </c>
      <c r="V653" t="str">
        <f>IFERROR(VLOOKUP(A653,#REF!,11,0),W653)</f>
        <v/>
      </c>
      <c r="W653" t="str">
        <f>IFERROR(VLOOKUP(A653,#REF!,10,0),X653)</f>
        <v/>
      </c>
      <c r="X653" t="str">
        <f>IFERROR(VLOOKUP(A653,#REF!,10,0),Y653)</f>
        <v/>
      </c>
      <c r="Y653" t="str">
        <f>IFERROR(VLOOKUP(A653,#REF!,8,0),Z653)</f>
        <v/>
      </c>
      <c r="Z653" t="str">
        <f>IFERROR(VLOOKUP(A653,#REF!,8,0),AA653)</f>
        <v/>
      </c>
      <c r="AA653" t="str">
        <f>IFERROR(VLOOKUP(A653,#REF!,8,0),AB653)</f>
        <v/>
      </c>
      <c r="AB653" t="str">
        <f>IFERROR(VLOOKUP(A653,#REF!,8,0),AC653)</f>
        <v/>
      </c>
      <c r="AC653" t="str">
        <f>IFERROR(VLOOKUP(A653,#REF!,6,0),AD653)</f>
        <v/>
      </c>
      <c r="AD653" t="str">
        <f>IFERROR(VLOOKUP(A653,#REF!,6,0),"")</f>
        <v/>
      </c>
      <c r="AE653" t="str">
        <f t="shared" si="10"/>
        <v>Assente</v>
      </c>
    </row>
    <row r="654" spans="1:31" x14ac:dyDescent="0.25">
      <c r="A654">
        <v>62092</v>
      </c>
      <c r="B654" t="s">
        <v>1563</v>
      </c>
      <c r="C654" t="s">
        <v>1082</v>
      </c>
      <c r="D654" t="s">
        <v>1797</v>
      </c>
      <c r="E654" t="s">
        <v>1648</v>
      </c>
      <c r="F654" t="s">
        <v>169</v>
      </c>
      <c r="G654" t="str">
        <f>IFERROR(VLOOKUP(A654,#REF!,7,0),H654)</f>
        <v/>
      </c>
      <c r="H654" t="str">
        <f>IFERROR(VLOOKUP(A654,#REF!,7,0),I654)</f>
        <v/>
      </c>
      <c r="I654" t="str">
        <f>IFERROR(VLOOKUP(A654,#REF!,6,0),J654)</f>
        <v/>
      </c>
      <c r="J654" t="str">
        <f>IFERROR(VLOOKUP(A654,#REF!,6,0),K654)</f>
        <v/>
      </c>
      <c r="K654" t="str">
        <f>IFERROR(VLOOKUP(A654,#REF!,11,0),L654)</f>
        <v/>
      </c>
      <c r="L654" t="str">
        <f>IFERROR(VLOOKUP(A654,#REF!,9,0),M654)</f>
        <v/>
      </c>
      <c r="M654" t="str">
        <f>IFERROR(VLOOKUP(A654,#REF!,9,0),N654)</f>
        <v/>
      </c>
      <c r="N654" t="str">
        <f>IFERROR(VLOOKUP(A654,#REF!,9,0),O654)</f>
        <v/>
      </c>
      <c r="O654" t="str">
        <f>IFERROR(VLOOKUP(A654,#REF!,5,0),P654)</f>
        <v/>
      </c>
      <c r="P654" t="str">
        <f>IFERROR(VLOOKUP(A654,#REF!,8,0),Q654)</f>
        <v/>
      </c>
      <c r="Q654" t="str">
        <f>IFERROR(VLOOKUP(A654,#REF!,8,0),R654)</f>
        <v/>
      </c>
      <c r="R654" t="str">
        <f>IFERROR(VLOOKUP(A654,#REF!,7,0),S654)</f>
        <v/>
      </c>
      <c r="S654" t="str">
        <f>IFERROR(VLOOKUP(A654,#REF!,6,0),T654)</f>
        <v/>
      </c>
      <c r="T654" t="str">
        <f>IFERROR(VLOOKUP(A654,#REF!,13,0),U654)</f>
        <v/>
      </c>
      <c r="U654" t="str">
        <f>IFERROR(VLOOKUP(A654,#REF!,5,0),V654)</f>
        <v/>
      </c>
      <c r="V654" t="str">
        <f>IFERROR(VLOOKUP(A654,#REF!,11,0),W654)</f>
        <v/>
      </c>
      <c r="W654" t="str">
        <f>IFERROR(VLOOKUP(A654,#REF!,10,0),X654)</f>
        <v/>
      </c>
      <c r="X654" t="str">
        <f>IFERROR(VLOOKUP(A654,#REF!,10,0),Y654)</f>
        <v/>
      </c>
      <c r="Y654" t="str">
        <f>IFERROR(VLOOKUP(A654,#REF!,8,0),Z654)</f>
        <v/>
      </c>
      <c r="Z654" t="str">
        <f>IFERROR(VLOOKUP(A654,#REF!,8,0),AA654)</f>
        <v/>
      </c>
      <c r="AA654" t="str">
        <f>IFERROR(VLOOKUP(A654,#REF!,8,0),AB654)</f>
        <v/>
      </c>
      <c r="AB654" t="str">
        <f>IFERROR(VLOOKUP(A654,#REF!,8,0),AC654)</f>
        <v/>
      </c>
      <c r="AC654" t="str">
        <f>IFERROR(VLOOKUP(A654,#REF!,6,0),AD654)</f>
        <v/>
      </c>
      <c r="AD654" t="str">
        <f>IFERROR(VLOOKUP(A654,#REF!,6,0),"")</f>
        <v/>
      </c>
      <c r="AE654" t="str">
        <f t="shared" si="10"/>
        <v>Assente</v>
      </c>
    </row>
    <row r="655" spans="1:31" x14ac:dyDescent="0.25">
      <c r="A655">
        <v>64602</v>
      </c>
      <c r="B655" t="s">
        <v>612</v>
      </c>
      <c r="C655" t="s">
        <v>1834</v>
      </c>
      <c r="D655" t="s">
        <v>730</v>
      </c>
      <c r="E655" t="s">
        <v>1648</v>
      </c>
      <c r="F655" t="s">
        <v>169</v>
      </c>
      <c r="G655" t="str">
        <f>IFERROR(VLOOKUP(A655,#REF!,7,0),H655)</f>
        <v/>
      </c>
      <c r="H655" t="str">
        <f>IFERROR(VLOOKUP(A655,#REF!,7,0),I655)</f>
        <v/>
      </c>
      <c r="I655" t="str">
        <f>IFERROR(VLOOKUP(A655,#REF!,6,0),J655)</f>
        <v/>
      </c>
      <c r="J655" t="str">
        <f>IFERROR(VLOOKUP(A655,#REF!,6,0),K655)</f>
        <v/>
      </c>
      <c r="K655" t="str">
        <f>IFERROR(VLOOKUP(A655,#REF!,11,0),L655)</f>
        <v/>
      </c>
      <c r="L655" t="str">
        <f>IFERROR(VLOOKUP(A655,#REF!,9,0),M655)</f>
        <v/>
      </c>
      <c r="M655" t="str">
        <f>IFERROR(VLOOKUP(A655,#REF!,9,0),N655)</f>
        <v/>
      </c>
      <c r="N655" t="str">
        <f>IFERROR(VLOOKUP(A655,#REF!,9,0),O655)</f>
        <v/>
      </c>
      <c r="O655" t="str">
        <f>IFERROR(VLOOKUP(A655,#REF!,5,0),P655)</f>
        <v/>
      </c>
      <c r="P655" t="str">
        <f>IFERROR(VLOOKUP(A655,#REF!,8,0),Q655)</f>
        <v/>
      </c>
      <c r="Q655" t="str">
        <f>IFERROR(VLOOKUP(A655,#REF!,8,0),R655)</f>
        <v/>
      </c>
      <c r="R655" t="str">
        <f>IFERROR(VLOOKUP(A655,#REF!,7,0),S655)</f>
        <v/>
      </c>
      <c r="S655" t="str">
        <f>IFERROR(VLOOKUP(A655,#REF!,6,0),T655)</f>
        <v/>
      </c>
      <c r="T655" t="str">
        <f>IFERROR(VLOOKUP(A655,#REF!,13,0),U655)</f>
        <v/>
      </c>
      <c r="U655" t="str">
        <f>IFERROR(VLOOKUP(A655,#REF!,5,0),V655)</f>
        <v/>
      </c>
      <c r="V655" t="str">
        <f>IFERROR(VLOOKUP(A655,#REF!,11,0),W655)</f>
        <v/>
      </c>
      <c r="W655" t="str">
        <f>IFERROR(VLOOKUP(A655,#REF!,10,0),X655)</f>
        <v/>
      </c>
      <c r="X655" t="str">
        <f>IFERROR(VLOOKUP(A655,#REF!,10,0),Y655)</f>
        <v/>
      </c>
      <c r="Y655" t="str">
        <f>IFERROR(VLOOKUP(A655,#REF!,8,0),Z655)</f>
        <v/>
      </c>
      <c r="Z655" t="str">
        <f>IFERROR(VLOOKUP(A655,#REF!,8,0),AA655)</f>
        <v/>
      </c>
      <c r="AA655" t="str">
        <f>IFERROR(VLOOKUP(A655,#REF!,8,0),AB655)</f>
        <v/>
      </c>
      <c r="AB655" t="str">
        <f>IFERROR(VLOOKUP(A655,#REF!,8,0),AC655)</f>
        <v/>
      </c>
      <c r="AC655" t="str">
        <f>IFERROR(VLOOKUP(A655,#REF!,6,0),AD655)</f>
        <v/>
      </c>
      <c r="AD655" t="str">
        <f>IFERROR(VLOOKUP(A655,#REF!,6,0),"")</f>
        <v/>
      </c>
      <c r="AE655" t="str">
        <f t="shared" si="10"/>
        <v>Assente</v>
      </c>
    </row>
    <row r="656" spans="1:31" x14ac:dyDescent="0.25">
      <c r="A656">
        <v>36742</v>
      </c>
      <c r="B656" t="s">
        <v>614</v>
      </c>
      <c r="C656" t="s">
        <v>1834</v>
      </c>
      <c r="D656" t="s">
        <v>834</v>
      </c>
      <c r="E656" t="s">
        <v>1648</v>
      </c>
      <c r="F656" t="s">
        <v>169</v>
      </c>
      <c r="G656" t="str">
        <f>IFERROR(VLOOKUP(A656,#REF!,7,0),H656)</f>
        <v/>
      </c>
      <c r="H656" t="str">
        <f>IFERROR(VLOOKUP(A656,#REF!,7,0),I656)</f>
        <v/>
      </c>
      <c r="I656" t="str">
        <f>IFERROR(VLOOKUP(A656,#REF!,6,0),J656)</f>
        <v/>
      </c>
      <c r="J656" t="str">
        <f>IFERROR(VLOOKUP(A656,#REF!,6,0),K656)</f>
        <v/>
      </c>
      <c r="K656" t="str">
        <f>IFERROR(VLOOKUP(A656,#REF!,11,0),L656)</f>
        <v/>
      </c>
      <c r="L656" t="str">
        <f>IFERROR(VLOOKUP(A656,#REF!,9,0),M656)</f>
        <v/>
      </c>
      <c r="M656" t="str">
        <f>IFERROR(VLOOKUP(A656,#REF!,9,0),N656)</f>
        <v/>
      </c>
      <c r="N656" t="str">
        <f>IFERROR(VLOOKUP(A656,#REF!,9,0),O656)</f>
        <v/>
      </c>
      <c r="O656" t="str">
        <f>IFERROR(VLOOKUP(A656,#REF!,5,0),P656)</f>
        <v/>
      </c>
      <c r="P656" t="str">
        <f>IFERROR(VLOOKUP(A656,#REF!,8,0),Q656)</f>
        <v/>
      </c>
      <c r="Q656" t="str">
        <f>IFERROR(VLOOKUP(A656,#REF!,8,0),R656)</f>
        <v/>
      </c>
      <c r="R656" t="str">
        <f>IFERROR(VLOOKUP(A656,#REF!,7,0),S656)</f>
        <v/>
      </c>
      <c r="S656" t="str">
        <f>IFERROR(VLOOKUP(A656,#REF!,6,0),T656)</f>
        <v/>
      </c>
      <c r="T656" t="str">
        <f>IFERROR(VLOOKUP(A656,#REF!,13,0),U656)</f>
        <v/>
      </c>
      <c r="U656" t="str">
        <f>IFERROR(VLOOKUP(A656,#REF!,5,0),V656)</f>
        <v/>
      </c>
      <c r="V656" t="str">
        <f>IFERROR(VLOOKUP(A656,#REF!,11,0),W656)</f>
        <v/>
      </c>
      <c r="W656" t="str">
        <f>IFERROR(VLOOKUP(A656,#REF!,10,0),X656)</f>
        <v/>
      </c>
      <c r="X656" t="str">
        <f>IFERROR(VLOOKUP(A656,#REF!,10,0),Y656)</f>
        <v/>
      </c>
      <c r="Y656" t="str">
        <f>IFERROR(VLOOKUP(A656,#REF!,8,0),Z656)</f>
        <v/>
      </c>
      <c r="Z656" t="str">
        <f>IFERROR(VLOOKUP(A656,#REF!,8,0),AA656)</f>
        <v/>
      </c>
      <c r="AA656" t="str">
        <f>IFERROR(VLOOKUP(A656,#REF!,8,0),AB656)</f>
        <v/>
      </c>
      <c r="AB656" t="str">
        <f>IFERROR(VLOOKUP(A656,#REF!,8,0),AC656)</f>
        <v/>
      </c>
      <c r="AC656" t="str">
        <f>IFERROR(VLOOKUP(A656,#REF!,6,0),AD656)</f>
        <v/>
      </c>
      <c r="AD656" t="str">
        <f>IFERROR(VLOOKUP(A656,#REF!,6,0),"")</f>
        <v/>
      </c>
      <c r="AE656" t="str">
        <f t="shared" si="10"/>
        <v>Assente</v>
      </c>
    </row>
    <row r="657" spans="1:31" x14ac:dyDescent="0.25">
      <c r="A657">
        <v>705334</v>
      </c>
      <c r="B657" t="s">
        <v>610</v>
      </c>
      <c r="C657" t="s">
        <v>1840</v>
      </c>
      <c r="D657" t="s">
        <v>401</v>
      </c>
      <c r="E657" t="s">
        <v>1648</v>
      </c>
      <c r="F657" t="s">
        <v>169</v>
      </c>
      <c r="G657" t="str">
        <f>IFERROR(VLOOKUP(A657,#REF!,7,0),H657)</f>
        <v/>
      </c>
      <c r="H657" t="str">
        <f>IFERROR(VLOOKUP(A657,#REF!,7,0),I657)</f>
        <v/>
      </c>
      <c r="I657" t="str">
        <f>IFERROR(VLOOKUP(A657,#REF!,6,0),J657)</f>
        <v/>
      </c>
      <c r="J657" t="str">
        <f>IFERROR(VLOOKUP(A657,#REF!,6,0),K657)</f>
        <v/>
      </c>
      <c r="K657" t="str">
        <f>IFERROR(VLOOKUP(A657,#REF!,11,0),L657)</f>
        <v/>
      </c>
      <c r="L657" t="str">
        <f>IFERROR(VLOOKUP(A657,#REF!,9,0),M657)</f>
        <v/>
      </c>
      <c r="M657" t="str">
        <f>IFERROR(VLOOKUP(A657,#REF!,9,0),N657)</f>
        <v/>
      </c>
      <c r="N657" t="str">
        <f>IFERROR(VLOOKUP(A657,#REF!,9,0),O657)</f>
        <v/>
      </c>
      <c r="O657" t="str">
        <f>IFERROR(VLOOKUP(A657,#REF!,5,0),P657)</f>
        <v/>
      </c>
      <c r="P657" t="str">
        <f>IFERROR(VLOOKUP(A657,#REF!,8,0),Q657)</f>
        <v/>
      </c>
      <c r="Q657" t="str">
        <f>IFERROR(VLOOKUP(A657,#REF!,8,0),R657)</f>
        <v/>
      </c>
      <c r="R657" t="str">
        <f>IFERROR(VLOOKUP(A657,#REF!,7,0),S657)</f>
        <v/>
      </c>
      <c r="S657" t="str">
        <f>IFERROR(VLOOKUP(A657,#REF!,6,0),T657)</f>
        <v/>
      </c>
      <c r="T657" t="str">
        <f>IFERROR(VLOOKUP(A657,#REF!,13,0),U657)</f>
        <v/>
      </c>
      <c r="U657" t="str">
        <f>IFERROR(VLOOKUP(A657,#REF!,5,0),V657)</f>
        <v/>
      </c>
      <c r="V657" t="str">
        <f>IFERROR(VLOOKUP(A657,#REF!,11,0),W657)</f>
        <v/>
      </c>
      <c r="W657" t="str">
        <f>IFERROR(VLOOKUP(A657,#REF!,10,0),X657)</f>
        <v/>
      </c>
      <c r="X657" t="str">
        <f>IFERROR(VLOOKUP(A657,#REF!,10,0),Y657)</f>
        <v/>
      </c>
      <c r="Y657" t="str">
        <f>IFERROR(VLOOKUP(A657,#REF!,8,0),Z657)</f>
        <v/>
      </c>
      <c r="Z657" t="str">
        <f>IFERROR(VLOOKUP(A657,#REF!,8,0),AA657)</f>
        <v/>
      </c>
      <c r="AA657" t="str">
        <f>IFERROR(VLOOKUP(A657,#REF!,8,0),AB657)</f>
        <v/>
      </c>
      <c r="AB657" t="str">
        <f>IFERROR(VLOOKUP(A657,#REF!,8,0),AC657)</f>
        <v/>
      </c>
      <c r="AC657" t="str">
        <f>IFERROR(VLOOKUP(A657,#REF!,6,0),AD657)</f>
        <v/>
      </c>
      <c r="AD657" t="str">
        <f>IFERROR(VLOOKUP(A657,#REF!,6,0),"")</f>
        <v/>
      </c>
      <c r="AE657" t="str">
        <f t="shared" si="10"/>
        <v>Assente</v>
      </c>
    </row>
    <row r="658" spans="1:31" x14ac:dyDescent="0.25">
      <c r="A658">
        <v>709953</v>
      </c>
      <c r="B658" t="s">
        <v>615</v>
      </c>
      <c r="C658" t="s">
        <v>835</v>
      </c>
      <c r="D658" t="s">
        <v>346</v>
      </c>
      <c r="E658" t="s">
        <v>1648</v>
      </c>
      <c r="F658" t="s">
        <v>169</v>
      </c>
      <c r="G658" t="str">
        <f>IFERROR(VLOOKUP(A658,#REF!,7,0),H658)</f>
        <v/>
      </c>
      <c r="H658" t="str">
        <f>IFERROR(VLOOKUP(A658,#REF!,7,0),I658)</f>
        <v/>
      </c>
      <c r="I658" t="str">
        <f>IFERROR(VLOOKUP(A658,#REF!,6,0),J658)</f>
        <v/>
      </c>
      <c r="J658" t="str">
        <f>IFERROR(VLOOKUP(A658,#REF!,6,0),K658)</f>
        <v/>
      </c>
      <c r="K658" t="str">
        <f>IFERROR(VLOOKUP(A658,#REF!,11,0),L658)</f>
        <v/>
      </c>
      <c r="L658" t="str">
        <f>IFERROR(VLOOKUP(A658,#REF!,9,0),M658)</f>
        <v/>
      </c>
      <c r="M658" t="str">
        <f>IFERROR(VLOOKUP(A658,#REF!,9,0),N658)</f>
        <v/>
      </c>
      <c r="N658" t="str">
        <f>IFERROR(VLOOKUP(A658,#REF!,9,0),O658)</f>
        <v/>
      </c>
      <c r="O658" t="str">
        <f>IFERROR(VLOOKUP(A658,#REF!,5,0),P658)</f>
        <v/>
      </c>
      <c r="P658" t="str">
        <f>IFERROR(VLOOKUP(A658,#REF!,8,0),Q658)</f>
        <v/>
      </c>
      <c r="Q658" t="str">
        <f>IFERROR(VLOOKUP(A658,#REF!,8,0),R658)</f>
        <v/>
      </c>
      <c r="R658" t="str">
        <f>IFERROR(VLOOKUP(A658,#REF!,7,0),S658)</f>
        <v/>
      </c>
      <c r="S658" t="str">
        <f>IFERROR(VLOOKUP(A658,#REF!,6,0),T658)</f>
        <v/>
      </c>
      <c r="T658" t="str">
        <f>IFERROR(VLOOKUP(A658,#REF!,13,0),U658)</f>
        <v/>
      </c>
      <c r="U658" t="str">
        <f>IFERROR(VLOOKUP(A658,#REF!,5,0),V658)</f>
        <v/>
      </c>
      <c r="V658" t="str">
        <f>IFERROR(VLOOKUP(A658,#REF!,11,0),W658)</f>
        <v/>
      </c>
      <c r="W658" t="str">
        <f>IFERROR(VLOOKUP(A658,#REF!,10,0),X658)</f>
        <v/>
      </c>
      <c r="X658" t="str">
        <f>IFERROR(VLOOKUP(A658,#REF!,10,0),Y658)</f>
        <v/>
      </c>
      <c r="Y658" t="str">
        <f>IFERROR(VLOOKUP(A658,#REF!,8,0),Z658)</f>
        <v/>
      </c>
      <c r="Z658" t="str">
        <f>IFERROR(VLOOKUP(A658,#REF!,8,0),AA658)</f>
        <v/>
      </c>
      <c r="AA658" t="str">
        <f>IFERROR(VLOOKUP(A658,#REF!,8,0),AB658)</f>
        <v/>
      </c>
      <c r="AB658" t="str">
        <f>IFERROR(VLOOKUP(A658,#REF!,8,0),AC658)</f>
        <v/>
      </c>
      <c r="AC658" t="str">
        <f>IFERROR(VLOOKUP(A658,#REF!,6,0),AD658)</f>
        <v/>
      </c>
      <c r="AD658" t="str">
        <f>IFERROR(VLOOKUP(A658,#REF!,6,0),"")</f>
        <v/>
      </c>
      <c r="AE658" t="str">
        <f t="shared" si="10"/>
        <v>Assente</v>
      </c>
    </row>
    <row r="659" spans="1:31" x14ac:dyDescent="0.25">
      <c r="A659">
        <v>706714</v>
      </c>
      <c r="B659" t="s">
        <v>616</v>
      </c>
      <c r="C659" t="s">
        <v>1869</v>
      </c>
      <c r="D659" t="s">
        <v>820</v>
      </c>
      <c r="E659" t="s">
        <v>1648</v>
      </c>
      <c r="F659" t="s">
        <v>169</v>
      </c>
      <c r="G659" t="str">
        <f>IFERROR(VLOOKUP(A659,#REF!,7,0),H659)</f>
        <v/>
      </c>
      <c r="H659" t="str">
        <f>IFERROR(VLOOKUP(A659,#REF!,7,0),I659)</f>
        <v/>
      </c>
      <c r="I659" t="str">
        <f>IFERROR(VLOOKUP(A659,#REF!,6,0),J659)</f>
        <v/>
      </c>
      <c r="J659" t="str">
        <f>IFERROR(VLOOKUP(A659,#REF!,6,0),K659)</f>
        <v/>
      </c>
      <c r="K659" t="str">
        <f>IFERROR(VLOOKUP(A659,#REF!,11,0),L659)</f>
        <v/>
      </c>
      <c r="L659" t="str">
        <f>IFERROR(VLOOKUP(A659,#REF!,9,0),M659)</f>
        <v/>
      </c>
      <c r="M659" t="str">
        <f>IFERROR(VLOOKUP(A659,#REF!,9,0),N659)</f>
        <v/>
      </c>
      <c r="N659" t="str">
        <f>IFERROR(VLOOKUP(A659,#REF!,9,0),O659)</f>
        <v/>
      </c>
      <c r="O659" t="str">
        <f>IFERROR(VLOOKUP(A659,#REF!,5,0),P659)</f>
        <v/>
      </c>
      <c r="P659" t="str">
        <f>IFERROR(VLOOKUP(A659,#REF!,8,0),Q659)</f>
        <v/>
      </c>
      <c r="Q659" t="str">
        <f>IFERROR(VLOOKUP(A659,#REF!,8,0),R659)</f>
        <v/>
      </c>
      <c r="R659" t="str">
        <f>IFERROR(VLOOKUP(A659,#REF!,7,0),S659)</f>
        <v/>
      </c>
      <c r="S659" t="str">
        <f>IFERROR(VLOOKUP(A659,#REF!,6,0),T659)</f>
        <v/>
      </c>
      <c r="T659" t="str">
        <f>IFERROR(VLOOKUP(A659,#REF!,13,0),U659)</f>
        <v/>
      </c>
      <c r="U659" t="str">
        <f>IFERROR(VLOOKUP(A659,#REF!,5,0),V659)</f>
        <v/>
      </c>
      <c r="V659" t="str">
        <f>IFERROR(VLOOKUP(A659,#REF!,11,0),W659)</f>
        <v/>
      </c>
      <c r="W659" t="str">
        <f>IFERROR(VLOOKUP(A659,#REF!,10,0),X659)</f>
        <v/>
      </c>
      <c r="X659" t="str">
        <f>IFERROR(VLOOKUP(A659,#REF!,10,0),Y659)</f>
        <v/>
      </c>
      <c r="Y659" t="str">
        <f>IFERROR(VLOOKUP(A659,#REF!,8,0),Z659)</f>
        <v/>
      </c>
      <c r="Z659" t="str">
        <f>IFERROR(VLOOKUP(A659,#REF!,8,0),AA659)</f>
        <v/>
      </c>
      <c r="AA659" t="str">
        <f>IFERROR(VLOOKUP(A659,#REF!,8,0),AB659)</f>
        <v/>
      </c>
      <c r="AB659" t="str">
        <f>IFERROR(VLOOKUP(A659,#REF!,8,0),AC659)</f>
        <v/>
      </c>
      <c r="AC659" t="str">
        <f>IFERROR(VLOOKUP(A659,#REF!,6,0),AD659)</f>
        <v/>
      </c>
      <c r="AD659" t="str">
        <f>IFERROR(VLOOKUP(A659,#REF!,6,0),"")</f>
        <v/>
      </c>
      <c r="AE659" t="str">
        <f t="shared" si="10"/>
        <v>Assente</v>
      </c>
    </row>
    <row r="660" spans="1:31" x14ac:dyDescent="0.25">
      <c r="A660">
        <v>708299</v>
      </c>
      <c r="B660" t="s">
        <v>618</v>
      </c>
      <c r="C660" t="s">
        <v>845</v>
      </c>
      <c r="D660" t="s">
        <v>867</v>
      </c>
      <c r="E660" t="s">
        <v>1648</v>
      </c>
      <c r="F660" t="s">
        <v>169</v>
      </c>
      <c r="G660" t="str">
        <f>IFERROR(VLOOKUP(A660,#REF!,7,0),H660)</f>
        <v/>
      </c>
      <c r="H660" t="str">
        <f>IFERROR(VLOOKUP(A660,#REF!,7,0),I660)</f>
        <v/>
      </c>
      <c r="I660" t="str">
        <f>IFERROR(VLOOKUP(A660,#REF!,6,0),J660)</f>
        <v/>
      </c>
      <c r="J660" t="str">
        <f>IFERROR(VLOOKUP(A660,#REF!,6,0),K660)</f>
        <v/>
      </c>
      <c r="K660" t="str">
        <f>IFERROR(VLOOKUP(A660,#REF!,11,0),L660)</f>
        <v/>
      </c>
      <c r="L660" t="str">
        <f>IFERROR(VLOOKUP(A660,#REF!,9,0),M660)</f>
        <v/>
      </c>
      <c r="M660" t="str">
        <f>IFERROR(VLOOKUP(A660,#REF!,9,0),N660)</f>
        <v/>
      </c>
      <c r="N660" t="str">
        <f>IFERROR(VLOOKUP(A660,#REF!,9,0),O660)</f>
        <v/>
      </c>
      <c r="O660" t="str">
        <f>IFERROR(VLOOKUP(A660,#REF!,5,0),P660)</f>
        <v/>
      </c>
      <c r="P660" t="str">
        <f>IFERROR(VLOOKUP(A660,#REF!,8,0),Q660)</f>
        <v/>
      </c>
      <c r="Q660" t="str">
        <f>IFERROR(VLOOKUP(A660,#REF!,8,0),R660)</f>
        <v/>
      </c>
      <c r="R660" t="str">
        <f>IFERROR(VLOOKUP(A660,#REF!,7,0),S660)</f>
        <v/>
      </c>
      <c r="S660" t="str">
        <f>IFERROR(VLOOKUP(A660,#REF!,6,0),T660)</f>
        <v/>
      </c>
      <c r="T660" t="str">
        <f>IFERROR(VLOOKUP(A660,#REF!,13,0),U660)</f>
        <v/>
      </c>
      <c r="U660" t="str">
        <f>IFERROR(VLOOKUP(A660,#REF!,5,0),V660)</f>
        <v/>
      </c>
      <c r="V660" t="str">
        <f>IFERROR(VLOOKUP(A660,#REF!,11,0),W660)</f>
        <v/>
      </c>
      <c r="W660" t="str">
        <f>IFERROR(VLOOKUP(A660,#REF!,10,0),X660)</f>
        <v/>
      </c>
      <c r="X660" t="str">
        <f>IFERROR(VLOOKUP(A660,#REF!,10,0),Y660)</f>
        <v/>
      </c>
      <c r="Y660" t="str">
        <f>IFERROR(VLOOKUP(A660,#REF!,8,0),Z660)</f>
        <v/>
      </c>
      <c r="Z660" t="str">
        <f>IFERROR(VLOOKUP(A660,#REF!,8,0),AA660)</f>
        <v/>
      </c>
      <c r="AA660" t="str">
        <f>IFERROR(VLOOKUP(A660,#REF!,8,0),AB660)</f>
        <v/>
      </c>
      <c r="AB660" t="str">
        <f>IFERROR(VLOOKUP(A660,#REF!,8,0),AC660)</f>
        <v/>
      </c>
      <c r="AC660" t="str">
        <f>IFERROR(VLOOKUP(A660,#REF!,6,0),AD660)</f>
        <v/>
      </c>
      <c r="AD660" t="str">
        <f>IFERROR(VLOOKUP(A660,#REF!,6,0),"")</f>
        <v/>
      </c>
      <c r="AE660" t="str">
        <f t="shared" si="10"/>
        <v>Assente</v>
      </c>
    </row>
    <row r="661" spans="1:31" x14ac:dyDescent="0.25">
      <c r="A661">
        <v>71287</v>
      </c>
      <c r="B661" t="s">
        <v>619</v>
      </c>
      <c r="C661" t="s">
        <v>1910</v>
      </c>
      <c r="D661" t="s">
        <v>776</v>
      </c>
      <c r="E661" t="s">
        <v>1648</v>
      </c>
      <c r="F661" t="s">
        <v>169</v>
      </c>
      <c r="G661" t="str">
        <f>IFERROR(VLOOKUP(A661,#REF!,7,0),H661)</f>
        <v/>
      </c>
      <c r="H661" t="str">
        <f>IFERROR(VLOOKUP(A661,#REF!,7,0),I661)</f>
        <v/>
      </c>
      <c r="I661" t="str">
        <f>IFERROR(VLOOKUP(A661,#REF!,6,0),J661)</f>
        <v/>
      </c>
      <c r="J661" t="str">
        <f>IFERROR(VLOOKUP(A661,#REF!,6,0),K661)</f>
        <v/>
      </c>
      <c r="K661" t="str">
        <f>IFERROR(VLOOKUP(A661,#REF!,11,0),L661)</f>
        <v/>
      </c>
      <c r="L661" t="str">
        <f>IFERROR(VLOOKUP(A661,#REF!,9,0),M661)</f>
        <v/>
      </c>
      <c r="M661" t="str">
        <f>IFERROR(VLOOKUP(A661,#REF!,9,0),N661)</f>
        <v/>
      </c>
      <c r="N661" t="str">
        <f>IFERROR(VLOOKUP(A661,#REF!,9,0),O661)</f>
        <v/>
      </c>
      <c r="O661" t="str">
        <f>IFERROR(VLOOKUP(A661,#REF!,5,0),P661)</f>
        <v/>
      </c>
      <c r="P661" t="str">
        <f>IFERROR(VLOOKUP(A661,#REF!,8,0),Q661)</f>
        <v/>
      </c>
      <c r="Q661" t="str">
        <f>IFERROR(VLOOKUP(A661,#REF!,8,0),R661)</f>
        <v/>
      </c>
      <c r="R661" t="str">
        <f>IFERROR(VLOOKUP(A661,#REF!,7,0),S661)</f>
        <v/>
      </c>
      <c r="S661" t="str">
        <f>IFERROR(VLOOKUP(A661,#REF!,6,0),T661)</f>
        <v/>
      </c>
      <c r="T661" t="str">
        <f>IFERROR(VLOOKUP(A661,#REF!,13,0),U661)</f>
        <v/>
      </c>
      <c r="U661" t="str">
        <f>IFERROR(VLOOKUP(A661,#REF!,5,0),V661)</f>
        <v/>
      </c>
      <c r="V661" t="str">
        <f>IFERROR(VLOOKUP(A661,#REF!,11,0),W661)</f>
        <v/>
      </c>
      <c r="W661" t="str">
        <f>IFERROR(VLOOKUP(A661,#REF!,10,0),X661)</f>
        <v/>
      </c>
      <c r="X661" t="str">
        <f>IFERROR(VLOOKUP(A661,#REF!,10,0),Y661)</f>
        <v/>
      </c>
      <c r="Y661" t="str">
        <f>IFERROR(VLOOKUP(A661,#REF!,8,0),Z661)</f>
        <v/>
      </c>
      <c r="Z661" t="str">
        <f>IFERROR(VLOOKUP(A661,#REF!,8,0),AA661)</f>
        <v/>
      </c>
      <c r="AA661" t="str">
        <f>IFERROR(VLOOKUP(A661,#REF!,8,0),AB661)</f>
        <v/>
      </c>
      <c r="AB661" t="str">
        <f>IFERROR(VLOOKUP(A661,#REF!,8,0),AC661)</f>
        <v/>
      </c>
      <c r="AC661" t="str">
        <f>IFERROR(VLOOKUP(A661,#REF!,6,0),AD661)</f>
        <v/>
      </c>
      <c r="AD661" t="str">
        <f>IFERROR(VLOOKUP(A661,#REF!,6,0),"")</f>
        <v/>
      </c>
      <c r="AE661" t="str">
        <f t="shared" si="10"/>
        <v>Assente</v>
      </c>
    </row>
    <row r="662" spans="1:31" x14ac:dyDescent="0.25">
      <c r="A662">
        <v>810588</v>
      </c>
      <c r="B662" t="s">
        <v>1918</v>
      </c>
      <c r="C662" t="s">
        <v>1919</v>
      </c>
      <c r="D662" t="s">
        <v>730</v>
      </c>
      <c r="E662" t="s">
        <v>1648</v>
      </c>
      <c r="F662" t="s">
        <v>1062</v>
      </c>
      <c r="G662" t="str">
        <f>IFERROR(VLOOKUP(A662,#REF!,7,0),H662)</f>
        <v/>
      </c>
      <c r="H662" t="str">
        <f>IFERROR(VLOOKUP(A662,#REF!,7,0),I662)</f>
        <v/>
      </c>
      <c r="I662" t="str">
        <f>IFERROR(VLOOKUP(A662,#REF!,6,0),J662)</f>
        <v/>
      </c>
      <c r="J662" t="str">
        <f>IFERROR(VLOOKUP(A662,#REF!,6,0),K662)</f>
        <v/>
      </c>
      <c r="K662" t="str">
        <f>IFERROR(VLOOKUP(A662,#REF!,11,0),L662)</f>
        <v/>
      </c>
      <c r="L662" t="str">
        <f>IFERROR(VLOOKUP(A662,#REF!,9,0),M662)</f>
        <v/>
      </c>
      <c r="M662" t="str">
        <f>IFERROR(VLOOKUP(A662,#REF!,9,0),N662)</f>
        <v/>
      </c>
      <c r="N662" t="str">
        <f>IFERROR(VLOOKUP(A662,#REF!,9,0),O662)</f>
        <v/>
      </c>
      <c r="O662" t="str">
        <f>IFERROR(VLOOKUP(A662,#REF!,5,0),P662)</f>
        <v/>
      </c>
      <c r="P662" t="str">
        <f>IFERROR(VLOOKUP(A662,#REF!,8,0),Q662)</f>
        <v/>
      </c>
      <c r="Q662" t="str">
        <f>IFERROR(VLOOKUP(A662,#REF!,8,0),R662)</f>
        <v/>
      </c>
      <c r="R662" t="str">
        <f>IFERROR(VLOOKUP(A662,#REF!,7,0),S662)</f>
        <v/>
      </c>
      <c r="S662" t="str">
        <f>IFERROR(VLOOKUP(A662,#REF!,6,0),T662)</f>
        <v/>
      </c>
      <c r="T662" t="str">
        <f>IFERROR(VLOOKUP(A662,#REF!,13,0),U662)</f>
        <v/>
      </c>
      <c r="U662" t="str">
        <f>IFERROR(VLOOKUP(A662,#REF!,5,0),V662)</f>
        <v/>
      </c>
      <c r="V662" t="str">
        <f>IFERROR(VLOOKUP(A662,#REF!,11,0),W662)</f>
        <v/>
      </c>
      <c r="W662" t="str">
        <f>IFERROR(VLOOKUP(A662,#REF!,10,0),X662)</f>
        <v/>
      </c>
      <c r="X662" t="str">
        <f>IFERROR(VLOOKUP(A662,#REF!,10,0),Y662)</f>
        <v/>
      </c>
      <c r="Y662" t="str">
        <f>IFERROR(VLOOKUP(A662,#REF!,8,0),Z662)</f>
        <v/>
      </c>
      <c r="Z662" t="str">
        <f>IFERROR(VLOOKUP(A662,#REF!,8,0),AA662)</f>
        <v/>
      </c>
      <c r="AA662" t="str">
        <f>IFERROR(VLOOKUP(A662,#REF!,8,0),AB662)</f>
        <v/>
      </c>
      <c r="AB662" t="str">
        <f>IFERROR(VLOOKUP(A662,#REF!,8,0),AC662)</f>
        <v/>
      </c>
      <c r="AC662" t="str">
        <f>IFERROR(VLOOKUP(A662,#REF!,6,0),AD662)</f>
        <v/>
      </c>
      <c r="AD662" t="str">
        <f>IFERROR(VLOOKUP(A662,#REF!,6,0),"")</f>
        <v/>
      </c>
      <c r="AE662" t="str">
        <f t="shared" si="10"/>
        <v>Assente</v>
      </c>
    </row>
    <row r="663" spans="1:31" x14ac:dyDescent="0.25">
      <c r="A663">
        <v>57972</v>
      </c>
      <c r="B663" t="s">
        <v>620</v>
      </c>
      <c r="C663" t="s">
        <v>1942</v>
      </c>
      <c r="D663" t="s">
        <v>809</v>
      </c>
      <c r="E663" t="s">
        <v>1648</v>
      </c>
      <c r="F663" t="s">
        <v>169</v>
      </c>
      <c r="G663" t="str">
        <f>IFERROR(VLOOKUP(A663,#REF!,7,0),H663)</f>
        <v/>
      </c>
      <c r="H663" t="str">
        <f>IFERROR(VLOOKUP(A663,#REF!,7,0),I663)</f>
        <v/>
      </c>
      <c r="I663" t="str">
        <f>IFERROR(VLOOKUP(A663,#REF!,6,0),J663)</f>
        <v/>
      </c>
      <c r="J663" t="str">
        <f>IFERROR(VLOOKUP(A663,#REF!,6,0),K663)</f>
        <v/>
      </c>
      <c r="K663" t="str">
        <f>IFERROR(VLOOKUP(A663,#REF!,11,0),L663)</f>
        <v/>
      </c>
      <c r="L663" t="str">
        <f>IFERROR(VLOOKUP(A663,#REF!,9,0),M663)</f>
        <v/>
      </c>
      <c r="M663" t="str">
        <f>IFERROR(VLOOKUP(A663,#REF!,9,0),N663)</f>
        <v/>
      </c>
      <c r="N663" t="str">
        <f>IFERROR(VLOOKUP(A663,#REF!,9,0),O663)</f>
        <v/>
      </c>
      <c r="O663" t="str">
        <f>IFERROR(VLOOKUP(A663,#REF!,5,0),P663)</f>
        <v/>
      </c>
      <c r="P663" t="str">
        <f>IFERROR(VLOOKUP(A663,#REF!,8,0),Q663)</f>
        <v/>
      </c>
      <c r="Q663" t="str">
        <f>IFERROR(VLOOKUP(A663,#REF!,8,0),R663)</f>
        <v/>
      </c>
      <c r="R663" t="str">
        <f>IFERROR(VLOOKUP(A663,#REF!,7,0),S663)</f>
        <v/>
      </c>
      <c r="S663" t="str">
        <f>IFERROR(VLOOKUP(A663,#REF!,6,0),T663)</f>
        <v/>
      </c>
      <c r="T663" t="str">
        <f>IFERROR(VLOOKUP(A663,#REF!,13,0),U663)</f>
        <v/>
      </c>
      <c r="U663" t="str">
        <f>IFERROR(VLOOKUP(A663,#REF!,5,0),V663)</f>
        <v/>
      </c>
      <c r="V663" t="str">
        <f>IFERROR(VLOOKUP(A663,#REF!,11,0),W663)</f>
        <v/>
      </c>
      <c r="W663" t="str">
        <f>IFERROR(VLOOKUP(A663,#REF!,10,0),X663)</f>
        <v/>
      </c>
      <c r="X663" t="str">
        <f>IFERROR(VLOOKUP(A663,#REF!,10,0),Y663)</f>
        <v/>
      </c>
      <c r="Y663" t="str">
        <f>IFERROR(VLOOKUP(A663,#REF!,8,0),Z663)</f>
        <v/>
      </c>
      <c r="Z663" t="str">
        <f>IFERROR(VLOOKUP(A663,#REF!,8,0),AA663)</f>
        <v/>
      </c>
      <c r="AA663" t="str">
        <f>IFERROR(VLOOKUP(A663,#REF!,8,0),AB663)</f>
        <v/>
      </c>
      <c r="AB663" t="str">
        <f>IFERROR(VLOOKUP(A663,#REF!,8,0),AC663)</f>
        <v/>
      </c>
      <c r="AC663" t="str">
        <f>IFERROR(VLOOKUP(A663,#REF!,6,0),AD663)</f>
        <v/>
      </c>
      <c r="AD663" t="str">
        <f>IFERROR(VLOOKUP(A663,#REF!,6,0),"")</f>
        <v/>
      </c>
      <c r="AE663" t="str">
        <f t="shared" si="10"/>
        <v>Assente</v>
      </c>
    </row>
    <row r="664" spans="1:31" x14ac:dyDescent="0.25">
      <c r="A664">
        <v>36515</v>
      </c>
      <c r="B664" t="s">
        <v>622</v>
      </c>
      <c r="C664" t="s">
        <v>1942</v>
      </c>
      <c r="D664" t="s">
        <v>885</v>
      </c>
      <c r="E664" t="s">
        <v>1648</v>
      </c>
      <c r="F664" t="s">
        <v>169</v>
      </c>
      <c r="G664" t="str">
        <f>IFERROR(VLOOKUP(A664,#REF!,7,0),H664)</f>
        <v/>
      </c>
      <c r="H664" t="str">
        <f>IFERROR(VLOOKUP(A664,#REF!,7,0),I664)</f>
        <v/>
      </c>
      <c r="I664" t="str">
        <f>IFERROR(VLOOKUP(A664,#REF!,6,0),J664)</f>
        <v/>
      </c>
      <c r="J664" t="str">
        <f>IFERROR(VLOOKUP(A664,#REF!,6,0),K664)</f>
        <v/>
      </c>
      <c r="K664" t="str">
        <f>IFERROR(VLOOKUP(A664,#REF!,11,0),L664)</f>
        <v/>
      </c>
      <c r="L664" t="str">
        <f>IFERROR(VLOOKUP(A664,#REF!,9,0),M664)</f>
        <v/>
      </c>
      <c r="M664" t="str">
        <f>IFERROR(VLOOKUP(A664,#REF!,9,0),N664)</f>
        <v/>
      </c>
      <c r="N664" t="str">
        <f>IFERROR(VLOOKUP(A664,#REF!,9,0),O664)</f>
        <v/>
      </c>
      <c r="O664" t="str">
        <f>IFERROR(VLOOKUP(A664,#REF!,5,0),P664)</f>
        <v/>
      </c>
      <c r="P664" t="str">
        <f>IFERROR(VLOOKUP(A664,#REF!,8,0),Q664)</f>
        <v/>
      </c>
      <c r="Q664" t="str">
        <f>IFERROR(VLOOKUP(A664,#REF!,8,0),R664)</f>
        <v/>
      </c>
      <c r="R664" t="str">
        <f>IFERROR(VLOOKUP(A664,#REF!,7,0),S664)</f>
        <v/>
      </c>
      <c r="S664" t="str">
        <f>IFERROR(VLOOKUP(A664,#REF!,6,0),T664)</f>
        <v/>
      </c>
      <c r="T664" t="str">
        <f>IFERROR(VLOOKUP(A664,#REF!,13,0),U664)</f>
        <v/>
      </c>
      <c r="U664" t="str">
        <f>IFERROR(VLOOKUP(A664,#REF!,5,0),V664)</f>
        <v/>
      </c>
      <c r="V664" t="str">
        <f>IFERROR(VLOOKUP(A664,#REF!,11,0),W664)</f>
        <v/>
      </c>
      <c r="W664" t="str">
        <f>IFERROR(VLOOKUP(A664,#REF!,10,0),X664)</f>
        <v/>
      </c>
      <c r="X664" t="str">
        <f>IFERROR(VLOOKUP(A664,#REF!,10,0),Y664)</f>
        <v/>
      </c>
      <c r="Y664" t="str">
        <f>IFERROR(VLOOKUP(A664,#REF!,8,0),Z664)</f>
        <v/>
      </c>
      <c r="Z664" t="str">
        <f>IFERROR(VLOOKUP(A664,#REF!,8,0),AA664)</f>
        <v/>
      </c>
      <c r="AA664" t="str">
        <f>IFERROR(VLOOKUP(A664,#REF!,8,0),AB664)</f>
        <v/>
      </c>
      <c r="AB664" t="str">
        <f>IFERROR(VLOOKUP(A664,#REF!,8,0),AC664)</f>
        <v/>
      </c>
      <c r="AC664" t="str">
        <f>IFERROR(VLOOKUP(A664,#REF!,6,0),AD664)</f>
        <v/>
      </c>
      <c r="AD664" t="str">
        <f>IFERROR(VLOOKUP(A664,#REF!,6,0),"")</f>
        <v/>
      </c>
      <c r="AE664" t="str">
        <f t="shared" si="10"/>
        <v>Assente</v>
      </c>
    </row>
    <row r="665" spans="1:31" x14ac:dyDescent="0.25">
      <c r="A665">
        <v>68742</v>
      </c>
      <c r="B665" t="s">
        <v>623</v>
      </c>
      <c r="C665" t="s">
        <v>1958</v>
      </c>
      <c r="D665" t="s">
        <v>721</v>
      </c>
      <c r="E665" t="s">
        <v>1648</v>
      </c>
      <c r="F665" t="s">
        <v>169</v>
      </c>
      <c r="G665" t="str">
        <f>IFERROR(VLOOKUP(A665,#REF!,7,0),H665)</f>
        <v/>
      </c>
      <c r="H665" t="str">
        <f>IFERROR(VLOOKUP(A665,#REF!,7,0),I665)</f>
        <v/>
      </c>
      <c r="I665" t="str">
        <f>IFERROR(VLOOKUP(A665,#REF!,6,0),J665)</f>
        <v/>
      </c>
      <c r="J665" t="str">
        <f>IFERROR(VLOOKUP(A665,#REF!,6,0),K665)</f>
        <v/>
      </c>
      <c r="K665" t="str">
        <f>IFERROR(VLOOKUP(A665,#REF!,11,0),L665)</f>
        <v/>
      </c>
      <c r="L665" t="str">
        <f>IFERROR(VLOOKUP(A665,#REF!,9,0),M665)</f>
        <v/>
      </c>
      <c r="M665" t="str">
        <f>IFERROR(VLOOKUP(A665,#REF!,9,0),N665)</f>
        <v/>
      </c>
      <c r="N665" t="str">
        <f>IFERROR(VLOOKUP(A665,#REF!,9,0),O665)</f>
        <v/>
      </c>
      <c r="O665" t="str">
        <f>IFERROR(VLOOKUP(A665,#REF!,5,0),P665)</f>
        <v/>
      </c>
      <c r="P665" t="str">
        <f>IFERROR(VLOOKUP(A665,#REF!,8,0),Q665)</f>
        <v/>
      </c>
      <c r="Q665" t="str">
        <f>IFERROR(VLOOKUP(A665,#REF!,8,0),R665)</f>
        <v/>
      </c>
      <c r="R665" t="str">
        <f>IFERROR(VLOOKUP(A665,#REF!,7,0),S665)</f>
        <v/>
      </c>
      <c r="S665" t="str">
        <f>IFERROR(VLOOKUP(A665,#REF!,6,0),T665)</f>
        <v/>
      </c>
      <c r="T665" t="str">
        <f>IFERROR(VLOOKUP(A665,#REF!,13,0),U665)</f>
        <v/>
      </c>
      <c r="U665" t="str">
        <f>IFERROR(VLOOKUP(A665,#REF!,5,0),V665)</f>
        <v/>
      </c>
      <c r="V665" t="str">
        <f>IFERROR(VLOOKUP(A665,#REF!,11,0),W665)</f>
        <v/>
      </c>
      <c r="W665" t="str">
        <f>IFERROR(VLOOKUP(A665,#REF!,10,0),X665)</f>
        <v/>
      </c>
      <c r="X665" t="str">
        <f>IFERROR(VLOOKUP(A665,#REF!,10,0),Y665)</f>
        <v/>
      </c>
      <c r="Y665" t="str">
        <f>IFERROR(VLOOKUP(A665,#REF!,8,0),Z665)</f>
        <v/>
      </c>
      <c r="Z665" t="str">
        <f>IFERROR(VLOOKUP(A665,#REF!,8,0),AA665)</f>
        <v/>
      </c>
      <c r="AA665" t="str">
        <f>IFERROR(VLOOKUP(A665,#REF!,8,0),AB665)</f>
        <v/>
      </c>
      <c r="AB665" t="str">
        <f>IFERROR(VLOOKUP(A665,#REF!,8,0),AC665)</f>
        <v/>
      </c>
      <c r="AC665" t="str">
        <f>IFERROR(VLOOKUP(A665,#REF!,6,0),AD665)</f>
        <v/>
      </c>
      <c r="AD665" t="str">
        <f>IFERROR(VLOOKUP(A665,#REF!,6,0),"")</f>
        <v/>
      </c>
      <c r="AE665" t="str">
        <f t="shared" si="10"/>
        <v>Assente</v>
      </c>
    </row>
    <row r="666" spans="1:31" x14ac:dyDescent="0.25">
      <c r="A666">
        <v>58031</v>
      </c>
      <c r="B666" t="s">
        <v>624</v>
      </c>
      <c r="C666" t="s">
        <v>1963</v>
      </c>
      <c r="D666" t="s">
        <v>885</v>
      </c>
      <c r="E666" t="s">
        <v>1648</v>
      </c>
      <c r="F666" t="s">
        <v>169</v>
      </c>
      <c r="G666" t="str">
        <f>IFERROR(VLOOKUP(A666,#REF!,7,0),H666)</f>
        <v/>
      </c>
      <c r="H666" t="str">
        <f>IFERROR(VLOOKUP(A666,#REF!,7,0),I666)</f>
        <v/>
      </c>
      <c r="I666" t="str">
        <f>IFERROR(VLOOKUP(A666,#REF!,6,0),J666)</f>
        <v/>
      </c>
      <c r="J666" t="str">
        <f>IFERROR(VLOOKUP(A666,#REF!,6,0),K666)</f>
        <v/>
      </c>
      <c r="K666" t="str">
        <f>IFERROR(VLOOKUP(A666,#REF!,11,0),L666)</f>
        <v/>
      </c>
      <c r="L666" t="str">
        <f>IFERROR(VLOOKUP(A666,#REF!,9,0),M666)</f>
        <v/>
      </c>
      <c r="M666" t="str">
        <f>IFERROR(VLOOKUP(A666,#REF!,9,0),N666)</f>
        <v/>
      </c>
      <c r="N666" t="str">
        <f>IFERROR(VLOOKUP(A666,#REF!,9,0),O666)</f>
        <v/>
      </c>
      <c r="O666" t="str">
        <f>IFERROR(VLOOKUP(A666,#REF!,5,0),P666)</f>
        <v/>
      </c>
      <c r="P666" t="str">
        <f>IFERROR(VLOOKUP(A666,#REF!,8,0),Q666)</f>
        <v/>
      </c>
      <c r="Q666" t="str">
        <f>IFERROR(VLOOKUP(A666,#REF!,8,0),R666)</f>
        <v/>
      </c>
      <c r="R666" t="str">
        <f>IFERROR(VLOOKUP(A666,#REF!,7,0),S666)</f>
        <v/>
      </c>
      <c r="S666" t="str">
        <f>IFERROR(VLOOKUP(A666,#REF!,6,0),T666)</f>
        <v/>
      </c>
      <c r="T666" t="str">
        <f>IFERROR(VLOOKUP(A666,#REF!,13,0),U666)</f>
        <v/>
      </c>
      <c r="U666" t="str">
        <f>IFERROR(VLOOKUP(A666,#REF!,5,0),V666)</f>
        <v/>
      </c>
      <c r="V666" t="str">
        <f>IFERROR(VLOOKUP(A666,#REF!,11,0),W666)</f>
        <v/>
      </c>
      <c r="W666" t="str">
        <f>IFERROR(VLOOKUP(A666,#REF!,10,0),X666)</f>
        <v/>
      </c>
      <c r="X666" t="str">
        <f>IFERROR(VLOOKUP(A666,#REF!,10,0),Y666)</f>
        <v/>
      </c>
      <c r="Y666" t="str">
        <f>IFERROR(VLOOKUP(A666,#REF!,8,0),Z666)</f>
        <v/>
      </c>
      <c r="Z666" t="str">
        <f>IFERROR(VLOOKUP(A666,#REF!,8,0),AA666)</f>
        <v/>
      </c>
      <c r="AA666" t="str">
        <f>IFERROR(VLOOKUP(A666,#REF!,8,0),AB666)</f>
        <v/>
      </c>
      <c r="AB666" t="str">
        <f>IFERROR(VLOOKUP(A666,#REF!,8,0),AC666)</f>
        <v/>
      </c>
      <c r="AC666" t="str">
        <f>IFERROR(VLOOKUP(A666,#REF!,6,0),AD666)</f>
        <v/>
      </c>
      <c r="AD666" t="str">
        <f>IFERROR(VLOOKUP(A666,#REF!,6,0),"")</f>
        <v/>
      </c>
      <c r="AE666" t="str">
        <f t="shared" si="10"/>
        <v>Assente</v>
      </c>
    </row>
    <row r="667" spans="1:31" x14ac:dyDescent="0.25">
      <c r="A667">
        <v>64647</v>
      </c>
      <c r="B667" t="s">
        <v>625</v>
      </c>
      <c r="C667" t="s">
        <v>1963</v>
      </c>
      <c r="D667" t="s">
        <v>1964</v>
      </c>
      <c r="E667" t="s">
        <v>1648</v>
      </c>
      <c r="F667" t="s">
        <v>169</v>
      </c>
      <c r="G667" t="str">
        <f>IFERROR(VLOOKUP(A667,#REF!,7,0),H667)</f>
        <v/>
      </c>
      <c r="H667" t="str">
        <f>IFERROR(VLOOKUP(A667,#REF!,7,0),I667)</f>
        <v/>
      </c>
      <c r="I667" t="str">
        <f>IFERROR(VLOOKUP(A667,#REF!,6,0),J667)</f>
        <v/>
      </c>
      <c r="J667" t="str">
        <f>IFERROR(VLOOKUP(A667,#REF!,6,0),K667)</f>
        <v/>
      </c>
      <c r="K667" t="str">
        <f>IFERROR(VLOOKUP(A667,#REF!,11,0),L667)</f>
        <v/>
      </c>
      <c r="L667" t="str">
        <f>IFERROR(VLOOKUP(A667,#REF!,9,0),M667)</f>
        <v/>
      </c>
      <c r="M667" t="str">
        <f>IFERROR(VLOOKUP(A667,#REF!,9,0),N667)</f>
        <v/>
      </c>
      <c r="N667" t="str">
        <f>IFERROR(VLOOKUP(A667,#REF!,9,0),O667)</f>
        <v/>
      </c>
      <c r="O667" t="str">
        <f>IFERROR(VLOOKUP(A667,#REF!,5,0),P667)</f>
        <v/>
      </c>
      <c r="P667" t="str">
        <f>IFERROR(VLOOKUP(A667,#REF!,8,0),Q667)</f>
        <v/>
      </c>
      <c r="Q667" t="str">
        <f>IFERROR(VLOOKUP(A667,#REF!,8,0),R667)</f>
        <v/>
      </c>
      <c r="R667" t="str">
        <f>IFERROR(VLOOKUP(A667,#REF!,7,0),S667)</f>
        <v/>
      </c>
      <c r="S667" t="str">
        <f>IFERROR(VLOOKUP(A667,#REF!,6,0),T667)</f>
        <v/>
      </c>
      <c r="T667" t="str">
        <f>IFERROR(VLOOKUP(A667,#REF!,13,0),U667)</f>
        <v/>
      </c>
      <c r="U667" t="str">
        <f>IFERROR(VLOOKUP(A667,#REF!,5,0),V667)</f>
        <v/>
      </c>
      <c r="V667" t="str">
        <f>IFERROR(VLOOKUP(A667,#REF!,11,0),W667)</f>
        <v/>
      </c>
      <c r="W667" t="str">
        <f>IFERROR(VLOOKUP(A667,#REF!,10,0),X667)</f>
        <v/>
      </c>
      <c r="X667" t="str">
        <f>IFERROR(VLOOKUP(A667,#REF!,10,0),Y667)</f>
        <v/>
      </c>
      <c r="Y667" t="str">
        <f>IFERROR(VLOOKUP(A667,#REF!,8,0),Z667)</f>
        <v/>
      </c>
      <c r="Z667" t="str">
        <f>IFERROR(VLOOKUP(A667,#REF!,8,0),AA667)</f>
        <v/>
      </c>
      <c r="AA667" t="str">
        <f>IFERROR(VLOOKUP(A667,#REF!,8,0),AB667)</f>
        <v/>
      </c>
      <c r="AB667" t="str">
        <f>IFERROR(VLOOKUP(A667,#REF!,8,0),AC667)</f>
        <v/>
      </c>
      <c r="AC667" t="str">
        <f>IFERROR(VLOOKUP(A667,#REF!,6,0),AD667)</f>
        <v/>
      </c>
      <c r="AD667" t="str">
        <f>IFERROR(VLOOKUP(A667,#REF!,6,0),"")</f>
        <v/>
      </c>
      <c r="AE667" t="str">
        <f t="shared" si="10"/>
        <v>Assente</v>
      </c>
    </row>
    <row r="668" spans="1:31" x14ac:dyDescent="0.25">
      <c r="A668">
        <v>80972</v>
      </c>
      <c r="B668" t="s">
        <v>627</v>
      </c>
      <c r="C668" t="s">
        <v>1100</v>
      </c>
      <c r="D668" t="s">
        <v>988</v>
      </c>
      <c r="E668" t="s">
        <v>1648</v>
      </c>
      <c r="F668" t="s">
        <v>169</v>
      </c>
      <c r="G668" t="str">
        <f>IFERROR(VLOOKUP(A668,#REF!,7,0),H668)</f>
        <v/>
      </c>
      <c r="H668" t="str">
        <f>IFERROR(VLOOKUP(A668,#REF!,7,0),I668)</f>
        <v/>
      </c>
      <c r="I668" t="str">
        <f>IFERROR(VLOOKUP(A668,#REF!,6,0),J668)</f>
        <v/>
      </c>
      <c r="J668" t="str">
        <f>IFERROR(VLOOKUP(A668,#REF!,6,0),K668)</f>
        <v/>
      </c>
      <c r="K668" t="str">
        <f>IFERROR(VLOOKUP(A668,#REF!,11,0),L668)</f>
        <v/>
      </c>
      <c r="L668" t="str">
        <f>IFERROR(VLOOKUP(A668,#REF!,9,0),M668)</f>
        <v/>
      </c>
      <c r="M668" t="str">
        <f>IFERROR(VLOOKUP(A668,#REF!,9,0),N668)</f>
        <v/>
      </c>
      <c r="N668" t="str">
        <f>IFERROR(VLOOKUP(A668,#REF!,9,0),O668)</f>
        <v/>
      </c>
      <c r="O668" t="str">
        <f>IFERROR(VLOOKUP(A668,#REF!,5,0),P668)</f>
        <v/>
      </c>
      <c r="P668" t="str">
        <f>IFERROR(VLOOKUP(A668,#REF!,8,0),Q668)</f>
        <v/>
      </c>
      <c r="Q668" t="str">
        <f>IFERROR(VLOOKUP(A668,#REF!,8,0),R668)</f>
        <v/>
      </c>
      <c r="R668" t="str">
        <f>IFERROR(VLOOKUP(A668,#REF!,7,0),S668)</f>
        <v/>
      </c>
      <c r="S668" t="str">
        <f>IFERROR(VLOOKUP(A668,#REF!,6,0),T668)</f>
        <v/>
      </c>
      <c r="T668" t="str">
        <f>IFERROR(VLOOKUP(A668,#REF!,13,0),U668)</f>
        <v/>
      </c>
      <c r="U668" t="str">
        <f>IFERROR(VLOOKUP(A668,#REF!,5,0),V668)</f>
        <v/>
      </c>
      <c r="V668" t="str">
        <f>IFERROR(VLOOKUP(A668,#REF!,11,0),W668)</f>
        <v/>
      </c>
      <c r="W668" t="str">
        <f>IFERROR(VLOOKUP(A668,#REF!,10,0),X668)</f>
        <v/>
      </c>
      <c r="X668" t="str">
        <f>IFERROR(VLOOKUP(A668,#REF!,10,0),Y668)</f>
        <v/>
      </c>
      <c r="Y668" t="str">
        <f>IFERROR(VLOOKUP(A668,#REF!,8,0),Z668)</f>
        <v/>
      </c>
      <c r="Z668" t="str">
        <f>IFERROR(VLOOKUP(A668,#REF!,8,0),AA668)</f>
        <v/>
      </c>
      <c r="AA668" t="str">
        <f>IFERROR(VLOOKUP(A668,#REF!,8,0),AB668)</f>
        <v/>
      </c>
      <c r="AB668" t="str">
        <f>IFERROR(VLOOKUP(A668,#REF!,8,0),AC668)</f>
        <v/>
      </c>
      <c r="AC668" t="str">
        <f>IFERROR(VLOOKUP(A668,#REF!,6,0),AD668)</f>
        <v/>
      </c>
      <c r="AD668" t="str">
        <f>IFERROR(VLOOKUP(A668,#REF!,6,0),"")</f>
        <v/>
      </c>
      <c r="AE668" t="str">
        <f t="shared" si="10"/>
        <v>Assente</v>
      </c>
    </row>
    <row r="669" spans="1:31" x14ac:dyDescent="0.25">
      <c r="A669">
        <v>73626</v>
      </c>
      <c r="B669" t="s">
        <v>629</v>
      </c>
      <c r="C669" t="s">
        <v>1100</v>
      </c>
      <c r="D669" t="s">
        <v>721</v>
      </c>
      <c r="E669" t="s">
        <v>1648</v>
      </c>
      <c r="F669" t="s">
        <v>169</v>
      </c>
      <c r="G669" t="str">
        <f>IFERROR(VLOOKUP(A669,#REF!,7,0),H669)</f>
        <v/>
      </c>
      <c r="H669" t="str">
        <f>IFERROR(VLOOKUP(A669,#REF!,7,0),I669)</f>
        <v/>
      </c>
      <c r="I669" t="str">
        <f>IFERROR(VLOOKUP(A669,#REF!,6,0),J669)</f>
        <v/>
      </c>
      <c r="J669" t="str">
        <f>IFERROR(VLOOKUP(A669,#REF!,6,0),K669)</f>
        <v/>
      </c>
      <c r="K669" t="str">
        <f>IFERROR(VLOOKUP(A669,#REF!,11,0),L669)</f>
        <v/>
      </c>
      <c r="L669" t="str">
        <f>IFERROR(VLOOKUP(A669,#REF!,9,0),M669)</f>
        <v/>
      </c>
      <c r="M669" t="str">
        <f>IFERROR(VLOOKUP(A669,#REF!,9,0),N669)</f>
        <v/>
      </c>
      <c r="N669" t="str">
        <f>IFERROR(VLOOKUP(A669,#REF!,9,0),O669)</f>
        <v/>
      </c>
      <c r="O669" t="str">
        <f>IFERROR(VLOOKUP(A669,#REF!,5,0),P669)</f>
        <v/>
      </c>
      <c r="P669" t="str">
        <f>IFERROR(VLOOKUP(A669,#REF!,8,0),Q669)</f>
        <v/>
      </c>
      <c r="Q669" t="str">
        <f>IFERROR(VLOOKUP(A669,#REF!,8,0),R669)</f>
        <v/>
      </c>
      <c r="R669" t="str">
        <f>IFERROR(VLOOKUP(A669,#REF!,7,0),S669)</f>
        <v/>
      </c>
      <c r="S669" t="str">
        <f>IFERROR(VLOOKUP(A669,#REF!,6,0),T669)</f>
        <v/>
      </c>
      <c r="T669" t="str">
        <f>IFERROR(VLOOKUP(A669,#REF!,13,0),U669)</f>
        <v/>
      </c>
      <c r="U669" t="str">
        <f>IFERROR(VLOOKUP(A669,#REF!,5,0),V669)</f>
        <v/>
      </c>
      <c r="V669" t="str">
        <f>IFERROR(VLOOKUP(A669,#REF!,11,0),W669)</f>
        <v/>
      </c>
      <c r="W669" t="str">
        <f>IFERROR(VLOOKUP(A669,#REF!,10,0),X669)</f>
        <v/>
      </c>
      <c r="X669" t="str">
        <f>IFERROR(VLOOKUP(A669,#REF!,10,0),Y669)</f>
        <v/>
      </c>
      <c r="Y669" t="str">
        <f>IFERROR(VLOOKUP(A669,#REF!,8,0),Z669)</f>
        <v/>
      </c>
      <c r="Z669" t="str">
        <f>IFERROR(VLOOKUP(A669,#REF!,8,0),AA669)</f>
        <v/>
      </c>
      <c r="AA669" t="str">
        <f>IFERROR(VLOOKUP(A669,#REF!,8,0),AB669)</f>
        <v/>
      </c>
      <c r="AB669" t="str">
        <f>IFERROR(VLOOKUP(A669,#REF!,8,0),AC669)</f>
        <v/>
      </c>
      <c r="AC669" t="str">
        <f>IFERROR(VLOOKUP(A669,#REF!,6,0),AD669)</f>
        <v/>
      </c>
      <c r="AD669" t="str">
        <f>IFERROR(VLOOKUP(A669,#REF!,6,0),"")</f>
        <v/>
      </c>
      <c r="AE669" t="str">
        <f t="shared" si="10"/>
        <v>Assente</v>
      </c>
    </row>
    <row r="670" spans="1:31" x14ac:dyDescent="0.25">
      <c r="A670">
        <v>810554</v>
      </c>
      <c r="B670" t="s">
        <v>1985</v>
      </c>
      <c r="C670" t="s">
        <v>559</v>
      </c>
      <c r="D670" t="s">
        <v>776</v>
      </c>
      <c r="E670" t="s">
        <v>1648</v>
      </c>
      <c r="F670" t="s">
        <v>1062</v>
      </c>
      <c r="G670" t="str">
        <f>IFERROR(VLOOKUP(A670,#REF!,7,0),H670)</f>
        <v/>
      </c>
      <c r="H670" t="str">
        <f>IFERROR(VLOOKUP(A670,#REF!,7,0),I670)</f>
        <v/>
      </c>
      <c r="I670" t="str">
        <f>IFERROR(VLOOKUP(A670,#REF!,6,0),J670)</f>
        <v/>
      </c>
      <c r="J670" t="str">
        <f>IFERROR(VLOOKUP(A670,#REF!,6,0),K670)</f>
        <v/>
      </c>
      <c r="K670" t="str">
        <f>IFERROR(VLOOKUP(A670,#REF!,11,0),L670)</f>
        <v/>
      </c>
      <c r="L670" t="str">
        <f>IFERROR(VLOOKUP(A670,#REF!,9,0),M670)</f>
        <v/>
      </c>
      <c r="M670" t="str">
        <f>IFERROR(VLOOKUP(A670,#REF!,9,0),N670)</f>
        <v/>
      </c>
      <c r="N670" t="str">
        <f>IFERROR(VLOOKUP(A670,#REF!,9,0),O670)</f>
        <v/>
      </c>
      <c r="O670" t="str">
        <f>IFERROR(VLOOKUP(A670,#REF!,5,0),P670)</f>
        <v/>
      </c>
      <c r="P670" t="str">
        <f>IFERROR(VLOOKUP(A670,#REF!,8,0),Q670)</f>
        <v/>
      </c>
      <c r="Q670" t="str">
        <f>IFERROR(VLOOKUP(A670,#REF!,8,0),R670)</f>
        <v/>
      </c>
      <c r="R670" t="str">
        <f>IFERROR(VLOOKUP(A670,#REF!,7,0),S670)</f>
        <v/>
      </c>
      <c r="S670" t="str">
        <f>IFERROR(VLOOKUP(A670,#REF!,6,0),T670)</f>
        <v/>
      </c>
      <c r="T670" t="str">
        <f>IFERROR(VLOOKUP(A670,#REF!,13,0),U670)</f>
        <v/>
      </c>
      <c r="U670" t="str">
        <f>IFERROR(VLOOKUP(A670,#REF!,5,0),V670)</f>
        <v/>
      </c>
      <c r="V670" t="str">
        <f>IFERROR(VLOOKUP(A670,#REF!,11,0),W670)</f>
        <v/>
      </c>
      <c r="W670" t="str">
        <f>IFERROR(VLOOKUP(A670,#REF!,10,0),X670)</f>
        <v/>
      </c>
      <c r="X670" t="str">
        <f>IFERROR(VLOOKUP(A670,#REF!,10,0),Y670)</f>
        <v/>
      </c>
      <c r="Y670" t="str">
        <f>IFERROR(VLOOKUP(A670,#REF!,8,0),Z670)</f>
        <v/>
      </c>
      <c r="Z670" t="str">
        <f>IFERROR(VLOOKUP(A670,#REF!,8,0),AA670)</f>
        <v/>
      </c>
      <c r="AA670" t="str">
        <f>IFERROR(VLOOKUP(A670,#REF!,8,0),AB670)</f>
        <v/>
      </c>
      <c r="AB670" t="str">
        <f>IFERROR(VLOOKUP(A670,#REF!,8,0),AC670)</f>
        <v/>
      </c>
      <c r="AC670" t="str">
        <f>IFERROR(VLOOKUP(A670,#REF!,6,0),AD670)</f>
        <v/>
      </c>
      <c r="AD670" t="str">
        <f>IFERROR(VLOOKUP(A670,#REF!,6,0),"")</f>
        <v/>
      </c>
      <c r="AE670" t="str">
        <f t="shared" si="10"/>
        <v>Assente</v>
      </c>
    </row>
    <row r="671" spans="1:31" x14ac:dyDescent="0.25">
      <c r="A671">
        <v>12626</v>
      </c>
      <c r="B671" t="s">
        <v>630</v>
      </c>
      <c r="C671" t="s">
        <v>1986</v>
      </c>
      <c r="D671" t="s">
        <v>954</v>
      </c>
      <c r="E671" t="s">
        <v>1648</v>
      </c>
      <c r="F671" t="s">
        <v>169</v>
      </c>
      <c r="G671" t="str">
        <f>IFERROR(VLOOKUP(A671,#REF!,7,0),H671)</f>
        <v/>
      </c>
      <c r="H671" t="str">
        <f>IFERROR(VLOOKUP(A671,#REF!,7,0),I671)</f>
        <v/>
      </c>
      <c r="I671" t="str">
        <f>IFERROR(VLOOKUP(A671,#REF!,6,0),J671)</f>
        <v/>
      </c>
      <c r="J671" t="str">
        <f>IFERROR(VLOOKUP(A671,#REF!,6,0),K671)</f>
        <v/>
      </c>
      <c r="K671" t="str">
        <f>IFERROR(VLOOKUP(A671,#REF!,11,0),L671)</f>
        <v/>
      </c>
      <c r="L671" t="str">
        <f>IFERROR(VLOOKUP(A671,#REF!,9,0),M671)</f>
        <v/>
      </c>
      <c r="M671" t="str">
        <f>IFERROR(VLOOKUP(A671,#REF!,9,0),N671)</f>
        <v/>
      </c>
      <c r="N671" t="str">
        <f>IFERROR(VLOOKUP(A671,#REF!,9,0),O671)</f>
        <v/>
      </c>
      <c r="O671" t="str">
        <f>IFERROR(VLOOKUP(A671,#REF!,5,0),P671)</f>
        <v/>
      </c>
      <c r="P671" t="str">
        <f>IFERROR(VLOOKUP(A671,#REF!,8,0),Q671)</f>
        <v/>
      </c>
      <c r="Q671" t="str">
        <f>IFERROR(VLOOKUP(A671,#REF!,8,0),R671)</f>
        <v/>
      </c>
      <c r="R671" t="str">
        <f>IFERROR(VLOOKUP(A671,#REF!,7,0),S671)</f>
        <v/>
      </c>
      <c r="S671" t="str">
        <f>IFERROR(VLOOKUP(A671,#REF!,6,0),T671)</f>
        <v/>
      </c>
      <c r="T671" t="str">
        <f>IFERROR(VLOOKUP(A671,#REF!,13,0),U671)</f>
        <v/>
      </c>
      <c r="U671" t="str">
        <f>IFERROR(VLOOKUP(A671,#REF!,5,0),V671)</f>
        <v/>
      </c>
      <c r="V671" t="str">
        <f>IFERROR(VLOOKUP(A671,#REF!,11,0),W671)</f>
        <v/>
      </c>
      <c r="W671" t="str">
        <f>IFERROR(VLOOKUP(A671,#REF!,10,0),X671)</f>
        <v/>
      </c>
      <c r="X671" t="str">
        <f>IFERROR(VLOOKUP(A671,#REF!,10,0),Y671)</f>
        <v/>
      </c>
      <c r="Y671" t="str">
        <f>IFERROR(VLOOKUP(A671,#REF!,8,0),Z671)</f>
        <v/>
      </c>
      <c r="Z671" t="str">
        <f>IFERROR(VLOOKUP(A671,#REF!,8,0),AA671)</f>
        <v/>
      </c>
      <c r="AA671" t="str">
        <f>IFERROR(VLOOKUP(A671,#REF!,8,0),AB671)</f>
        <v/>
      </c>
      <c r="AB671" t="str">
        <f>IFERROR(VLOOKUP(A671,#REF!,8,0),AC671)</f>
        <v/>
      </c>
      <c r="AC671" t="str">
        <f>IFERROR(VLOOKUP(A671,#REF!,6,0),AD671)</f>
        <v/>
      </c>
      <c r="AD671" t="str">
        <f>IFERROR(VLOOKUP(A671,#REF!,6,0),"")</f>
        <v/>
      </c>
      <c r="AE671" t="str">
        <f t="shared" si="10"/>
        <v>Assente</v>
      </c>
    </row>
    <row r="672" spans="1:31" x14ac:dyDescent="0.25">
      <c r="A672">
        <v>82456</v>
      </c>
      <c r="B672" t="s">
        <v>1605</v>
      </c>
      <c r="C672" t="s">
        <v>117</v>
      </c>
      <c r="D672" t="s">
        <v>870</v>
      </c>
      <c r="E672" t="s">
        <v>1648</v>
      </c>
      <c r="F672" t="s">
        <v>169</v>
      </c>
      <c r="G672" t="str">
        <f>IFERROR(VLOOKUP(A672,#REF!,7,0),H672)</f>
        <v/>
      </c>
      <c r="H672" t="str">
        <f>IFERROR(VLOOKUP(A672,#REF!,7,0),I672)</f>
        <v/>
      </c>
      <c r="I672" t="str">
        <f>IFERROR(VLOOKUP(A672,#REF!,6,0),J672)</f>
        <v/>
      </c>
      <c r="J672" t="str">
        <f>IFERROR(VLOOKUP(A672,#REF!,6,0),K672)</f>
        <v/>
      </c>
      <c r="K672" t="str">
        <f>IFERROR(VLOOKUP(A672,#REF!,11,0),L672)</f>
        <v/>
      </c>
      <c r="L672" t="str">
        <f>IFERROR(VLOOKUP(A672,#REF!,9,0),M672)</f>
        <v/>
      </c>
      <c r="M672" t="str">
        <f>IFERROR(VLOOKUP(A672,#REF!,9,0),N672)</f>
        <v/>
      </c>
      <c r="N672" t="str">
        <f>IFERROR(VLOOKUP(A672,#REF!,9,0),O672)</f>
        <v/>
      </c>
      <c r="O672" t="str">
        <f>IFERROR(VLOOKUP(A672,#REF!,5,0),P672)</f>
        <v/>
      </c>
      <c r="P672" t="str">
        <f>IFERROR(VLOOKUP(A672,#REF!,8,0),Q672)</f>
        <v/>
      </c>
      <c r="Q672" t="str">
        <f>IFERROR(VLOOKUP(A672,#REF!,8,0),R672)</f>
        <v/>
      </c>
      <c r="R672" t="str">
        <f>IFERROR(VLOOKUP(A672,#REF!,7,0),S672)</f>
        <v/>
      </c>
      <c r="S672" t="str">
        <f>IFERROR(VLOOKUP(A672,#REF!,6,0),T672)</f>
        <v/>
      </c>
      <c r="T672" t="str">
        <f>IFERROR(VLOOKUP(A672,#REF!,13,0),U672)</f>
        <v/>
      </c>
      <c r="U672" t="str">
        <f>IFERROR(VLOOKUP(A672,#REF!,5,0),V672)</f>
        <v/>
      </c>
      <c r="V672" t="str">
        <f>IFERROR(VLOOKUP(A672,#REF!,11,0),W672)</f>
        <v/>
      </c>
      <c r="W672" t="str">
        <f>IFERROR(VLOOKUP(A672,#REF!,10,0),X672)</f>
        <v/>
      </c>
      <c r="X672" t="str">
        <f>IFERROR(VLOOKUP(A672,#REF!,10,0),Y672)</f>
        <v/>
      </c>
      <c r="Y672" t="str">
        <f>IFERROR(VLOOKUP(A672,#REF!,8,0),Z672)</f>
        <v/>
      </c>
      <c r="Z672" t="str">
        <f>IFERROR(VLOOKUP(A672,#REF!,8,0),AA672)</f>
        <v/>
      </c>
      <c r="AA672" t="str">
        <f>IFERROR(VLOOKUP(A672,#REF!,8,0),AB672)</f>
        <v/>
      </c>
      <c r="AB672" t="str">
        <f>IFERROR(VLOOKUP(A672,#REF!,8,0),AC672)</f>
        <v/>
      </c>
      <c r="AC672" t="str">
        <f>IFERROR(VLOOKUP(A672,#REF!,6,0),AD672)</f>
        <v/>
      </c>
      <c r="AD672" t="str">
        <f>IFERROR(VLOOKUP(A672,#REF!,6,0),"")</f>
        <v/>
      </c>
      <c r="AE672" t="str">
        <f t="shared" si="10"/>
        <v>Assente</v>
      </c>
    </row>
    <row r="673" spans="1:31" x14ac:dyDescent="0.25">
      <c r="A673">
        <v>82592</v>
      </c>
      <c r="B673" t="s">
        <v>1576</v>
      </c>
      <c r="C673" t="s">
        <v>1577</v>
      </c>
      <c r="D673" t="s">
        <v>721</v>
      </c>
      <c r="E673" t="s">
        <v>1648</v>
      </c>
      <c r="F673" t="s">
        <v>169</v>
      </c>
      <c r="G673" t="str">
        <f>IFERROR(VLOOKUP(A673,#REF!,7,0),H673)</f>
        <v/>
      </c>
      <c r="H673" t="str">
        <f>IFERROR(VLOOKUP(A673,#REF!,7,0),I673)</f>
        <v/>
      </c>
      <c r="I673" t="str">
        <f>IFERROR(VLOOKUP(A673,#REF!,6,0),J673)</f>
        <v/>
      </c>
      <c r="J673" t="str">
        <f>IFERROR(VLOOKUP(A673,#REF!,6,0),K673)</f>
        <v/>
      </c>
      <c r="K673" t="str">
        <f>IFERROR(VLOOKUP(A673,#REF!,11,0),L673)</f>
        <v/>
      </c>
      <c r="L673" t="str">
        <f>IFERROR(VLOOKUP(A673,#REF!,9,0),M673)</f>
        <v/>
      </c>
      <c r="M673" t="str">
        <f>IFERROR(VLOOKUP(A673,#REF!,9,0),N673)</f>
        <v/>
      </c>
      <c r="N673" t="str">
        <f>IFERROR(VLOOKUP(A673,#REF!,9,0),O673)</f>
        <v/>
      </c>
      <c r="O673" t="str">
        <f>IFERROR(VLOOKUP(A673,#REF!,5,0),P673)</f>
        <v/>
      </c>
      <c r="P673" t="str">
        <f>IFERROR(VLOOKUP(A673,#REF!,8,0),Q673)</f>
        <v/>
      </c>
      <c r="Q673" t="str">
        <f>IFERROR(VLOOKUP(A673,#REF!,8,0),R673)</f>
        <v/>
      </c>
      <c r="R673" t="str">
        <f>IFERROR(VLOOKUP(A673,#REF!,7,0),S673)</f>
        <v/>
      </c>
      <c r="S673" t="str">
        <f>IFERROR(VLOOKUP(A673,#REF!,6,0),T673)</f>
        <v/>
      </c>
      <c r="T673" t="str">
        <f>IFERROR(VLOOKUP(A673,#REF!,13,0),U673)</f>
        <v/>
      </c>
      <c r="U673" t="str">
        <f>IFERROR(VLOOKUP(A673,#REF!,5,0),V673)</f>
        <v/>
      </c>
      <c r="V673" t="str">
        <f>IFERROR(VLOOKUP(A673,#REF!,11,0),W673)</f>
        <v/>
      </c>
      <c r="W673" t="str">
        <f>IFERROR(VLOOKUP(A673,#REF!,10,0),X673)</f>
        <v/>
      </c>
      <c r="X673" t="str">
        <f>IFERROR(VLOOKUP(A673,#REF!,10,0),Y673)</f>
        <v/>
      </c>
      <c r="Y673" t="str">
        <f>IFERROR(VLOOKUP(A673,#REF!,8,0),Z673)</f>
        <v/>
      </c>
      <c r="Z673" t="str">
        <f>IFERROR(VLOOKUP(A673,#REF!,8,0),AA673)</f>
        <v/>
      </c>
      <c r="AA673" t="str">
        <f>IFERROR(VLOOKUP(A673,#REF!,8,0),AB673)</f>
        <v/>
      </c>
      <c r="AB673" t="str">
        <f>IFERROR(VLOOKUP(A673,#REF!,8,0),AC673)</f>
        <v/>
      </c>
      <c r="AC673" t="str">
        <f>IFERROR(VLOOKUP(A673,#REF!,6,0),AD673)</f>
        <v/>
      </c>
      <c r="AD673" t="str">
        <f>IFERROR(VLOOKUP(A673,#REF!,6,0),"")</f>
        <v/>
      </c>
      <c r="AE673" t="str">
        <f t="shared" si="10"/>
        <v>Assente</v>
      </c>
    </row>
    <row r="674" spans="1:31" x14ac:dyDescent="0.25">
      <c r="A674">
        <v>66165</v>
      </c>
      <c r="B674" t="s">
        <v>2024</v>
      </c>
      <c r="C674" t="s">
        <v>2025</v>
      </c>
      <c r="D674" t="s">
        <v>324</v>
      </c>
      <c r="E674" t="s">
        <v>1648</v>
      </c>
      <c r="F674" t="s">
        <v>1062</v>
      </c>
      <c r="G674" t="str">
        <f>IFERROR(VLOOKUP(A674,#REF!,7,0),H674)</f>
        <v/>
      </c>
      <c r="H674" t="str">
        <f>IFERROR(VLOOKUP(A674,#REF!,7,0),I674)</f>
        <v/>
      </c>
      <c r="I674" t="str">
        <f>IFERROR(VLOOKUP(A674,#REF!,6,0),J674)</f>
        <v/>
      </c>
      <c r="J674" t="str">
        <f>IFERROR(VLOOKUP(A674,#REF!,6,0),K674)</f>
        <v/>
      </c>
      <c r="K674" t="str">
        <f>IFERROR(VLOOKUP(A674,#REF!,11,0),L674)</f>
        <v/>
      </c>
      <c r="L674" t="str">
        <f>IFERROR(VLOOKUP(A674,#REF!,9,0),M674)</f>
        <v/>
      </c>
      <c r="M674" t="str">
        <f>IFERROR(VLOOKUP(A674,#REF!,9,0),N674)</f>
        <v/>
      </c>
      <c r="N674" t="str">
        <f>IFERROR(VLOOKUP(A674,#REF!,9,0),O674)</f>
        <v/>
      </c>
      <c r="O674" t="str">
        <f>IFERROR(VLOOKUP(A674,#REF!,5,0),P674)</f>
        <v/>
      </c>
      <c r="P674" t="str">
        <f>IFERROR(VLOOKUP(A674,#REF!,8,0),Q674)</f>
        <v/>
      </c>
      <c r="Q674" t="str">
        <f>IFERROR(VLOOKUP(A674,#REF!,8,0),R674)</f>
        <v/>
      </c>
      <c r="R674" t="str">
        <f>IFERROR(VLOOKUP(A674,#REF!,7,0),S674)</f>
        <v/>
      </c>
      <c r="S674" t="str">
        <f>IFERROR(VLOOKUP(A674,#REF!,6,0),T674)</f>
        <v/>
      </c>
      <c r="T674" t="str">
        <f>IFERROR(VLOOKUP(A674,#REF!,13,0),U674)</f>
        <v/>
      </c>
      <c r="U674" t="str">
        <f>IFERROR(VLOOKUP(A674,#REF!,5,0),V674)</f>
        <v/>
      </c>
      <c r="V674" t="str">
        <f>IFERROR(VLOOKUP(A674,#REF!,11,0),W674)</f>
        <v/>
      </c>
      <c r="W674" t="str">
        <f>IFERROR(VLOOKUP(A674,#REF!,10,0),X674)</f>
        <v/>
      </c>
      <c r="X674" t="str">
        <f>IFERROR(VLOOKUP(A674,#REF!,10,0),Y674)</f>
        <v/>
      </c>
      <c r="Y674" t="str">
        <f>IFERROR(VLOOKUP(A674,#REF!,8,0),Z674)</f>
        <v/>
      </c>
      <c r="Z674" t="str">
        <f>IFERROR(VLOOKUP(A674,#REF!,8,0),AA674)</f>
        <v/>
      </c>
      <c r="AA674" t="str">
        <f>IFERROR(VLOOKUP(A674,#REF!,8,0),AB674)</f>
        <v/>
      </c>
      <c r="AB674" t="str">
        <f>IFERROR(VLOOKUP(A674,#REF!,8,0),AC674)</f>
        <v/>
      </c>
      <c r="AC674" t="str">
        <f>IFERROR(VLOOKUP(A674,#REF!,6,0),AD674)</f>
        <v/>
      </c>
      <c r="AD674" t="str">
        <f>IFERROR(VLOOKUP(A674,#REF!,6,0),"")</f>
        <v/>
      </c>
      <c r="AE674" t="str">
        <f t="shared" si="10"/>
        <v>Assente</v>
      </c>
    </row>
    <row r="675" spans="1:31" x14ac:dyDescent="0.25">
      <c r="A675">
        <v>82605</v>
      </c>
      <c r="B675" t="s">
        <v>1626</v>
      </c>
      <c r="C675" t="s">
        <v>1627</v>
      </c>
      <c r="D675" t="s">
        <v>721</v>
      </c>
      <c r="E675" t="s">
        <v>1648</v>
      </c>
      <c r="F675" t="s">
        <v>169</v>
      </c>
      <c r="G675" t="str">
        <f>IFERROR(VLOOKUP(A675,#REF!,7,0),H675)</f>
        <v/>
      </c>
      <c r="H675" t="str">
        <f>IFERROR(VLOOKUP(A675,#REF!,7,0),I675)</f>
        <v/>
      </c>
      <c r="I675" t="str">
        <f>IFERROR(VLOOKUP(A675,#REF!,6,0),J675)</f>
        <v/>
      </c>
      <c r="J675" t="str">
        <f>IFERROR(VLOOKUP(A675,#REF!,6,0),K675)</f>
        <v/>
      </c>
      <c r="K675" t="str">
        <f>IFERROR(VLOOKUP(A675,#REF!,11,0),L675)</f>
        <v/>
      </c>
      <c r="L675" t="str">
        <f>IFERROR(VLOOKUP(A675,#REF!,9,0),M675)</f>
        <v/>
      </c>
      <c r="M675" t="str">
        <f>IFERROR(VLOOKUP(A675,#REF!,9,0),N675)</f>
        <v/>
      </c>
      <c r="N675" t="str">
        <f>IFERROR(VLOOKUP(A675,#REF!,9,0),O675)</f>
        <v/>
      </c>
      <c r="O675" t="str">
        <f>IFERROR(VLOOKUP(A675,#REF!,5,0),P675)</f>
        <v/>
      </c>
      <c r="P675" t="str">
        <f>IFERROR(VLOOKUP(A675,#REF!,8,0),Q675)</f>
        <v/>
      </c>
      <c r="Q675" t="str">
        <f>IFERROR(VLOOKUP(A675,#REF!,8,0),R675)</f>
        <v/>
      </c>
      <c r="R675" t="str">
        <f>IFERROR(VLOOKUP(A675,#REF!,7,0),S675)</f>
        <v/>
      </c>
      <c r="S675" t="str">
        <f>IFERROR(VLOOKUP(A675,#REF!,6,0),T675)</f>
        <v/>
      </c>
      <c r="T675" t="str">
        <f>IFERROR(VLOOKUP(A675,#REF!,13,0),U675)</f>
        <v/>
      </c>
      <c r="U675" t="str">
        <f>IFERROR(VLOOKUP(A675,#REF!,5,0),V675)</f>
        <v/>
      </c>
      <c r="V675" t="str">
        <f>IFERROR(VLOOKUP(A675,#REF!,11,0),W675)</f>
        <v/>
      </c>
      <c r="W675" t="str">
        <f>IFERROR(VLOOKUP(A675,#REF!,10,0),X675)</f>
        <v/>
      </c>
      <c r="X675" t="str">
        <f>IFERROR(VLOOKUP(A675,#REF!,10,0),Y675)</f>
        <v/>
      </c>
      <c r="Y675" t="str">
        <f>IFERROR(VLOOKUP(A675,#REF!,8,0),Z675)</f>
        <v/>
      </c>
      <c r="Z675" t="str">
        <f>IFERROR(VLOOKUP(A675,#REF!,8,0),AA675)</f>
        <v/>
      </c>
      <c r="AA675" t="str">
        <f>IFERROR(VLOOKUP(A675,#REF!,8,0),AB675)</f>
        <v/>
      </c>
      <c r="AB675" t="str">
        <f>IFERROR(VLOOKUP(A675,#REF!,8,0),AC675)</f>
        <v/>
      </c>
      <c r="AC675" t="str">
        <f>IFERROR(VLOOKUP(A675,#REF!,6,0),AD675)</f>
        <v/>
      </c>
      <c r="AD675" t="str">
        <f>IFERROR(VLOOKUP(A675,#REF!,6,0),"")</f>
        <v/>
      </c>
      <c r="AE675" t="str">
        <f t="shared" si="10"/>
        <v>Assente</v>
      </c>
    </row>
    <row r="676" spans="1:31" x14ac:dyDescent="0.25">
      <c r="A676">
        <v>58178</v>
      </c>
      <c r="B676" t="s">
        <v>631</v>
      </c>
      <c r="C676" t="s">
        <v>2048</v>
      </c>
      <c r="D676" t="s">
        <v>809</v>
      </c>
      <c r="E676" t="s">
        <v>1648</v>
      </c>
      <c r="F676" t="s">
        <v>169</v>
      </c>
      <c r="G676" t="str">
        <f>IFERROR(VLOOKUP(A676,#REF!,7,0),H676)</f>
        <v/>
      </c>
      <c r="H676" t="str">
        <f>IFERROR(VLOOKUP(A676,#REF!,7,0),I676)</f>
        <v/>
      </c>
      <c r="I676" t="str">
        <f>IFERROR(VLOOKUP(A676,#REF!,6,0),J676)</f>
        <v/>
      </c>
      <c r="J676" t="str">
        <f>IFERROR(VLOOKUP(A676,#REF!,6,0),K676)</f>
        <v/>
      </c>
      <c r="K676" t="str">
        <f>IFERROR(VLOOKUP(A676,#REF!,11,0),L676)</f>
        <v/>
      </c>
      <c r="L676" t="str">
        <f>IFERROR(VLOOKUP(A676,#REF!,9,0),M676)</f>
        <v/>
      </c>
      <c r="M676" t="str">
        <f>IFERROR(VLOOKUP(A676,#REF!,9,0),N676)</f>
        <v/>
      </c>
      <c r="N676" t="str">
        <f>IFERROR(VLOOKUP(A676,#REF!,9,0),O676)</f>
        <v/>
      </c>
      <c r="O676" t="str">
        <f>IFERROR(VLOOKUP(A676,#REF!,5,0),P676)</f>
        <v/>
      </c>
      <c r="P676" t="str">
        <f>IFERROR(VLOOKUP(A676,#REF!,8,0),Q676)</f>
        <v/>
      </c>
      <c r="Q676" t="str">
        <f>IFERROR(VLOOKUP(A676,#REF!,8,0),R676)</f>
        <v/>
      </c>
      <c r="R676" t="str">
        <f>IFERROR(VLOOKUP(A676,#REF!,7,0),S676)</f>
        <v/>
      </c>
      <c r="S676" t="str">
        <f>IFERROR(VLOOKUP(A676,#REF!,6,0),T676)</f>
        <v/>
      </c>
      <c r="T676" t="str">
        <f>IFERROR(VLOOKUP(A676,#REF!,13,0),U676)</f>
        <v/>
      </c>
      <c r="U676" t="str">
        <f>IFERROR(VLOOKUP(A676,#REF!,5,0),V676)</f>
        <v/>
      </c>
      <c r="V676" t="str">
        <f>IFERROR(VLOOKUP(A676,#REF!,11,0),W676)</f>
        <v/>
      </c>
      <c r="W676" t="str">
        <f>IFERROR(VLOOKUP(A676,#REF!,10,0),X676)</f>
        <v/>
      </c>
      <c r="X676" t="str">
        <f>IFERROR(VLOOKUP(A676,#REF!,10,0),Y676)</f>
        <v/>
      </c>
      <c r="Y676" t="str">
        <f>IFERROR(VLOOKUP(A676,#REF!,8,0),Z676)</f>
        <v/>
      </c>
      <c r="Z676" t="str">
        <f>IFERROR(VLOOKUP(A676,#REF!,8,0),AA676)</f>
        <v/>
      </c>
      <c r="AA676" t="str">
        <f>IFERROR(VLOOKUP(A676,#REF!,8,0),AB676)</f>
        <v/>
      </c>
      <c r="AB676" t="str">
        <f>IFERROR(VLOOKUP(A676,#REF!,8,0),AC676)</f>
        <v/>
      </c>
      <c r="AC676" t="str">
        <f>IFERROR(VLOOKUP(A676,#REF!,6,0),AD676)</f>
        <v/>
      </c>
      <c r="AD676" t="str">
        <f>IFERROR(VLOOKUP(A676,#REF!,6,0),"")</f>
        <v/>
      </c>
      <c r="AE676" t="str">
        <f t="shared" si="10"/>
        <v>Assente</v>
      </c>
    </row>
    <row r="677" spans="1:31" x14ac:dyDescent="0.25">
      <c r="A677">
        <v>74389</v>
      </c>
      <c r="B677" t="s">
        <v>632</v>
      </c>
      <c r="C677" t="s">
        <v>2053</v>
      </c>
      <c r="D677" t="s">
        <v>2054</v>
      </c>
      <c r="E677" t="s">
        <v>1648</v>
      </c>
      <c r="F677" t="s">
        <v>169</v>
      </c>
      <c r="G677" t="str">
        <f>IFERROR(VLOOKUP(A677,#REF!,7,0),H677)</f>
        <v/>
      </c>
      <c r="H677" t="str">
        <f>IFERROR(VLOOKUP(A677,#REF!,7,0),I677)</f>
        <v/>
      </c>
      <c r="I677" t="str">
        <f>IFERROR(VLOOKUP(A677,#REF!,6,0),J677)</f>
        <v/>
      </c>
      <c r="J677" t="str">
        <f>IFERROR(VLOOKUP(A677,#REF!,6,0),K677)</f>
        <v/>
      </c>
      <c r="K677" t="str">
        <f>IFERROR(VLOOKUP(A677,#REF!,11,0),L677)</f>
        <v/>
      </c>
      <c r="L677" t="str">
        <f>IFERROR(VLOOKUP(A677,#REF!,9,0),M677)</f>
        <v/>
      </c>
      <c r="M677" t="str">
        <f>IFERROR(VLOOKUP(A677,#REF!,9,0),N677)</f>
        <v/>
      </c>
      <c r="N677" t="str">
        <f>IFERROR(VLOOKUP(A677,#REF!,9,0),O677)</f>
        <v/>
      </c>
      <c r="O677" t="str">
        <f>IFERROR(VLOOKUP(A677,#REF!,5,0),P677)</f>
        <v/>
      </c>
      <c r="P677" t="str">
        <f>IFERROR(VLOOKUP(A677,#REF!,8,0),Q677)</f>
        <v/>
      </c>
      <c r="Q677" t="str">
        <f>IFERROR(VLOOKUP(A677,#REF!,8,0),R677)</f>
        <v/>
      </c>
      <c r="R677" t="str">
        <f>IFERROR(VLOOKUP(A677,#REF!,7,0),S677)</f>
        <v/>
      </c>
      <c r="S677" t="str">
        <f>IFERROR(VLOOKUP(A677,#REF!,6,0),T677)</f>
        <v/>
      </c>
      <c r="T677" t="str">
        <f>IFERROR(VLOOKUP(A677,#REF!,13,0),U677)</f>
        <v/>
      </c>
      <c r="U677" t="str">
        <f>IFERROR(VLOOKUP(A677,#REF!,5,0),V677)</f>
        <v/>
      </c>
      <c r="V677" t="str">
        <f>IFERROR(VLOOKUP(A677,#REF!,11,0),W677)</f>
        <v/>
      </c>
      <c r="W677" t="str">
        <f>IFERROR(VLOOKUP(A677,#REF!,10,0),X677)</f>
        <v/>
      </c>
      <c r="X677" t="str">
        <f>IFERROR(VLOOKUP(A677,#REF!,10,0),Y677)</f>
        <v/>
      </c>
      <c r="Y677" t="str">
        <f>IFERROR(VLOOKUP(A677,#REF!,8,0),Z677)</f>
        <v/>
      </c>
      <c r="Z677" t="str">
        <f>IFERROR(VLOOKUP(A677,#REF!,8,0),AA677)</f>
        <v/>
      </c>
      <c r="AA677" t="str">
        <f>IFERROR(VLOOKUP(A677,#REF!,8,0),AB677)</f>
        <v/>
      </c>
      <c r="AB677" t="str">
        <f>IFERROR(VLOOKUP(A677,#REF!,8,0),AC677)</f>
        <v/>
      </c>
      <c r="AC677" t="str">
        <f>IFERROR(VLOOKUP(A677,#REF!,6,0),AD677)</f>
        <v/>
      </c>
      <c r="AD677" t="str">
        <f>IFERROR(VLOOKUP(A677,#REF!,6,0),"")</f>
        <v/>
      </c>
      <c r="AE677" t="str">
        <f t="shared" si="10"/>
        <v>Assente</v>
      </c>
    </row>
    <row r="678" spans="1:31" x14ac:dyDescent="0.25">
      <c r="A678">
        <v>82478</v>
      </c>
      <c r="B678" t="s">
        <v>1573</v>
      </c>
      <c r="C678" t="s">
        <v>205</v>
      </c>
      <c r="D678" t="s">
        <v>790</v>
      </c>
      <c r="E678" t="s">
        <v>1648</v>
      </c>
      <c r="F678" t="s">
        <v>169</v>
      </c>
      <c r="G678" t="str">
        <f>IFERROR(VLOOKUP(A678,#REF!,7,0),H678)</f>
        <v/>
      </c>
      <c r="H678" t="str">
        <f>IFERROR(VLOOKUP(A678,#REF!,7,0),I678)</f>
        <v/>
      </c>
      <c r="I678" t="str">
        <f>IFERROR(VLOOKUP(A678,#REF!,6,0),J678)</f>
        <v/>
      </c>
      <c r="J678" t="str">
        <f>IFERROR(VLOOKUP(A678,#REF!,6,0),K678)</f>
        <v/>
      </c>
      <c r="K678" t="str">
        <f>IFERROR(VLOOKUP(A678,#REF!,11,0),L678)</f>
        <v/>
      </c>
      <c r="L678" t="str">
        <f>IFERROR(VLOOKUP(A678,#REF!,9,0),M678)</f>
        <v/>
      </c>
      <c r="M678" t="str">
        <f>IFERROR(VLOOKUP(A678,#REF!,9,0),N678)</f>
        <v/>
      </c>
      <c r="N678" t="str">
        <f>IFERROR(VLOOKUP(A678,#REF!,9,0),O678)</f>
        <v/>
      </c>
      <c r="O678" t="str">
        <f>IFERROR(VLOOKUP(A678,#REF!,5,0),P678)</f>
        <v/>
      </c>
      <c r="P678" t="str">
        <f>IFERROR(VLOOKUP(A678,#REF!,8,0),Q678)</f>
        <v/>
      </c>
      <c r="Q678" t="str">
        <f>IFERROR(VLOOKUP(A678,#REF!,8,0),R678)</f>
        <v/>
      </c>
      <c r="R678" t="str">
        <f>IFERROR(VLOOKUP(A678,#REF!,7,0),S678)</f>
        <v/>
      </c>
      <c r="S678" t="str">
        <f>IFERROR(VLOOKUP(A678,#REF!,6,0),T678)</f>
        <v/>
      </c>
      <c r="T678" t="str">
        <f>IFERROR(VLOOKUP(A678,#REF!,13,0),U678)</f>
        <v/>
      </c>
      <c r="U678" t="str">
        <f>IFERROR(VLOOKUP(A678,#REF!,5,0),V678)</f>
        <v/>
      </c>
      <c r="V678" t="str">
        <f>IFERROR(VLOOKUP(A678,#REF!,11,0),W678)</f>
        <v/>
      </c>
      <c r="W678" t="str">
        <f>IFERROR(VLOOKUP(A678,#REF!,10,0),X678)</f>
        <v/>
      </c>
      <c r="X678" t="str">
        <f>IFERROR(VLOOKUP(A678,#REF!,10,0),Y678)</f>
        <v/>
      </c>
      <c r="Y678" t="str">
        <f>IFERROR(VLOOKUP(A678,#REF!,8,0),Z678)</f>
        <v/>
      </c>
      <c r="Z678" t="str">
        <f>IFERROR(VLOOKUP(A678,#REF!,8,0),AA678)</f>
        <v/>
      </c>
      <c r="AA678" t="str">
        <f>IFERROR(VLOOKUP(A678,#REF!,8,0),AB678)</f>
        <v/>
      </c>
      <c r="AB678" t="str">
        <f>IFERROR(VLOOKUP(A678,#REF!,8,0),AC678)</f>
        <v/>
      </c>
      <c r="AC678" t="str">
        <f>IFERROR(VLOOKUP(A678,#REF!,6,0),AD678)</f>
        <v/>
      </c>
      <c r="AD678" t="str">
        <f>IFERROR(VLOOKUP(A678,#REF!,6,0),"")</f>
        <v/>
      </c>
      <c r="AE678" t="str">
        <f t="shared" si="10"/>
        <v>Assente</v>
      </c>
    </row>
    <row r="679" spans="1:31" x14ac:dyDescent="0.25">
      <c r="A679">
        <v>66860</v>
      </c>
      <c r="B679" t="s">
        <v>633</v>
      </c>
      <c r="C679" t="s">
        <v>205</v>
      </c>
      <c r="D679" t="s">
        <v>1094</v>
      </c>
      <c r="E679" t="s">
        <v>1648</v>
      </c>
      <c r="F679" t="s">
        <v>169</v>
      </c>
      <c r="G679" t="str">
        <f>IFERROR(VLOOKUP(A679,#REF!,7,0),H679)</f>
        <v/>
      </c>
      <c r="H679" t="str">
        <f>IFERROR(VLOOKUP(A679,#REF!,7,0),I679)</f>
        <v/>
      </c>
      <c r="I679" t="str">
        <f>IFERROR(VLOOKUP(A679,#REF!,6,0),J679)</f>
        <v/>
      </c>
      <c r="J679" t="str">
        <f>IFERROR(VLOOKUP(A679,#REF!,6,0),K679)</f>
        <v/>
      </c>
      <c r="K679" t="str">
        <f>IFERROR(VLOOKUP(A679,#REF!,11,0),L679)</f>
        <v/>
      </c>
      <c r="L679" t="str">
        <f>IFERROR(VLOOKUP(A679,#REF!,9,0),M679)</f>
        <v/>
      </c>
      <c r="M679" t="str">
        <f>IFERROR(VLOOKUP(A679,#REF!,9,0),N679)</f>
        <v/>
      </c>
      <c r="N679" t="str">
        <f>IFERROR(VLOOKUP(A679,#REF!,9,0),O679)</f>
        <v/>
      </c>
      <c r="O679" t="str">
        <f>IFERROR(VLOOKUP(A679,#REF!,5,0),P679)</f>
        <v/>
      </c>
      <c r="P679" t="str">
        <f>IFERROR(VLOOKUP(A679,#REF!,8,0),Q679)</f>
        <v/>
      </c>
      <c r="Q679" t="str">
        <f>IFERROR(VLOOKUP(A679,#REF!,8,0),R679)</f>
        <v/>
      </c>
      <c r="R679" t="str">
        <f>IFERROR(VLOOKUP(A679,#REF!,7,0),S679)</f>
        <v/>
      </c>
      <c r="S679" t="str">
        <f>IFERROR(VLOOKUP(A679,#REF!,6,0),T679)</f>
        <v/>
      </c>
      <c r="T679" t="str">
        <f>IFERROR(VLOOKUP(A679,#REF!,13,0),U679)</f>
        <v/>
      </c>
      <c r="U679" t="str">
        <f>IFERROR(VLOOKUP(A679,#REF!,5,0),V679)</f>
        <v/>
      </c>
      <c r="V679" t="str">
        <f>IFERROR(VLOOKUP(A679,#REF!,11,0),W679)</f>
        <v/>
      </c>
      <c r="W679" t="str">
        <f>IFERROR(VLOOKUP(A679,#REF!,10,0),X679)</f>
        <v/>
      </c>
      <c r="X679" t="str">
        <f>IFERROR(VLOOKUP(A679,#REF!,10,0),Y679)</f>
        <v/>
      </c>
      <c r="Y679" t="str">
        <f>IFERROR(VLOOKUP(A679,#REF!,8,0),Z679)</f>
        <v/>
      </c>
      <c r="Z679" t="str">
        <f>IFERROR(VLOOKUP(A679,#REF!,8,0),AA679)</f>
        <v/>
      </c>
      <c r="AA679" t="str">
        <f>IFERROR(VLOOKUP(A679,#REF!,8,0),AB679)</f>
        <v/>
      </c>
      <c r="AB679" t="str">
        <f>IFERROR(VLOOKUP(A679,#REF!,8,0),AC679)</f>
        <v/>
      </c>
      <c r="AC679" t="str">
        <f>IFERROR(VLOOKUP(A679,#REF!,6,0),AD679)</f>
        <v/>
      </c>
      <c r="AD679" t="str">
        <f>IFERROR(VLOOKUP(A679,#REF!,6,0),"")</f>
        <v/>
      </c>
      <c r="AE679" t="str">
        <f t="shared" si="10"/>
        <v>Assente</v>
      </c>
    </row>
    <row r="680" spans="1:31" x14ac:dyDescent="0.25">
      <c r="A680">
        <v>36798</v>
      </c>
      <c r="B680" t="s">
        <v>634</v>
      </c>
      <c r="C680" t="s">
        <v>205</v>
      </c>
      <c r="D680" t="s">
        <v>853</v>
      </c>
      <c r="E680" t="s">
        <v>1648</v>
      </c>
      <c r="F680" t="s">
        <v>169</v>
      </c>
      <c r="G680" t="str">
        <f>IFERROR(VLOOKUP(A680,#REF!,7,0),H680)</f>
        <v/>
      </c>
      <c r="H680" t="str">
        <f>IFERROR(VLOOKUP(A680,#REF!,7,0),I680)</f>
        <v/>
      </c>
      <c r="I680" t="str">
        <f>IFERROR(VLOOKUP(A680,#REF!,6,0),J680)</f>
        <v/>
      </c>
      <c r="J680" t="str">
        <f>IFERROR(VLOOKUP(A680,#REF!,6,0),K680)</f>
        <v/>
      </c>
      <c r="K680" t="str">
        <f>IFERROR(VLOOKUP(A680,#REF!,11,0),L680)</f>
        <v/>
      </c>
      <c r="L680" t="str">
        <f>IFERROR(VLOOKUP(A680,#REF!,9,0),M680)</f>
        <v/>
      </c>
      <c r="M680" t="str">
        <f>IFERROR(VLOOKUP(A680,#REF!,9,0),N680)</f>
        <v/>
      </c>
      <c r="N680" t="str">
        <f>IFERROR(VLOOKUP(A680,#REF!,9,0),O680)</f>
        <v/>
      </c>
      <c r="O680" t="str">
        <f>IFERROR(VLOOKUP(A680,#REF!,5,0),P680)</f>
        <v/>
      </c>
      <c r="P680" t="str">
        <f>IFERROR(VLOOKUP(A680,#REF!,8,0),Q680)</f>
        <v/>
      </c>
      <c r="Q680" t="str">
        <f>IFERROR(VLOOKUP(A680,#REF!,8,0),R680)</f>
        <v/>
      </c>
      <c r="R680" t="str">
        <f>IFERROR(VLOOKUP(A680,#REF!,7,0),S680)</f>
        <v/>
      </c>
      <c r="S680" t="str">
        <f>IFERROR(VLOOKUP(A680,#REF!,6,0),T680)</f>
        <v/>
      </c>
      <c r="T680" t="str">
        <f>IFERROR(VLOOKUP(A680,#REF!,13,0),U680)</f>
        <v/>
      </c>
      <c r="U680" t="str">
        <f>IFERROR(VLOOKUP(A680,#REF!,5,0),V680)</f>
        <v/>
      </c>
      <c r="V680" t="str">
        <f>IFERROR(VLOOKUP(A680,#REF!,11,0),W680)</f>
        <v/>
      </c>
      <c r="W680" t="str">
        <f>IFERROR(VLOOKUP(A680,#REF!,10,0),X680)</f>
        <v/>
      </c>
      <c r="X680" t="str">
        <f>IFERROR(VLOOKUP(A680,#REF!,10,0),Y680)</f>
        <v/>
      </c>
      <c r="Y680" t="str">
        <f>IFERROR(VLOOKUP(A680,#REF!,8,0),Z680)</f>
        <v/>
      </c>
      <c r="Z680" t="str">
        <f>IFERROR(VLOOKUP(A680,#REF!,8,0),AA680)</f>
        <v/>
      </c>
      <c r="AA680" t="str">
        <f>IFERROR(VLOOKUP(A680,#REF!,8,0),AB680)</f>
        <v/>
      </c>
      <c r="AB680" t="str">
        <f>IFERROR(VLOOKUP(A680,#REF!,8,0),AC680)</f>
        <v/>
      </c>
      <c r="AC680" t="str">
        <f>IFERROR(VLOOKUP(A680,#REF!,6,0),AD680)</f>
        <v/>
      </c>
      <c r="AD680" t="str">
        <f>IFERROR(VLOOKUP(A680,#REF!,6,0),"")</f>
        <v/>
      </c>
      <c r="AE680" t="str">
        <f t="shared" si="10"/>
        <v>Assente</v>
      </c>
    </row>
    <row r="681" spans="1:31" x14ac:dyDescent="0.25">
      <c r="A681">
        <v>66131</v>
      </c>
      <c r="B681" t="s">
        <v>635</v>
      </c>
      <c r="C681" t="s">
        <v>1622</v>
      </c>
      <c r="D681" t="s">
        <v>2074</v>
      </c>
      <c r="E681" t="s">
        <v>1648</v>
      </c>
      <c r="F681" t="s">
        <v>169</v>
      </c>
      <c r="G681" t="str">
        <f>IFERROR(VLOOKUP(A681,#REF!,7,0),H681)</f>
        <v/>
      </c>
      <c r="H681" t="str">
        <f>IFERROR(VLOOKUP(A681,#REF!,7,0),I681)</f>
        <v/>
      </c>
      <c r="I681" t="str">
        <f>IFERROR(VLOOKUP(A681,#REF!,6,0),J681)</f>
        <v/>
      </c>
      <c r="J681" t="str">
        <f>IFERROR(VLOOKUP(A681,#REF!,6,0),K681)</f>
        <v/>
      </c>
      <c r="K681" t="str">
        <f>IFERROR(VLOOKUP(A681,#REF!,11,0),L681)</f>
        <v/>
      </c>
      <c r="L681" t="str">
        <f>IFERROR(VLOOKUP(A681,#REF!,9,0),M681)</f>
        <v/>
      </c>
      <c r="M681" t="str">
        <f>IFERROR(VLOOKUP(A681,#REF!,9,0),N681)</f>
        <v/>
      </c>
      <c r="N681" t="str">
        <f>IFERROR(VLOOKUP(A681,#REF!,9,0),O681)</f>
        <v/>
      </c>
      <c r="O681" t="str">
        <f>IFERROR(VLOOKUP(A681,#REF!,5,0),P681)</f>
        <v/>
      </c>
      <c r="P681" t="str">
        <f>IFERROR(VLOOKUP(A681,#REF!,8,0),Q681)</f>
        <v/>
      </c>
      <c r="Q681" t="str">
        <f>IFERROR(VLOOKUP(A681,#REF!,8,0),R681)</f>
        <v/>
      </c>
      <c r="R681" t="str">
        <f>IFERROR(VLOOKUP(A681,#REF!,7,0),S681)</f>
        <v/>
      </c>
      <c r="S681" t="str">
        <f>IFERROR(VLOOKUP(A681,#REF!,6,0),T681)</f>
        <v/>
      </c>
      <c r="T681" t="str">
        <f>IFERROR(VLOOKUP(A681,#REF!,13,0),U681)</f>
        <v/>
      </c>
      <c r="U681" t="str">
        <f>IFERROR(VLOOKUP(A681,#REF!,5,0),V681)</f>
        <v/>
      </c>
      <c r="V681" t="str">
        <f>IFERROR(VLOOKUP(A681,#REF!,11,0),W681)</f>
        <v/>
      </c>
      <c r="W681" t="str">
        <f>IFERROR(VLOOKUP(A681,#REF!,10,0),X681)</f>
        <v/>
      </c>
      <c r="X681" t="str">
        <f>IFERROR(VLOOKUP(A681,#REF!,10,0),Y681)</f>
        <v/>
      </c>
      <c r="Y681" t="str">
        <f>IFERROR(VLOOKUP(A681,#REF!,8,0),Z681)</f>
        <v/>
      </c>
      <c r="Z681" t="str">
        <f>IFERROR(VLOOKUP(A681,#REF!,8,0),AA681)</f>
        <v/>
      </c>
      <c r="AA681" t="str">
        <f>IFERROR(VLOOKUP(A681,#REF!,8,0),AB681)</f>
        <v/>
      </c>
      <c r="AB681" t="str">
        <f>IFERROR(VLOOKUP(A681,#REF!,8,0),AC681)</f>
        <v/>
      </c>
      <c r="AC681" t="str">
        <f>IFERROR(VLOOKUP(A681,#REF!,6,0),AD681)</f>
        <v/>
      </c>
      <c r="AD681" t="str">
        <f>IFERROR(VLOOKUP(A681,#REF!,6,0),"")</f>
        <v/>
      </c>
      <c r="AE681" t="str">
        <f t="shared" si="10"/>
        <v>Assente</v>
      </c>
    </row>
    <row r="682" spans="1:31" x14ac:dyDescent="0.25">
      <c r="A682">
        <v>82569</v>
      </c>
      <c r="B682" t="s">
        <v>1620</v>
      </c>
      <c r="C682" t="s">
        <v>410</v>
      </c>
      <c r="D682" t="s">
        <v>1621</v>
      </c>
      <c r="E682" t="s">
        <v>1648</v>
      </c>
      <c r="F682" t="s">
        <v>169</v>
      </c>
      <c r="G682" t="str">
        <f>IFERROR(VLOOKUP(A682,#REF!,7,0),H682)</f>
        <v/>
      </c>
      <c r="H682" t="str">
        <f>IFERROR(VLOOKUP(A682,#REF!,7,0),I682)</f>
        <v/>
      </c>
      <c r="I682" t="str">
        <f>IFERROR(VLOOKUP(A682,#REF!,6,0),J682)</f>
        <v/>
      </c>
      <c r="J682" t="str">
        <f>IFERROR(VLOOKUP(A682,#REF!,6,0),K682)</f>
        <v/>
      </c>
      <c r="K682" t="str">
        <f>IFERROR(VLOOKUP(A682,#REF!,11,0),L682)</f>
        <v/>
      </c>
      <c r="L682" t="str">
        <f>IFERROR(VLOOKUP(A682,#REF!,9,0),M682)</f>
        <v/>
      </c>
      <c r="M682" t="str">
        <f>IFERROR(VLOOKUP(A682,#REF!,9,0),N682)</f>
        <v/>
      </c>
      <c r="N682" t="str">
        <f>IFERROR(VLOOKUP(A682,#REF!,9,0),O682)</f>
        <v/>
      </c>
      <c r="O682" t="str">
        <f>IFERROR(VLOOKUP(A682,#REF!,5,0),P682)</f>
        <v/>
      </c>
      <c r="P682" t="str">
        <f>IFERROR(VLOOKUP(A682,#REF!,8,0),Q682)</f>
        <v/>
      </c>
      <c r="Q682" t="str">
        <f>IFERROR(VLOOKUP(A682,#REF!,8,0),R682)</f>
        <v/>
      </c>
      <c r="R682" t="str">
        <f>IFERROR(VLOOKUP(A682,#REF!,7,0),S682)</f>
        <v/>
      </c>
      <c r="S682" t="str">
        <f>IFERROR(VLOOKUP(A682,#REF!,6,0),T682)</f>
        <v/>
      </c>
      <c r="T682" t="str">
        <f>IFERROR(VLOOKUP(A682,#REF!,13,0),U682)</f>
        <v/>
      </c>
      <c r="U682" t="str">
        <f>IFERROR(VLOOKUP(A682,#REF!,5,0),V682)</f>
        <v/>
      </c>
      <c r="V682" t="str">
        <f>IFERROR(VLOOKUP(A682,#REF!,11,0),W682)</f>
        <v/>
      </c>
      <c r="W682" t="str">
        <f>IFERROR(VLOOKUP(A682,#REF!,10,0),X682)</f>
        <v/>
      </c>
      <c r="X682" t="str">
        <f>IFERROR(VLOOKUP(A682,#REF!,10,0),Y682)</f>
        <v/>
      </c>
      <c r="Y682" t="str">
        <f>IFERROR(VLOOKUP(A682,#REF!,8,0),Z682)</f>
        <v/>
      </c>
      <c r="Z682" t="str">
        <f>IFERROR(VLOOKUP(A682,#REF!,8,0),AA682)</f>
        <v/>
      </c>
      <c r="AA682" t="str">
        <f>IFERROR(VLOOKUP(A682,#REF!,8,0),AB682)</f>
        <v/>
      </c>
      <c r="AB682" t="str">
        <f>IFERROR(VLOOKUP(A682,#REF!,8,0),AC682)</f>
        <v/>
      </c>
      <c r="AC682" t="str">
        <f>IFERROR(VLOOKUP(A682,#REF!,6,0),AD682)</f>
        <v/>
      </c>
      <c r="AD682" t="str">
        <f>IFERROR(VLOOKUP(A682,#REF!,6,0),"")</f>
        <v/>
      </c>
      <c r="AE682" t="str">
        <f t="shared" si="10"/>
        <v>Assente</v>
      </c>
    </row>
    <row r="683" spans="1:31" x14ac:dyDescent="0.25">
      <c r="A683">
        <v>75553</v>
      </c>
      <c r="B683" t="s">
        <v>636</v>
      </c>
      <c r="C683" t="s">
        <v>530</v>
      </c>
      <c r="D683" t="s">
        <v>1336</v>
      </c>
      <c r="E683" t="s">
        <v>1648</v>
      </c>
      <c r="F683" t="s">
        <v>169</v>
      </c>
      <c r="G683" t="str">
        <f>IFERROR(VLOOKUP(A683,#REF!,7,0),H683)</f>
        <v/>
      </c>
      <c r="H683" t="str">
        <f>IFERROR(VLOOKUP(A683,#REF!,7,0),I683)</f>
        <v/>
      </c>
      <c r="I683" t="str">
        <f>IFERROR(VLOOKUP(A683,#REF!,6,0),J683)</f>
        <v/>
      </c>
      <c r="J683" t="str">
        <f>IFERROR(VLOOKUP(A683,#REF!,6,0),K683)</f>
        <v/>
      </c>
      <c r="K683" t="str">
        <f>IFERROR(VLOOKUP(A683,#REF!,11,0),L683)</f>
        <v/>
      </c>
      <c r="L683" t="str">
        <f>IFERROR(VLOOKUP(A683,#REF!,9,0),M683)</f>
        <v/>
      </c>
      <c r="M683" t="str">
        <f>IFERROR(VLOOKUP(A683,#REF!,9,0),N683)</f>
        <v/>
      </c>
      <c r="N683" t="str">
        <f>IFERROR(VLOOKUP(A683,#REF!,9,0),O683)</f>
        <v/>
      </c>
      <c r="O683" t="str">
        <f>IFERROR(VLOOKUP(A683,#REF!,5,0),P683)</f>
        <v/>
      </c>
      <c r="P683" t="str">
        <f>IFERROR(VLOOKUP(A683,#REF!,8,0),Q683)</f>
        <v/>
      </c>
      <c r="Q683" t="str">
        <f>IFERROR(VLOOKUP(A683,#REF!,8,0),R683)</f>
        <v/>
      </c>
      <c r="R683" t="str">
        <f>IFERROR(VLOOKUP(A683,#REF!,7,0),S683)</f>
        <v/>
      </c>
      <c r="S683" t="str">
        <f>IFERROR(VLOOKUP(A683,#REF!,6,0),T683)</f>
        <v/>
      </c>
      <c r="T683" t="str">
        <f>IFERROR(VLOOKUP(A683,#REF!,13,0),U683)</f>
        <v/>
      </c>
      <c r="U683" t="str">
        <f>IFERROR(VLOOKUP(A683,#REF!,5,0),V683)</f>
        <v/>
      </c>
      <c r="V683" t="str">
        <f>IFERROR(VLOOKUP(A683,#REF!,11,0),W683)</f>
        <v/>
      </c>
      <c r="W683" t="str">
        <f>IFERROR(VLOOKUP(A683,#REF!,10,0),X683)</f>
        <v/>
      </c>
      <c r="X683" t="str">
        <f>IFERROR(VLOOKUP(A683,#REF!,10,0),Y683)</f>
        <v/>
      </c>
      <c r="Y683" t="str">
        <f>IFERROR(VLOOKUP(A683,#REF!,8,0),Z683)</f>
        <v/>
      </c>
      <c r="Z683" t="str">
        <f>IFERROR(VLOOKUP(A683,#REF!,8,0),AA683)</f>
        <v/>
      </c>
      <c r="AA683" t="str">
        <f>IFERROR(VLOOKUP(A683,#REF!,8,0),AB683)</f>
        <v/>
      </c>
      <c r="AB683" t="str">
        <f>IFERROR(VLOOKUP(A683,#REF!,8,0),AC683)</f>
        <v/>
      </c>
      <c r="AC683" t="str">
        <f>IFERROR(VLOOKUP(A683,#REF!,6,0),AD683)</f>
        <v/>
      </c>
      <c r="AD683" t="str">
        <f>IFERROR(VLOOKUP(A683,#REF!,6,0),"")</f>
        <v/>
      </c>
      <c r="AE683" t="str">
        <f t="shared" si="10"/>
        <v>Assente</v>
      </c>
    </row>
    <row r="684" spans="1:31" x14ac:dyDescent="0.25">
      <c r="A684">
        <v>811080</v>
      </c>
      <c r="B684" t="s">
        <v>2107</v>
      </c>
      <c r="C684" t="s">
        <v>2108</v>
      </c>
      <c r="D684" t="s">
        <v>1094</v>
      </c>
      <c r="E684" t="s">
        <v>1648</v>
      </c>
      <c r="F684" t="s">
        <v>1062</v>
      </c>
      <c r="G684" t="str">
        <f>IFERROR(VLOOKUP(A684,#REF!,7,0),H684)</f>
        <v/>
      </c>
      <c r="H684" t="str">
        <f>IFERROR(VLOOKUP(A684,#REF!,7,0),I684)</f>
        <v/>
      </c>
      <c r="I684" t="str">
        <f>IFERROR(VLOOKUP(A684,#REF!,6,0),J684)</f>
        <v/>
      </c>
      <c r="J684" t="str">
        <f>IFERROR(VLOOKUP(A684,#REF!,6,0),K684)</f>
        <v/>
      </c>
      <c r="K684" t="str">
        <f>IFERROR(VLOOKUP(A684,#REF!,11,0),L684)</f>
        <v/>
      </c>
      <c r="L684" t="str">
        <f>IFERROR(VLOOKUP(A684,#REF!,9,0),M684)</f>
        <v/>
      </c>
      <c r="M684" t="str">
        <f>IFERROR(VLOOKUP(A684,#REF!,9,0),N684)</f>
        <v/>
      </c>
      <c r="N684" t="str">
        <f>IFERROR(VLOOKUP(A684,#REF!,9,0),O684)</f>
        <v/>
      </c>
      <c r="O684" t="str">
        <f>IFERROR(VLOOKUP(A684,#REF!,5,0),P684)</f>
        <v/>
      </c>
      <c r="P684" t="str">
        <f>IFERROR(VLOOKUP(A684,#REF!,8,0),Q684)</f>
        <v/>
      </c>
      <c r="Q684" t="str">
        <f>IFERROR(VLOOKUP(A684,#REF!,8,0),R684)</f>
        <v/>
      </c>
      <c r="R684" t="str">
        <f>IFERROR(VLOOKUP(A684,#REF!,7,0),S684)</f>
        <v/>
      </c>
      <c r="S684" t="str">
        <f>IFERROR(VLOOKUP(A684,#REF!,6,0),T684)</f>
        <v/>
      </c>
      <c r="T684" t="str">
        <f>IFERROR(VLOOKUP(A684,#REF!,13,0),U684)</f>
        <v/>
      </c>
      <c r="U684" t="str">
        <f>IFERROR(VLOOKUP(A684,#REF!,5,0),V684)</f>
        <v/>
      </c>
      <c r="V684" t="str">
        <f>IFERROR(VLOOKUP(A684,#REF!,11,0),W684)</f>
        <v/>
      </c>
      <c r="W684" t="str">
        <f>IFERROR(VLOOKUP(A684,#REF!,10,0),X684)</f>
        <v/>
      </c>
      <c r="X684" t="str">
        <f>IFERROR(VLOOKUP(A684,#REF!,10,0),Y684)</f>
        <v/>
      </c>
      <c r="Y684" t="str">
        <f>IFERROR(VLOOKUP(A684,#REF!,8,0),Z684)</f>
        <v/>
      </c>
      <c r="Z684" t="str">
        <f>IFERROR(VLOOKUP(A684,#REF!,8,0),AA684)</f>
        <v/>
      </c>
      <c r="AA684" t="str">
        <f>IFERROR(VLOOKUP(A684,#REF!,8,0),AB684)</f>
        <v/>
      </c>
      <c r="AB684" t="str">
        <f>IFERROR(VLOOKUP(A684,#REF!,8,0),AC684)</f>
        <v/>
      </c>
      <c r="AC684" t="str">
        <f>IFERROR(VLOOKUP(A684,#REF!,6,0),AD684)</f>
        <v/>
      </c>
      <c r="AD684" t="str">
        <f>IFERROR(VLOOKUP(A684,#REF!,6,0),"")</f>
        <v/>
      </c>
      <c r="AE684" t="str">
        <f t="shared" si="10"/>
        <v>Assente</v>
      </c>
    </row>
    <row r="685" spans="1:31" x14ac:dyDescent="0.25">
      <c r="A685">
        <v>58292</v>
      </c>
      <c r="B685" t="s">
        <v>637</v>
      </c>
      <c r="C685" t="s">
        <v>2109</v>
      </c>
      <c r="D685" t="s">
        <v>877</v>
      </c>
      <c r="E685" t="s">
        <v>1648</v>
      </c>
      <c r="F685" t="s">
        <v>169</v>
      </c>
      <c r="G685" t="str">
        <f>IFERROR(VLOOKUP(A685,#REF!,7,0),H685)</f>
        <v/>
      </c>
      <c r="H685" t="str">
        <f>IFERROR(VLOOKUP(A685,#REF!,7,0),I685)</f>
        <v/>
      </c>
      <c r="I685" t="str">
        <f>IFERROR(VLOOKUP(A685,#REF!,6,0),J685)</f>
        <v/>
      </c>
      <c r="J685" t="str">
        <f>IFERROR(VLOOKUP(A685,#REF!,6,0),K685)</f>
        <v/>
      </c>
      <c r="K685" t="str">
        <f>IFERROR(VLOOKUP(A685,#REF!,11,0),L685)</f>
        <v/>
      </c>
      <c r="L685" t="str">
        <f>IFERROR(VLOOKUP(A685,#REF!,9,0),M685)</f>
        <v/>
      </c>
      <c r="M685" t="str">
        <f>IFERROR(VLOOKUP(A685,#REF!,9,0),N685)</f>
        <v/>
      </c>
      <c r="N685" t="str">
        <f>IFERROR(VLOOKUP(A685,#REF!,9,0),O685)</f>
        <v/>
      </c>
      <c r="O685" t="str">
        <f>IFERROR(VLOOKUP(A685,#REF!,5,0),P685)</f>
        <v/>
      </c>
      <c r="P685" t="str">
        <f>IFERROR(VLOOKUP(A685,#REF!,8,0),Q685)</f>
        <v/>
      </c>
      <c r="Q685" t="str">
        <f>IFERROR(VLOOKUP(A685,#REF!,8,0),R685)</f>
        <v/>
      </c>
      <c r="R685" t="str">
        <f>IFERROR(VLOOKUP(A685,#REF!,7,0),S685)</f>
        <v/>
      </c>
      <c r="S685" t="str">
        <f>IFERROR(VLOOKUP(A685,#REF!,6,0),T685)</f>
        <v/>
      </c>
      <c r="T685" t="str">
        <f>IFERROR(VLOOKUP(A685,#REF!,13,0),U685)</f>
        <v/>
      </c>
      <c r="U685" t="str">
        <f>IFERROR(VLOOKUP(A685,#REF!,5,0),V685)</f>
        <v/>
      </c>
      <c r="V685" t="str">
        <f>IFERROR(VLOOKUP(A685,#REF!,11,0),W685)</f>
        <v/>
      </c>
      <c r="W685" t="str">
        <f>IFERROR(VLOOKUP(A685,#REF!,10,0),X685)</f>
        <v/>
      </c>
      <c r="X685" t="str">
        <f>IFERROR(VLOOKUP(A685,#REF!,10,0),Y685)</f>
        <v/>
      </c>
      <c r="Y685" t="str">
        <f>IFERROR(VLOOKUP(A685,#REF!,8,0),Z685)</f>
        <v/>
      </c>
      <c r="Z685" t="str">
        <f>IFERROR(VLOOKUP(A685,#REF!,8,0),AA685)</f>
        <v/>
      </c>
      <c r="AA685" t="str">
        <f>IFERROR(VLOOKUP(A685,#REF!,8,0),AB685)</f>
        <v/>
      </c>
      <c r="AB685" t="str">
        <f>IFERROR(VLOOKUP(A685,#REF!,8,0),AC685)</f>
        <v/>
      </c>
      <c r="AC685" t="str">
        <f>IFERROR(VLOOKUP(A685,#REF!,6,0),AD685)</f>
        <v/>
      </c>
      <c r="AD685" t="str">
        <f>IFERROR(VLOOKUP(A685,#REF!,6,0),"")</f>
        <v/>
      </c>
      <c r="AE685" t="str">
        <f t="shared" si="10"/>
        <v>Assente</v>
      </c>
    </row>
    <row r="686" spans="1:31" x14ac:dyDescent="0.25">
      <c r="A686">
        <v>81122</v>
      </c>
      <c r="B686" t="s">
        <v>638</v>
      </c>
      <c r="C686" t="s">
        <v>240</v>
      </c>
      <c r="D686" t="s">
        <v>1094</v>
      </c>
      <c r="E686" t="s">
        <v>1648</v>
      </c>
      <c r="F686" t="s">
        <v>169</v>
      </c>
      <c r="G686" t="str">
        <f>IFERROR(VLOOKUP(A686,#REF!,7,0),H686)</f>
        <v/>
      </c>
      <c r="H686" t="str">
        <f>IFERROR(VLOOKUP(A686,#REF!,7,0),I686)</f>
        <v/>
      </c>
      <c r="I686" t="str">
        <f>IFERROR(VLOOKUP(A686,#REF!,6,0),J686)</f>
        <v/>
      </c>
      <c r="J686" t="str">
        <f>IFERROR(VLOOKUP(A686,#REF!,6,0),K686)</f>
        <v/>
      </c>
      <c r="K686" t="str">
        <f>IFERROR(VLOOKUP(A686,#REF!,11,0),L686)</f>
        <v/>
      </c>
      <c r="L686" t="str">
        <f>IFERROR(VLOOKUP(A686,#REF!,9,0),M686)</f>
        <v/>
      </c>
      <c r="M686" t="str">
        <f>IFERROR(VLOOKUP(A686,#REF!,9,0),N686)</f>
        <v/>
      </c>
      <c r="N686" t="str">
        <f>IFERROR(VLOOKUP(A686,#REF!,9,0),O686)</f>
        <v/>
      </c>
      <c r="O686" t="str">
        <f>IFERROR(VLOOKUP(A686,#REF!,5,0),P686)</f>
        <v/>
      </c>
      <c r="P686" t="str">
        <f>IFERROR(VLOOKUP(A686,#REF!,8,0),Q686)</f>
        <v/>
      </c>
      <c r="Q686" t="str">
        <f>IFERROR(VLOOKUP(A686,#REF!,8,0),R686)</f>
        <v/>
      </c>
      <c r="R686" t="str">
        <f>IFERROR(VLOOKUP(A686,#REF!,7,0),S686)</f>
        <v/>
      </c>
      <c r="S686" t="str">
        <f>IFERROR(VLOOKUP(A686,#REF!,6,0),T686)</f>
        <v/>
      </c>
      <c r="T686" t="str">
        <f>IFERROR(VLOOKUP(A686,#REF!,13,0),U686)</f>
        <v/>
      </c>
      <c r="U686" t="str">
        <f>IFERROR(VLOOKUP(A686,#REF!,5,0),V686)</f>
        <v/>
      </c>
      <c r="V686" t="str">
        <f>IFERROR(VLOOKUP(A686,#REF!,11,0),W686)</f>
        <v/>
      </c>
      <c r="W686" t="str">
        <f>IFERROR(VLOOKUP(A686,#REF!,10,0),X686)</f>
        <v/>
      </c>
      <c r="X686" t="str">
        <f>IFERROR(VLOOKUP(A686,#REF!,10,0),Y686)</f>
        <v/>
      </c>
      <c r="Y686" t="str">
        <f>IFERROR(VLOOKUP(A686,#REF!,8,0),Z686)</f>
        <v/>
      </c>
      <c r="Z686" t="str">
        <f>IFERROR(VLOOKUP(A686,#REF!,8,0),AA686)</f>
        <v/>
      </c>
      <c r="AA686" t="str">
        <f>IFERROR(VLOOKUP(A686,#REF!,8,0),AB686)</f>
        <v/>
      </c>
      <c r="AB686" t="str">
        <f>IFERROR(VLOOKUP(A686,#REF!,8,0),AC686)</f>
        <v/>
      </c>
      <c r="AC686" t="str">
        <f>IFERROR(VLOOKUP(A686,#REF!,6,0),AD686)</f>
        <v/>
      </c>
      <c r="AD686" t="str">
        <f>IFERROR(VLOOKUP(A686,#REF!,6,0),"")</f>
        <v/>
      </c>
      <c r="AE686" t="str">
        <f t="shared" si="10"/>
        <v>Assente</v>
      </c>
    </row>
    <row r="687" spans="1:31" x14ac:dyDescent="0.25">
      <c r="A687">
        <v>69803</v>
      </c>
      <c r="B687" t="s">
        <v>639</v>
      </c>
      <c r="C687" t="s">
        <v>240</v>
      </c>
      <c r="D687" t="s">
        <v>1385</v>
      </c>
      <c r="E687" t="s">
        <v>1648</v>
      </c>
      <c r="F687" t="s">
        <v>169</v>
      </c>
      <c r="G687" t="str">
        <f>IFERROR(VLOOKUP(A687,#REF!,7,0),H687)</f>
        <v/>
      </c>
      <c r="H687" t="str">
        <f>IFERROR(VLOOKUP(A687,#REF!,7,0),I687)</f>
        <v/>
      </c>
      <c r="I687" t="str">
        <f>IFERROR(VLOOKUP(A687,#REF!,6,0),J687)</f>
        <v/>
      </c>
      <c r="J687" t="str">
        <f>IFERROR(VLOOKUP(A687,#REF!,6,0),K687)</f>
        <v/>
      </c>
      <c r="K687" t="str">
        <f>IFERROR(VLOOKUP(A687,#REF!,11,0),L687)</f>
        <v/>
      </c>
      <c r="L687" t="str">
        <f>IFERROR(VLOOKUP(A687,#REF!,9,0),M687)</f>
        <v/>
      </c>
      <c r="M687" t="str">
        <f>IFERROR(VLOOKUP(A687,#REF!,9,0),N687)</f>
        <v/>
      </c>
      <c r="N687" t="str">
        <f>IFERROR(VLOOKUP(A687,#REF!,9,0),O687)</f>
        <v/>
      </c>
      <c r="O687" t="str">
        <f>IFERROR(VLOOKUP(A687,#REF!,5,0),P687)</f>
        <v/>
      </c>
      <c r="P687" t="str">
        <f>IFERROR(VLOOKUP(A687,#REF!,8,0),Q687)</f>
        <v/>
      </c>
      <c r="Q687" t="str">
        <f>IFERROR(VLOOKUP(A687,#REF!,8,0),R687)</f>
        <v/>
      </c>
      <c r="R687" t="str">
        <f>IFERROR(VLOOKUP(A687,#REF!,7,0),S687)</f>
        <v/>
      </c>
      <c r="S687" t="str">
        <f>IFERROR(VLOOKUP(A687,#REF!,6,0),T687)</f>
        <v/>
      </c>
      <c r="T687" t="str">
        <f>IFERROR(VLOOKUP(A687,#REF!,13,0),U687)</f>
        <v/>
      </c>
      <c r="U687" t="str">
        <f>IFERROR(VLOOKUP(A687,#REF!,5,0),V687)</f>
        <v/>
      </c>
      <c r="V687" t="str">
        <f>IFERROR(VLOOKUP(A687,#REF!,11,0),W687)</f>
        <v/>
      </c>
      <c r="W687" t="str">
        <f>IFERROR(VLOOKUP(A687,#REF!,10,0),X687)</f>
        <v/>
      </c>
      <c r="X687" t="str">
        <f>IFERROR(VLOOKUP(A687,#REF!,10,0),Y687)</f>
        <v/>
      </c>
      <c r="Y687" t="str">
        <f>IFERROR(VLOOKUP(A687,#REF!,8,0),Z687)</f>
        <v/>
      </c>
      <c r="Z687" t="str">
        <f>IFERROR(VLOOKUP(A687,#REF!,8,0),AA687)</f>
        <v/>
      </c>
      <c r="AA687" t="str">
        <f>IFERROR(VLOOKUP(A687,#REF!,8,0),AB687)</f>
        <v/>
      </c>
      <c r="AB687" t="str">
        <f>IFERROR(VLOOKUP(A687,#REF!,8,0),AC687)</f>
        <v/>
      </c>
      <c r="AC687" t="str">
        <f>IFERROR(VLOOKUP(A687,#REF!,6,0),AD687)</f>
        <v/>
      </c>
      <c r="AD687" t="str">
        <f>IFERROR(VLOOKUP(A687,#REF!,6,0),"")</f>
        <v/>
      </c>
      <c r="AE687" t="str">
        <f t="shared" si="10"/>
        <v>Assente</v>
      </c>
    </row>
    <row r="688" spans="1:31" x14ac:dyDescent="0.25">
      <c r="A688">
        <v>705232</v>
      </c>
      <c r="B688" t="s">
        <v>1564</v>
      </c>
      <c r="C688" t="s">
        <v>2118</v>
      </c>
      <c r="D688" t="s">
        <v>885</v>
      </c>
      <c r="E688" t="s">
        <v>1648</v>
      </c>
      <c r="F688" t="s">
        <v>169</v>
      </c>
      <c r="G688" t="str">
        <f>IFERROR(VLOOKUP(A688,#REF!,7,0),H688)</f>
        <v/>
      </c>
      <c r="H688" t="str">
        <f>IFERROR(VLOOKUP(A688,#REF!,7,0),I688)</f>
        <v/>
      </c>
      <c r="I688" t="str">
        <f>IFERROR(VLOOKUP(A688,#REF!,6,0),J688)</f>
        <v/>
      </c>
      <c r="J688" t="str">
        <f>IFERROR(VLOOKUP(A688,#REF!,6,0),K688)</f>
        <v/>
      </c>
      <c r="K688" t="str">
        <f>IFERROR(VLOOKUP(A688,#REF!,11,0),L688)</f>
        <v/>
      </c>
      <c r="L688" t="str">
        <f>IFERROR(VLOOKUP(A688,#REF!,9,0),M688)</f>
        <v/>
      </c>
      <c r="M688" t="str">
        <f>IFERROR(VLOOKUP(A688,#REF!,9,0),N688)</f>
        <v/>
      </c>
      <c r="N688" t="str">
        <f>IFERROR(VLOOKUP(A688,#REF!,9,0),O688)</f>
        <v/>
      </c>
      <c r="O688" t="str">
        <f>IFERROR(VLOOKUP(A688,#REF!,5,0),P688)</f>
        <v/>
      </c>
      <c r="P688" t="str">
        <f>IFERROR(VLOOKUP(A688,#REF!,8,0),Q688)</f>
        <v/>
      </c>
      <c r="Q688" t="str">
        <f>IFERROR(VLOOKUP(A688,#REF!,8,0),R688)</f>
        <v/>
      </c>
      <c r="R688" t="str">
        <f>IFERROR(VLOOKUP(A688,#REF!,7,0),S688)</f>
        <v/>
      </c>
      <c r="S688" t="str">
        <f>IFERROR(VLOOKUP(A688,#REF!,6,0),T688)</f>
        <v/>
      </c>
      <c r="T688" t="str">
        <f>IFERROR(VLOOKUP(A688,#REF!,13,0),U688)</f>
        <v/>
      </c>
      <c r="U688" t="str">
        <f>IFERROR(VLOOKUP(A688,#REF!,5,0),V688)</f>
        <v/>
      </c>
      <c r="V688" t="str">
        <f>IFERROR(VLOOKUP(A688,#REF!,11,0),W688)</f>
        <v/>
      </c>
      <c r="W688" t="str">
        <f>IFERROR(VLOOKUP(A688,#REF!,10,0),X688)</f>
        <v/>
      </c>
      <c r="X688" t="str">
        <f>IFERROR(VLOOKUP(A688,#REF!,10,0),Y688)</f>
        <v/>
      </c>
      <c r="Y688" t="str">
        <f>IFERROR(VLOOKUP(A688,#REF!,8,0),Z688)</f>
        <v/>
      </c>
      <c r="Z688" t="str">
        <f>IFERROR(VLOOKUP(A688,#REF!,8,0),AA688)</f>
        <v/>
      </c>
      <c r="AA688" t="str">
        <f>IFERROR(VLOOKUP(A688,#REF!,8,0),AB688)</f>
        <v/>
      </c>
      <c r="AB688" t="str">
        <f>IFERROR(VLOOKUP(A688,#REF!,8,0),AC688)</f>
        <v/>
      </c>
      <c r="AC688" t="str">
        <f>IFERROR(VLOOKUP(A688,#REF!,6,0),AD688)</f>
        <v/>
      </c>
      <c r="AD688" t="str">
        <f>IFERROR(VLOOKUP(A688,#REF!,6,0),"")</f>
        <v/>
      </c>
      <c r="AE688" t="str">
        <f t="shared" si="10"/>
        <v>Assente</v>
      </c>
    </row>
    <row r="689" spans="1:31" x14ac:dyDescent="0.25">
      <c r="A689">
        <v>705186</v>
      </c>
      <c r="B689" t="s">
        <v>641</v>
      </c>
      <c r="C689" t="s">
        <v>2153</v>
      </c>
      <c r="D689" t="s">
        <v>745</v>
      </c>
      <c r="E689" t="s">
        <v>1648</v>
      </c>
      <c r="F689" t="s">
        <v>169</v>
      </c>
      <c r="G689" t="str">
        <f>IFERROR(VLOOKUP(A689,#REF!,7,0),H689)</f>
        <v/>
      </c>
      <c r="H689" t="str">
        <f>IFERROR(VLOOKUP(A689,#REF!,7,0),I689)</f>
        <v/>
      </c>
      <c r="I689" t="str">
        <f>IFERROR(VLOOKUP(A689,#REF!,6,0),J689)</f>
        <v/>
      </c>
      <c r="J689" t="str">
        <f>IFERROR(VLOOKUP(A689,#REF!,6,0),K689)</f>
        <v/>
      </c>
      <c r="K689" t="str">
        <f>IFERROR(VLOOKUP(A689,#REF!,11,0),L689)</f>
        <v/>
      </c>
      <c r="L689" t="str">
        <f>IFERROR(VLOOKUP(A689,#REF!,9,0),M689)</f>
        <v/>
      </c>
      <c r="M689" t="str">
        <f>IFERROR(VLOOKUP(A689,#REF!,9,0),N689)</f>
        <v/>
      </c>
      <c r="N689" t="str">
        <f>IFERROR(VLOOKUP(A689,#REF!,9,0),O689)</f>
        <v/>
      </c>
      <c r="O689" t="str">
        <f>IFERROR(VLOOKUP(A689,#REF!,5,0),P689)</f>
        <v/>
      </c>
      <c r="P689" t="str">
        <f>IFERROR(VLOOKUP(A689,#REF!,8,0),Q689)</f>
        <v/>
      </c>
      <c r="Q689" t="str">
        <f>IFERROR(VLOOKUP(A689,#REF!,8,0),R689)</f>
        <v/>
      </c>
      <c r="R689" t="str">
        <f>IFERROR(VLOOKUP(A689,#REF!,7,0),S689)</f>
        <v/>
      </c>
      <c r="S689" t="str">
        <f>IFERROR(VLOOKUP(A689,#REF!,6,0),T689)</f>
        <v/>
      </c>
      <c r="T689" t="str">
        <f>IFERROR(VLOOKUP(A689,#REF!,13,0),U689)</f>
        <v/>
      </c>
      <c r="U689" t="str">
        <f>IFERROR(VLOOKUP(A689,#REF!,5,0),V689)</f>
        <v/>
      </c>
      <c r="V689" t="str">
        <f>IFERROR(VLOOKUP(A689,#REF!,11,0),W689)</f>
        <v/>
      </c>
      <c r="W689" t="str">
        <f>IFERROR(VLOOKUP(A689,#REF!,10,0),X689)</f>
        <v/>
      </c>
      <c r="X689" t="str">
        <f>IFERROR(VLOOKUP(A689,#REF!,10,0),Y689)</f>
        <v/>
      </c>
      <c r="Y689" t="str">
        <f>IFERROR(VLOOKUP(A689,#REF!,8,0),Z689)</f>
        <v/>
      </c>
      <c r="Z689" t="str">
        <f>IFERROR(VLOOKUP(A689,#REF!,8,0),AA689)</f>
        <v/>
      </c>
      <c r="AA689" t="str">
        <f>IFERROR(VLOOKUP(A689,#REF!,8,0),AB689)</f>
        <v/>
      </c>
      <c r="AB689" t="str">
        <f>IFERROR(VLOOKUP(A689,#REF!,8,0),AC689)</f>
        <v/>
      </c>
      <c r="AC689" t="str">
        <f>IFERROR(VLOOKUP(A689,#REF!,6,0),AD689)</f>
        <v/>
      </c>
      <c r="AD689" t="str">
        <f>IFERROR(VLOOKUP(A689,#REF!,6,0),"")</f>
        <v/>
      </c>
      <c r="AE689" t="str">
        <f t="shared" si="10"/>
        <v>Assente</v>
      </c>
    </row>
    <row r="690" spans="1:31" x14ac:dyDescent="0.25">
      <c r="A690">
        <v>811079</v>
      </c>
      <c r="B690" t="s">
        <v>2191</v>
      </c>
      <c r="C690" t="s">
        <v>2192</v>
      </c>
      <c r="D690" t="s">
        <v>1021</v>
      </c>
      <c r="E690" t="s">
        <v>1648</v>
      </c>
      <c r="F690" t="s">
        <v>1062</v>
      </c>
      <c r="G690" t="str">
        <f>IFERROR(VLOOKUP(A690,#REF!,7,0),H690)</f>
        <v/>
      </c>
      <c r="H690" t="str">
        <f>IFERROR(VLOOKUP(A690,#REF!,7,0),I690)</f>
        <v/>
      </c>
      <c r="I690" t="str">
        <f>IFERROR(VLOOKUP(A690,#REF!,6,0),J690)</f>
        <v/>
      </c>
      <c r="J690" t="str">
        <f>IFERROR(VLOOKUP(A690,#REF!,6,0),K690)</f>
        <v/>
      </c>
      <c r="K690" t="str">
        <f>IFERROR(VLOOKUP(A690,#REF!,11,0),L690)</f>
        <v/>
      </c>
      <c r="L690" t="str">
        <f>IFERROR(VLOOKUP(A690,#REF!,9,0),M690)</f>
        <v/>
      </c>
      <c r="M690" t="str">
        <f>IFERROR(VLOOKUP(A690,#REF!,9,0),N690)</f>
        <v/>
      </c>
      <c r="N690" t="str">
        <f>IFERROR(VLOOKUP(A690,#REF!,9,0),O690)</f>
        <v/>
      </c>
      <c r="O690" t="str">
        <f>IFERROR(VLOOKUP(A690,#REF!,5,0),P690)</f>
        <v/>
      </c>
      <c r="P690" t="str">
        <f>IFERROR(VLOOKUP(A690,#REF!,8,0),Q690)</f>
        <v/>
      </c>
      <c r="Q690" t="str">
        <f>IFERROR(VLOOKUP(A690,#REF!,8,0),R690)</f>
        <v/>
      </c>
      <c r="R690" t="str">
        <f>IFERROR(VLOOKUP(A690,#REF!,7,0),S690)</f>
        <v/>
      </c>
      <c r="S690" t="str">
        <f>IFERROR(VLOOKUP(A690,#REF!,6,0),T690)</f>
        <v/>
      </c>
      <c r="T690" t="str">
        <f>IFERROR(VLOOKUP(A690,#REF!,13,0),U690)</f>
        <v/>
      </c>
      <c r="U690" t="str">
        <f>IFERROR(VLOOKUP(A690,#REF!,5,0),V690)</f>
        <v/>
      </c>
      <c r="V690" t="str">
        <f>IFERROR(VLOOKUP(A690,#REF!,11,0),W690)</f>
        <v/>
      </c>
      <c r="W690" t="str">
        <f>IFERROR(VLOOKUP(A690,#REF!,10,0),X690)</f>
        <v/>
      </c>
      <c r="X690" t="str">
        <f>IFERROR(VLOOKUP(A690,#REF!,10,0),Y690)</f>
        <v/>
      </c>
      <c r="Y690" t="str">
        <f>IFERROR(VLOOKUP(A690,#REF!,8,0),Z690)</f>
        <v/>
      </c>
      <c r="Z690" t="str">
        <f>IFERROR(VLOOKUP(A690,#REF!,8,0),AA690)</f>
        <v/>
      </c>
      <c r="AA690" t="str">
        <f>IFERROR(VLOOKUP(A690,#REF!,8,0),AB690)</f>
        <v/>
      </c>
      <c r="AB690" t="str">
        <f>IFERROR(VLOOKUP(A690,#REF!,8,0),AC690)</f>
        <v/>
      </c>
      <c r="AC690" t="str">
        <f>IFERROR(VLOOKUP(A690,#REF!,6,0),AD690)</f>
        <v/>
      </c>
      <c r="AD690" t="str">
        <f>IFERROR(VLOOKUP(A690,#REF!,6,0),"")</f>
        <v/>
      </c>
      <c r="AE690" t="str">
        <f t="shared" si="10"/>
        <v>Assente</v>
      </c>
    </row>
    <row r="691" spans="1:31" x14ac:dyDescent="0.25">
      <c r="A691">
        <v>71538</v>
      </c>
      <c r="B691" t="s">
        <v>643</v>
      </c>
      <c r="C691" t="s">
        <v>2201</v>
      </c>
      <c r="D691" t="s">
        <v>2202</v>
      </c>
      <c r="E691" t="s">
        <v>1648</v>
      </c>
      <c r="F691" t="s">
        <v>169</v>
      </c>
      <c r="G691" t="str">
        <f>IFERROR(VLOOKUP(A691,#REF!,7,0),H691)</f>
        <v/>
      </c>
      <c r="H691" t="str">
        <f>IFERROR(VLOOKUP(A691,#REF!,7,0),I691)</f>
        <v/>
      </c>
      <c r="I691" t="str">
        <f>IFERROR(VLOOKUP(A691,#REF!,6,0),J691)</f>
        <v/>
      </c>
      <c r="J691" t="str">
        <f>IFERROR(VLOOKUP(A691,#REF!,6,0),K691)</f>
        <v/>
      </c>
      <c r="K691" t="str">
        <f>IFERROR(VLOOKUP(A691,#REF!,11,0),L691)</f>
        <v/>
      </c>
      <c r="L691" t="str">
        <f>IFERROR(VLOOKUP(A691,#REF!,9,0),M691)</f>
        <v/>
      </c>
      <c r="M691" t="str">
        <f>IFERROR(VLOOKUP(A691,#REF!,9,0),N691)</f>
        <v/>
      </c>
      <c r="N691" t="str">
        <f>IFERROR(VLOOKUP(A691,#REF!,9,0),O691)</f>
        <v/>
      </c>
      <c r="O691" t="str">
        <f>IFERROR(VLOOKUP(A691,#REF!,5,0),P691)</f>
        <v/>
      </c>
      <c r="P691" t="str">
        <f>IFERROR(VLOOKUP(A691,#REF!,8,0),Q691)</f>
        <v/>
      </c>
      <c r="Q691" t="str">
        <f>IFERROR(VLOOKUP(A691,#REF!,8,0),R691)</f>
        <v/>
      </c>
      <c r="R691" t="str">
        <f>IFERROR(VLOOKUP(A691,#REF!,7,0),S691)</f>
        <v/>
      </c>
      <c r="S691" t="str">
        <f>IFERROR(VLOOKUP(A691,#REF!,6,0),T691)</f>
        <v/>
      </c>
      <c r="T691" t="str">
        <f>IFERROR(VLOOKUP(A691,#REF!,13,0),U691)</f>
        <v/>
      </c>
      <c r="U691" t="str">
        <f>IFERROR(VLOOKUP(A691,#REF!,5,0),V691)</f>
        <v/>
      </c>
      <c r="V691" t="str">
        <f>IFERROR(VLOOKUP(A691,#REF!,11,0),W691)</f>
        <v/>
      </c>
      <c r="W691" t="str">
        <f>IFERROR(VLOOKUP(A691,#REF!,10,0),X691)</f>
        <v/>
      </c>
      <c r="X691" t="str">
        <f>IFERROR(VLOOKUP(A691,#REF!,10,0),Y691)</f>
        <v/>
      </c>
      <c r="Y691" t="str">
        <f>IFERROR(VLOOKUP(A691,#REF!,8,0),Z691)</f>
        <v/>
      </c>
      <c r="Z691" t="str">
        <f>IFERROR(VLOOKUP(A691,#REF!,8,0),AA691)</f>
        <v/>
      </c>
      <c r="AA691" t="str">
        <f>IFERROR(VLOOKUP(A691,#REF!,8,0),AB691)</f>
        <v/>
      </c>
      <c r="AB691" t="str">
        <f>IFERROR(VLOOKUP(A691,#REF!,8,0),AC691)</f>
        <v/>
      </c>
      <c r="AC691" t="str">
        <f>IFERROR(VLOOKUP(A691,#REF!,6,0),AD691)</f>
        <v/>
      </c>
      <c r="AD691" t="str">
        <f>IFERROR(VLOOKUP(A691,#REF!,6,0),"")</f>
        <v/>
      </c>
      <c r="AE691" t="str">
        <f t="shared" si="10"/>
        <v>Assente</v>
      </c>
    </row>
    <row r="692" spans="1:31" x14ac:dyDescent="0.25">
      <c r="A692">
        <v>71298</v>
      </c>
      <c r="B692" t="s">
        <v>645</v>
      </c>
      <c r="C692" t="s">
        <v>2213</v>
      </c>
      <c r="D692" t="s">
        <v>802</v>
      </c>
      <c r="E692" t="s">
        <v>1648</v>
      </c>
      <c r="F692" t="s">
        <v>169</v>
      </c>
      <c r="G692" t="str">
        <f>IFERROR(VLOOKUP(A692,#REF!,7,0),H692)</f>
        <v/>
      </c>
      <c r="H692" t="str">
        <f>IFERROR(VLOOKUP(A692,#REF!,7,0),I692)</f>
        <v/>
      </c>
      <c r="I692" t="str">
        <f>IFERROR(VLOOKUP(A692,#REF!,6,0),J692)</f>
        <v/>
      </c>
      <c r="J692" t="str">
        <f>IFERROR(VLOOKUP(A692,#REF!,6,0),K692)</f>
        <v/>
      </c>
      <c r="K692" t="str">
        <f>IFERROR(VLOOKUP(A692,#REF!,11,0),L692)</f>
        <v/>
      </c>
      <c r="L692" t="str">
        <f>IFERROR(VLOOKUP(A692,#REF!,9,0),M692)</f>
        <v/>
      </c>
      <c r="M692" t="str">
        <f>IFERROR(VLOOKUP(A692,#REF!,9,0),N692)</f>
        <v/>
      </c>
      <c r="N692" t="str">
        <f>IFERROR(VLOOKUP(A692,#REF!,9,0),O692)</f>
        <v/>
      </c>
      <c r="O692" t="str">
        <f>IFERROR(VLOOKUP(A692,#REF!,5,0),P692)</f>
        <v/>
      </c>
      <c r="P692" t="str">
        <f>IFERROR(VLOOKUP(A692,#REF!,8,0),Q692)</f>
        <v/>
      </c>
      <c r="Q692" t="str">
        <f>IFERROR(VLOOKUP(A692,#REF!,8,0),R692)</f>
        <v/>
      </c>
      <c r="R692" t="str">
        <f>IFERROR(VLOOKUP(A692,#REF!,7,0),S692)</f>
        <v/>
      </c>
      <c r="S692" t="str">
        <f>IFERROR(VLOOKUP(A692,#REF!,6,0),T692)</f>
        <v/>
      </c>
      <c r="T692" t="str">
        <f>IFERROR(VLOOKUP(A692,#REF!,13,0),U692)</f>
        <v/>
      </c>
      <c r="U692" t="str">
        <f>IFERROR(VLOOKUP(A692,#REF!,5,0),V692)</f>
        <v/>
      </c>
      <c r="V692" t="str">
        <f>IFERROR(VLOOKUP(A692,#REF!,11,0),W692)</f>
        <v/>
      </c>
      <c r="W692" t="str">
        <f>IFERROR(VLOOKUP(A692,#REF!,10,0),X692)</f>
        <v/>
      </c>
      <c r="X692" t="str">
        <f>IFERROR(VLOOKUP(A692,#REF!,10,0),Y692)</f>
        <v/>
      </c>
      <c r="Y692" t="str">
        <f>IFERROR(VLOOKUP(A692,#REF!,8,0),Z692)</f>
        <v/>
      </c>
      <c r="Z692" t="str">
        <f>IFERROR(VLOOKUP(A692,#REF!,8,0),AA692)</f>
        <v/>
      </c>
      <c r="AA692" t="str">
        <f>IFERROR(VLOOKUP(A692,#REF!,8,0),AB692)</f>
        <v/>
      </c>
      <c r="AB692" t="str">
        <f>IFERROR(VLOOKUP(A692,#REF!,8,0),AC692)</f>
        <v/>
      </c>
      <c r="AC692" t="str">
        <f>IFERROR(VLOOKUP(A692,#REF!,6,0),AD692)</f>
        <v/>
      </c>
      <c r="AD692" t="str">
        <f>IFERROR(VLOOKUP(A692,#REF!,6,0),"")</f>
        <v/>
      </c>
      <c r="AE692" t="str">
        <f t="shared" si="10"/>
        <v>Assente</v>
      </c>
    </row>
    <row r="693" spans="1:31" x14ac:dyDescent="0.25">
      <c r="A693">
        <v>82616</v>
      </c>
      <c r="B693" t="s">
        <v>2214</v>
      </c>
      <c r="C693" t="s">
        <v>1623</v>
      </c>
      <c r="D693" t="s">
        <v>349</v>
      </c>
      <c r="E693" t="s">
        <v>1648</v>
      </c>
      <c r="F693" t="s">
        <v>169</v>
      </c>
      <c r="G693" t="str">
        <f>IFERROR(VLOOKUP(A693,#REF!,7,0),H693)</f>
        <v/>
      </c>
      <c r="H693" t="str">
        <f>IFERROR(VLOOKUP(A693,#REF!,7,0),I693)</f>
        <v/>
      </c>
      <c r="I693" t="str">
        <f>IFERROR(VLOOKUP(A693,#REF!,6,0),J693)</f>
        <v/>
      </c>
      <c r="J693" t="str">
        <f>IFERROR(VLOOKUP(A693,#REF!,6,0),K693)</f>
        <v/>
      </c>
      <c r="K693" t="str">
        <f>IFERROR(VLOOKUP(A693,#REF!,11,0),L693)</f>
        <v/>
      </c>
      <c r="L693" t="str">
        <f>IFERROR(VLOOKUP(A693,#REF!,9,0),M693)</f>
        <v/>
      </c>
      <c r="M693" t="str">
        <f>IFERROR(VLOOKUP(A693,#REF!,9,0),N693)</f>
        <v/>
      </c>
      <c r="N693" t="str">
        <f>IFERROR(VLOOKUP(A693,#REF!,9,0),O693)</f>
        <v/>
      </c>
      <c r="O693" t="str">
        <f>IFERROR(VLOOKUP(A693,#REF!,5,0),P693)</f>
        <v/>
      </c>
      <c r="P693" t="str">
        <f>IFERROR(VLOOKUP(A693,#REF!,8,0),Q693)</f>
        <v/>
      </c>
      <c r="Q693" t="str">
        <f>IFERROR(VLOOKUP(A693,#REF!,8,0),R693)</f>
        <v/>
      </c>
      <c r="R693" t="str">
        <f>IFERROR(VLOOKUP(A693,#REF!,7,0),S693)</f>
        <v/>
      </c>
      <c r="S693" t="str">
        <f>IFERROR(VLOOKUP(A693,#REF!,6,0),T693)</f>
        <v/>
      </c>
      <c r="T693" t="str">
        <f>IFERROR(VLOOKUP(A693,#REF!,13,0),U693)</f>
        <v/>
      </c>
      <c r="U693" t="str">
        <f>IFERROR(VLOOKUP(A693,#REF!,5,0),V693)</f>
        <v/>
      </c>
      <c r="V693" t="str">
        <f>IFERROR(VLOOKUP(A693,#REF!,11,0),W693)</f>
        <v/>
      </c>
      <c r="W693" t="str">
        <f>IFERROR(VLOOKUP(A693,#REF!,10,0),X693)</f>
        <v/>
      </c>
      <c r="X693" t="str">
        <f>IFERROR(VLOOKUP(A693,#REF!,10,0),Y693)</f>
        <v/>
      </c>
      <c r="Y693" t="str">
        <f>IFERROR(VLOOKUP(A693,#REF!,8,0),Z693)</f>
        <v/>
      </c>
      <c r="Z693" t="str">
        <f>IFERROR(VLOOKUP(A693,#REF!,8,0),AA693)</f>
        <v/>
      </c>
      <c r="AA693" t="str">
        <f>IFERROR(VLOOKUP(A693,#REF!,8,0),AB693)</f>
        <v/>
      </c>
      <c r="AB693" t="str">
        <f>IFERROR(VLOOKUP(A693,#REF!,8,0),AC693)</f>
        <v/>
      </c>
      <c r="AC693" t="str">
        <f>IFERROR(VLOOKUP(A693,#REF!,6,0),AD693)</f>
        <v/>
      </c>
      <c r="AD693" t="str">
        <f>IFERROR(VLOOKUP(A693,#REF!,6,0),"")</f>
        <v/>
      </c>
      <c r="AE693" t="str">
        <f t="shared" si="10"/>
        <v>Assente</v>
      </c>
    </row>
    <row r="694" spans="1:31" x14ac:dyDescent="0.25">
      <c r="A694">
        <v>705288</v>
      </c>
      <c r="B694" t="s">
        <v>647</v>
      </c>
      <c r="C694" t="s">
        <v>1167</v>
      </c>
      <c r="D694" t="s">
        <v>809</v>
      </c>
      <c r="E694" t="s">
        <v>1648</v>
      </c>
      <c r="F694" t="s">
        <v>169</v>
      </c>
      <c r="G694" t="str">
        <f>IFERROR(VLOOKUP(A694,#REF!,7,0),H694)</f>
        <v/>
      </c>
      <c r="H694" t="str">
        <f>IFERROR(VLOOKUP(A694,#REF!,7,0),I694)</f>
        <v/>
      </c>
      <c r="I694" t="str">
        <f>IFERROR(VLOOKUP(A694,#REF!,6,0),J694)</f>
        <v/>
      </c>
      <c r="J694" t="str">
        <f>IFERROR(VLOOKUP(A694,#REF!,6,0),K694)</f>
        <v/>
      </c>
      <c r="K694" t="str">
        <f>IFERROR(VLOOKUP(A694,#REF!,11,0),L694)</f>
        <v/>
      </c>
      <c r="L694" t="str">
        <f>IFERROR(VLOOKUP(A694,#REF!,9,0),M694)</f>
        <v/>
      </c>
      <c r="M694" t="str">
        <f>IFERROR(VLOOKUP(A694,#REF!,9,0),N694)</f>
        <v/>
      </c>
      <c r="N694" t="str">
        <f>IFERROR(VLOOKUP(A694,#REF!,9,0),O694)</f>
        <v/>
      </c>
      <c r="O694" t="str">
        <f>IFERROR(VLOOKUP(A694,#REF!,5,0),P694)</f>
        <v/>
      </c>
      <c r="P694" t="str">
        <f>IFERROR(VLOOKUP(A694,#REF!,8,0),Q694)</f>
        <v/>
      </c>
      <c r="Q694" t="str">
        <f>IFERROR(VLOOKUP(A694,#REF!,8,0),R694)</f>
        <v/>
      </c>
      <c r="R694" t="str">
        <f>IFERROR(VLOOKUP(A694,#REF!,7,0),S694)</f>
        <v/>
      </c>
      <c r="S694" t="str">
        <f>IFERROR(VLOOKUP(A694,#REF!,6,0),T694)</f>
        <v/>
      </c>
      <c r="T694" t="str">
        <f>IFERROR(VLOOKUP(A694,#REF!,13,0),U694)</f>
        <v/>
      </c>
      <c r="U694" t="str">
        <f>IFERROR(VLOOKUP(A694,#REF!,5,0),V694)</f>
        <v/>
      </c>
      <c r="V694" t="str">
        <f>IFERROR(VLOOKUP(A694,#REF!,11,0),W694)</f>
        <v/>
      </c>
      <c r="W694" t="str">
        <f>IFERROR(VLOOKUP(A694,#REF!,10,0),X694)</f>
        <v/>
      </c>
      <c r="X694" t="str">
        <f>IFERROR(VLOOKUP(A694,#REF!,10,0),Y694)</f>
        <v/>
      </c>
      <c r="Y694" t="str">
        <f>IFERROR(VLOOKUP(A694,#REF!,8,0),Z694)</f>
        <v/>
      </c>
      <c r="Z694" t="str">
        <f>IFERROR(VLOOKUP(A694,#REF!,8,0),AA694)</f>
        <v/>
      </c>
      <c r="AA694" t="str">
        <f>IFERROR(VLOOKUP(A694,#REF!,8,0),AB694)</f>
        <v/>
      </c>
      <c r="AB694" t="str">
        <f>IFERROR(VLOOKUP(A694,#REF!,8,0),AC694)</f>
        <v/>
      </c>
      <c r="AC694" t="str">
        <f>IFERROR(VLOOKUP(A694,#REF!,6,0),AD694)</f>
        <v/>
      </c>
      <c r="AD694" t="str">
        <f>IFERROR(VLOOKUP(A694,#REF!,6,0),"")</f>
        <v/>
      </c>
      <c r="AE694" t="str">
        <f t="shared" si="10"/>
        <v>Assente</v>
      </c>
    </row>
    <row r="695" spans="1:31" x14ac:dyDescent="0.25">
      <c r="A695">
        <v>49029</v>
      </c>
      <c r="B695" t="s">
        <v>648</v>
      </c>
      <c r="C695" t="s">
        <v>2228</v>
      </c>
      <c r="D695" t="s">
        <v>780</v>
      </c>
      <c r="E695" t="s">
        <v>1648</v>
      </c>
      <c r="F695" t="s">
        <v>169</v>
      </c>
      <c r="G695" t="str">
        <f>IFERROR(VLOOKUP(A695,#REF!,7,0),H695)</f>
        <v/>
      </c>
      <c r="H695" t="str">
        <f>IFERROR(VLOOKUP(A695,#REF!,7,0),I695)</f>
        <v/>
      </c>
      <c r="I695" t="str">
        <f>IFERROR(VLOOKUP(A695,#REF!,6,0),J695)</f>
        <v/>
      </c>
      <c r="J695" t="str">
        <f>IFERROR(VLOOKUP(A695,#REF!,6,0),K695)</f>
        <v/>
      </c>
      <c r="K695" t="str">
        <f>IFERROR(VLOOKUP(A695,#REF!,11,0),L695)</f>
        <v/>
      </c>
      <c r="L695" t="str">
        <f>IFERROR(VLOOKUP(A695,#REF!,9,0),M695)</f>
        <v/>
      </c>
      <c r="M695" t="str">
        <f>IFERROR(VLOOKUP(A695,#REF!,9,0),N695)</f>
        <v/>
      </c>
      <c r="N695" t="str">
        <f>IFERROR(VLOOKUP(A695,#REF!,9,0),O695)</f>
        <v/>
      </c>
      <c r="O695" t="str">
        <f>IFERROR(VLOOKUP(A695,#REF!,5,0),P695)</f>
        <v/>
      </c>
      <c r="P695" t="str">
        <f>IFERROR(VLOOKUP(A695,#REF!,8,0),Q695)</f>
        <v/>
      </c>
      <c r="Q695" t="str">
        <f>IFERROR(VLOOKUP(A695,#REF!,8,0),R695)</f>
        <v/>
      </c>
      <c r="R695" t="str">
        <f>IFERROR(VLOOKUP(A695,#REF!,7,0),S695)</f>
        <v/>
      </c>
      <c r="S695" t="str">
        <f>IFERROR(VLOOKUP(A695,#REF!,6,0),T695)</f>
        <v/>
      </c>
      <c r="T695" t="str">
        <f>IFERROR(VLOOKUP(A695,#REF!,13,0),U695)</f>
        <v/>
      </c>
      <c r="U695" t="str">
        <f>IFERROR(VLOOKUP(A695,#REF!,5,0),V695)</f>
        <v/>
      </c>
      <c r="V695" t="str">
        <f>IFERROR(VLOOKUP(A695,#REF!,11,0),W695)</f>
        <v/>
      </c>
      <c r="W695" t="str">
        <f>IFERROR(VLOOKUP(A695,#REF!,10,0),X695)</f>
        <v/>
      </c>
      <c r="X695" t="str">
        <f>IFERROR(VLOOKUP(A695,#REF!,10,0),Y695)</f>
        <v/>
      </c>
      <c r="Y695" t="str">
        <f>IFERROR(VLOOKUP(A695,#REF!,8,0),Z695)</f>
        <v/>
      </c>
      <c r="Z695" t="str">
        <f>IFERROR(VLOOKUP(A695,#REF!,8,0),AA695)</f>
        <v/>
      </c>
      <c r="AA695" t="str">
        <f>IFERROR(VLOOKUP(A695,#REF!,8,0),AB695)</f>
        <v/>
      </c>
      <c r="AB695" t="str">
        <f>IFERROR(VLOOKUP(A695,#REF!,8,0),AC695)</f>
        <v/>
      </c>
      <c r="AC695" t="str">
        <f>IFERROR(VLOOKUP(A695,#REF!,6,0),AD695)</f>
        <v/>
      </c>
      <c r="AD695" t="str">
        <f>IFERROR(VLOOKUP(A695,#REF!,6,0),"")</f>
        <v/>
      </c>
      <c r="AE695" t="str">
        <f t="shared" si="10"/>
        <v>Assente</v>
      </c>
    </row>
    <row r="696" spans="1:31" x14ac:dyDescent="0.25">
      <c r="A696">
        <v>710479</v>
      </c>
      <c r="B696" t="s">
        <v>649</v>
      </c>
      <c r="C696" t="s">
        <v>2232</v>
      </c>
      <c r="D696" t="s">
        <v>988</v>
      </c>
      <c r="E696" t="s">
        <v>1648</v>
      </c>
      <c r="F696" t="s">
        <v>169</v>
      </c>
      <c r="G696" t="str">
        <f>IFERROR(VLOOKUP(A696,#REF!,7,0),H696)</f>
        <v/>
      </c>
      <c r="H696" t="str">
        <f>IFERROR(VLOOKUP(A696,#REF!,7,0),I696)</f>
        <v/>
      </c>
      <c r="I696" t="str">
        <f>IFERROR(VLOOKUP(A696,#REF!,6,0),J696)</f>
        <v/>
      </c>
      <c r="J696" t="str">
        <f>IFERROR(VLOOKUP(A696,#REF!,6,0),K696)</f>
        <v/>
      </c>
      <c r="K696" t="str">
        <f>IFERROR(VLOOKUP(A696,#REF!,11,0),L696)</f>
        <v/>
      </c>
      <c r="L696" t="str">
        <f>IFERROR(VLOOKUP(A696,#REF!,9,0),M696)</f>
        <v/>
      </c>
      <c r="M696" t="str">
        <f>IFERROR(VLOOKUP(A696,#REF!,9,0),N696)</f>
        <v/>
      </c>
      <c r="N696" t="str">
        <f>IFERROR(VLOOKUP(A696,#REF!,9,0),O696)</f>
        <v/>
      </c>
      <c r="O696" t="str">
        <f>IFERROR(VLOOKUP(A696,#REF!,5,0),P696)</f>
        <v/>
      </c>
      <c r="P696" t="str">
        <f>IFERROR(VLOOKUP(A696,#REF!,8,0),Q696)</f>
        <v/>
      </c>
      <c r="Q696" t="str">
        <f>IFERROR(VLOOKUP(A696,#REF!,8,0),R696)</f>
        <v/>
      </c>
      <c r="R696" t="str">
        <f>IFERROR(VLOOKUP(A696,#REF!,7,0),S696)</f>
        <v/>
      </c>
      <c r="S696" t="str">
        <f>IFERROR(VLOOKUP(A696,#REF!,6,0),T696)</f>
        <v/>
      </c>
      <c r="T696" t="str">
        <f>IFERROR(VLOOKUP(A696,#REF!,13,0),U696)</f>
        <v/>
      </c>
      <c r="U696" t="str">
        <f>IFERROR(VLOOKUP(A696,#REF!,5,0),V696)</f>
        <v/>
      </c>
      <c r="V696" t="str">
        <f>IFERROR(VLOOKUP(A696,#REF!,11,0),W696)</f>
        <v/>
      </c>
      <c r="W696" t="str">
        <f>IFERROR(VLOOKUP(A696,#REF!,10,0),X696)</f>
        <v/>
      </c>
      <c r="X696" t="str">
        <f>IFERROR(VLOOKUP(A696,#REF!,10,0),Y696)</f>
        <v/>
      </c>
      <c r="Y696" t="str">
        <f>IFERROR(VLOOKUP(A696,#REF!,8,0),Z696)</f>
        <v/>
      </c>
      <c r="Z696" t="str">
        <f>IFERROR(VLOOKUP(A696,#REF!,8,0),AA696)</f>
        <v/>
      </c>
      <c r="AA696" t="str">
        <f>IFERROR(VLOOKUP(A696,#REF!,8,0),AB696)</f>
        <v/>
      </c>
      <c r="AB696" t="str">
        <f>IFERROR(VLOOKUP(A696,#REF!,8,0),AC696)</f>
        <v/>
      </c>
      <c r="AC696" t="str">
        <f>IFERROR(VLOOKUP(A696,#REF!,6,0),AD696)</f>
        <v/>
      </c>
      <c r="AD696" t="str">
        <f>IFERROR(VLOOKUP(A696,#REF!,6,0),"")</f>
        <v/>
      </c>
      <c r="AE696" t="str">
        <f t="shared" si="10"/>
        <v>Assente</v>
      </c>
    </row>
    <row r="697" spans="1:31" x14ac:dyDescent="0.25">
      <c r="A697">
        <v>81851</v>
      </c>
      <c r="B697" t="s">
        <v>1565</v>
      </c>
      <c r="C697" t="s">
        <v>2236</v>
      </c>
      <c r="D697" t="s">
        <v>1021</v>
      </c>
      <c r="E697" t="s">
        <v>1648</v>
      </c>
      <c r="F697" t="s">
        <v>169</v>
      </c>
      <c r="G697" t="str">
        <f>IFERROR(VLOOKUP(A697,#REF!,7,0),H697)</f>
        <v/>
      </c>
      <c r="H697" t="str">
        <f>IFERROR(VLOOKUP(A697,#REF!,7,0),I697)</f>
        <v/>
      </c>
      <c r="I697" t="str">
        <f>IFERROR(VLOOKUP(A697,#REF!,6,0),J697)</f>
        <v/>
      </c>
      <c r="J697" t="str">
        <f>IFERROR(VLOOKUP(A697,#REF!,6,0),K697)</f>
        <v/>
      </c>
      <c r="K697" t="str">
        <f>IFERROR(VLOOKUP(A697,#REF!,11,0),L697)</f>
        <v/>
      </c>
      <c r="L697" t="str">
        <f>IFERROR(VLOOKUP(A697,#REF!,9,0),M697)</f>
        <v/>
      </c>
      <c r="M697" t="str">
        <f>IFERROR(VLOOKUP(A697,#REF!,9,0),N697)</f>
        <v/>
      </c>
      <c r="N697" t="str">
        <f>IFERROR(VLOOKUP(A697,#REF!,9,0),O697)</f>
        <v/>
      </c>
      <c r="O697" t="str">
        <f>IFERROR(VLOOKUP(A697,#REF!,5,0),P697)</f>
        <v/>
      </c>
      <c r="P697" t="str">
        <f>IFERROR(VLOOKUP(A697,#REF!,8,0),Q697)</f>
        <v/>
      </c>
      <c r="Q697" t="str">
        <f>IFERROR(VLOOKUP(A697,#REF!,8,0),R697)</f>
        <v/>
      </c>
      <c r="R697" t="str">
        <f>IFERROR(VLOOKUP(A697,#REF!,7,0),S697)</f>
        <v/>
      </c>
      <c r="S697" t="str">
        <f>IFERROR(VLOOKUP(A697,#REF!,6,0),T697)</f>
        <v/>
      </c>
      <c r="T697" t="str">
        <f>IFERROR(VLOOKUP(A697,#REF!,13,0),U697)</f>
        <v/>
      </c>
      <c r="U697" t="str">
        <f>IFERROR(VLOOKUP(A697,#REF!,5,0),V697)</f>
        <v/>
      </c>
      <c r="V697" t="str">
        <f>IFERROR(VLOOKUP(A697,#REF!,11,0),W697)</f>
        <v/>
      </c>
      <c r="W697" t="str">
        <f>IFERROR(VLOOKUP(A697,#REF!,10,0),X697)</f>
        <v/>
      </c>
      <c r="X697" t="str">
        <f>IFERROR(VLOOKUP(A697,#REF!,10,0),Y697)</f>
        <v/>
      </c>
      <c r="Y697" t="str">
        <f>IFERROR(VLOOKUP(A697,#REF!,8,0),Z697)</f>
        <v/>
      </c>
      <c r="Z697" t="str">
        <f>IFERROR(VLOOKUP(A697,#REF!,8,0),AA697)</f>
        <v/>
      </c>
      <c r="AA697" t="str">
        <f>IFERROR(VLOOKUP(A697,#REF!,8,0),AB697)</f>
        <v/>
      </c>
      <c r="AB697" t="str">
        <f>IFERROR(VLOOKUP(A697,#REF!,8,0),AC697)</f>
        <v/>
      </c>
      <c r="AC697" t="str">
        <f>IFERROR(VLOOKUP(A697,#REF!,6,0),AD697)</f>
        <v/>
      </c>
      <c r="AD697" t="str">
        <f>IFERROR(VLOOKUP(A697,#REF!,6,0),"")</f>
        <v/>
      </c>
      <c r="AE697" t="str">
        <f t="shared" si="10"/>
        <v>Assente</v>
      </c>
    </row>
    <row r="698" spans="1:31" x14ac:dyDescent="0.25">
      <c r="A698">
        <v>68434</v>
      </c>
      <c r="B698" t="s">
        <v>2245</v>
      </c>
      <c r="C698" t="s">
        <v>2246</v>
      </c>
      <c r="D698" t="s">
        <v>2247</v>
      </c>
      <c r="E698" t="s">
        <v>1648</v>
      </c>
      <c r="F698" t="s">
        <v>1062</v>
      </c>
      <c r="G698" t="str">
        <f>IFERROR(VLOOKUP(A698,#REF!,7,0),H698)</f>
        <v/>
      </c>
      <c r="H698" t="str">
        <f>IFERROR(VLOOKUP(A698,#REF!,7,0),I698)</f>
        <v/>
      </c>
      <c r="I698" t="str">
        <f>IFERROR(VLOOKUP(A698,#REF!,6,0),J698)</f>
        <v/>
      </c>
      <c r="J698" t="str">
        <f>IFERROR(VLOOKUP(A698,#REF!,6,0),K698)</f>
        <v/>
      </c>
      <c r="K698" t="str">
        <f>IFERROR(VLOOKUP(A698,#REF!,11,0),L698)</f>
        <v/>
      </c>
      <c r="L698" t="str">
        <f>IFERROR(VLOOKUP(A698,#REF!,9,0),M698)</f>
        <v/>
      </c>
      <c r="M698" t="str">
        <f>IFERROR(VLOOKUP(A698,#REF!,9,0),N698)</f>
        <v/>
      </c>
      <c r="N698" t="str">
        <f>IFERROR(VLOOKUP(A698,#REF!,9,0),O698)</f>
        <v/>
      </c>
      <c r="O698" t="str">
        <f>IFERROR(VLOOKUP(A698,#REF!,5,0),P698)</f>
        <v/>
      </c>
      <c r="P698" t="str">
        <f>IFERROR(VLOOKUP(A698,#REF!,8,0),Q698)</f>
        <v/>
      </c>
      <c r="Q698" t="str">
        <f>IFERROR(VLOOKUP(A698,#REF!,8,0),R698)</f>
        <v/>
      </c>
      <c r="R698" t="str">
        <f>IFERROR(VLOOKUP(A698,#REF!,7,0),S698)</f>
        <v/>
      </c>
      <c r="S698" t="str">
        <f>IFERROR(VLOOKUP(A698,#REF!,6,0),T698)</f>
        <v/>
      </c>
      <c r="T698" t="str">
        <f>IFERROR(VLOOKUP(A698,#REF!,13,0),U698)</f>
        <v/>
      </c>
      <c r="U698" t="str">
        <f>IFERROR(VLOOKUP(A698,#REF!,5,0),V698)</f>
        <v/>
      </c>
      <c r="V698" t="str">
        <f>IFERROR(VLOOKUP(A698,#REF!,11,0),W698)</f>
        <v/>
      </c>
      <c r="W698" t="str">
        <f>IFERROR(VLOOKUP(A698,#REF!,10,0),X698)</f>
        <v/>
      </c>
      <c r="X698" t="str">
        <f>IFERROR(VLOOKUP(A698,#REF!,10,0),Y698)</f>
        <v/>
      </c>
      <c r="Y698" t="str">
        <f>IFERROR(VLOOKUP(A698,#REF!,8,0),Z698)</f>
        <v/>
      </c>
      <c r="Z698" t="str">
        <f>IFERROR(VLOOKUP(A698,#REF!,8,0),AA698)</f>
        <v/>
      </c>
      <c r="AA698" t="str">
        <f>IFERROR(VLOOKUP(A698,#REF!,8,0),AB698)</f>
        <v/>
      </c>
      <c r="AB698" t="str">
        <f>IFERROR(VLOOKUP(A698,#REF!,8,0),AC698)</f>
        <v/>
      </c>
      <c r="AC698" t="str">
        <f>IFERROR(VLOOKUP(A698,#REF!,6,0),AD698)</f>
        <v/>
      </c>
      <c r="AD698" t="str">
        <f>IFERROR(VLOOKUP(A698,#REF!,6,0),"")</f>
        <v/>
      </c>
      <c r="AE698" t="str">
        <f t="shared" si="10"/>
        <v>Assente</v>
      </c>
    </row>
    <row r="699" spans="1:31" x14ac:dyDescent="0.25">
      <c r="A699">
        <v>810577</v>
      </c>
      <c r="B699" t="s">
        <v>2248</v>
      </c>
      <c r="C699" t="s">
        <v>2249</v>
      </c>
      <c r="D699" t="s">
        <v>1021</v>
      </c>
      <c r="E699" t="s">
        <v>1648</v>
      </c>
      <c r="F699" t="s">
        <v>1062</v>
      </c>
      <c r="G699" t="str">
        <f>IFERROR(VLOOKUP(A699,#REF!,7,0),H699)</f>
        <v/>
      </c>
      <c r="H699" t="str">
        <f>IFERROR(VLOOKUP(A699,#REF!,7,0),I699)</f>
        <v/>
      </c>
      <c r="I699" t="str">
        <f>IFERROR(VLOOKUP(A699,#REF!,6,0),J699)</f>
        <v/>
      </c>
      <c r="J699" t="str">
        <f>IFERROR(VLOOKUP(A699,#REF!,6,0),K699)</f>
        <v/>
      </c>
      <c r="K699" t="str">
        <f>IFERROR(VLOOKUP(A699,#REF!,11,0),L699)</f>
        <v/>
      </c>
      <c r="L699" t="str">
        <f>IFERROR(VLOOKUP(A699,#REF!,9,0),M699)</f>
        <v/>
      </c>
      <c r="M699" t="str">
        <f>IFERROR(VLOOKUP(A699,#REF!,9,0),N699)</f>
        <v/>
      </c>
      <c r="N699" t="str">
        <f>IFERROR(VLOOKUP(A699,#REF!,9,0),O699)</f>
        <v/>
      </c>
      <c r="O699" t="str">
        <f>IFERROR(VLOOKUP(A699,#REF!,5,0),P699)</f>
        <v/>
      </c>
      <c r="P699" t="str">
        <f>IFERROR(VLOOKUP(A699,#REF!,8,0),Q699)</f>
        <v/>
      </c>
      <c r="Q699" t="str">
        <f>IFERROR(VLOOKUP(A699,#REF!,8,0),R699)</f>
        <v/>
      </c>
      <c r="R699" t="str">
        <f>IFERROR(VLOOKUP(A699,#REF!,7,0),S699)</f>
        <v/>
      </c>
      <c r="S699" t="str">
        <f>IFERROR(VLOOKUP(A699,#REF!,6,0),T699)</f>
        <v/>
      </c>
      <c r="T699" t="str">
        <f>IFERROR(VLOOKUP(A699,#REF!,13,0),U699)</f>
        <v/>
      </c>
      <c r="U699" t="str">
        <f>IFERROR(VLOOKUP(A699,#REF!,5,0),V699)</f>
        <v/>
      </c>
      <c r="V699" t="str">
        <f>IFERROR(VLOOKUP(A699,#REF!,11,0),W699)</f>
        <v/>
      </c>
      <c r="W699" t="str">
        <f>IFERROR(VLOOKUP(A699,#REF!,10,0),X699)</f>
        <v/>
      </c>
      <c r="X699" t="str">
        <f>IFERROR(VLOOKUP(A699,#REF!,10,0),Y699)</f>
        <v/>
      </c>
      <c r="Y699" t="str">
        <f>IFERROR(VLOOKUP(A699,#REF!,8,0),Z699)</f>
        <v/>
      </c>
      <c r="Z699" t="str">
        <f>IFERROR(VLOOKUP(A699,#REF!,8,0),AA699)</f>
        <v/>
      </c>
      <c r="AA699" t="str">
        <f>IFERROR(VLOOKUP(A699,#REF!,8,0),AB699)</f>
        <v/>
      </c>
      <c r="AB699" t="str">
        <f>IFERROR(VLOOKUP(A699,#REF!,8,0),AC699)</f>
        <v/>
      </c>
      <c r="AC699" t="str">
        <f>IFERROR(VLOOKUP(A699,#REF!,6,0),AD699)</f>
        <v/>
      </c>
      <c r="AD699" t="str">
        <f>IFERROR(VLOOKUP(A699,#REF!,6,0),"")</f>
        <v/>
      </c>
      <c r="AE699" t="str">
        <f t="shared" si="10"/>
        <v>Assente</v>
      </c>
    </row>
    <row r="700" spans="1:31" x14ac:dyDescent="0.25">
      <c r="A700">
        <v>73956</v>
      </c>
      <c r="B700" t="s">
        <v>652</v>
      </c>
      <c r="C700" t="s">
        <v>163</v>
      </c>
      <c r="D700" t="s">
        <v>820</v>
      </c>
      <c r="E700" t="s">
        <v>1648</v>
      </c>
      <c r="F700" t="s">
        <v>169</v>
      </c>
      <c r="G700" t="str">
        <f>IFERROR(VLOOKUP(A700,#REF!,7,0),H700)</f>
        <v/>
      </c>
      <c r="H700" t="str">
        <f>IFERROR(VLOOKUP(A700,#REF!,7,0),I700)</f>
        <v/>
      </c>
      <c r="I700" t="str">
        <f>IFERROR(VLOOKUP(A700,#REF!,6,0),J700)</f>
        <v/>
      </c>
      <c r="J700" t="str">
        <f>IFERROR(VLOOKUP(A700,#REF!,6,0),K700)</f>
        <v/>
      </c>
      <c r="K700" t="str">
        <f>IFERROR(VLOOKUP(A700,#REF!,11,0),L700)</f>
        <v/>
      </c>
      <c r="L700" t="str">
        <f>IFERROR(VLOOKUP(A700,#REF!,9,0),M700)</f>
        <v/>
      </c>
      <c r="M700" t="str">
        <f>IFERROR(VLOOKUP(A700,#REF!,9,0),N700)</f>
        <v/>
      </c>
      <c r="N700" t="str">
        <f>IFERROR(VLOOKUP(A700,#REF!,9,0),O700)</f>
        <v/>
      </c>
      <c r="O700" t="str">
        <f>IFERROR(VLOOKUP(A700,#REF!,5,0),P700)</f>
        <v/>
      </c>
      <c r="P700" t="str">
        <f>IFERROR(VLOOKUP(A700,#REF!,8,0),Q700)</f>
        <v/>
      </c>
      <c r="Q700" t="str">
        <f>IFERROR(VLOOKUP(A700,#REF!,8,0),R700)</f>
        <v/>
      </c>
      <c r="R700" t="str">
        <f>IFERROR(VLOOKUP(A700,#REF!,7,0),S700)</f>
        <v/>
      </c>
      <c r="S700" t="str">
        <f>IFERROR(VLOOKUP(A700,#REF!,6,0),T700)</f>
        <v/>
      </c>
      <c r="T700" t="str">
        <f>IFERROR(VLOOKUP(A700,#REF!,13,0),U700)</f>
        <v/>
      </c>
      <c r="U700" t="str">
        <f>IFERROR(VLOOKUP(A700,#REF!,5,0),V700)</f>
        <v/>
      </c>
      <c r="V700" t="str">
        <f>IFERROR(VLOOKUP(A700,#REF!,11,0),W700)</f>
        <v/>
      </c>
      <c r="W700" t="str">
        <f>IFERROR(VLOOKUP(A700,#REF!,10,0),X700)</f>
        <v/>
      </c>
      <c r="X700" t="str">
        <f>IFERROR(VLOOKUP(A700,#REF!,10,0),Y700)</f>
        <v/>
      </c>
      <c r="Y700" t="str">
        <f>IFERROR(VLOOKUP(A700,#REF!,8,0),Z700)</f>
        <v/>
      </c>
      <c r="Z700" t="str">
        <f>IFERROR(VLOOKUP(A700,#REF!,8,0),AA700)</f>
        <v/>
      </c>
      <c r="AA700" t="str">
        <f>IFERROR(VLOOKUP(A700,#REF!,8,0),AB700)</f>
        <v/>
      </c>
      <c r="AB700" t="str">
        <f>IFERROR(VLOOKUP(A700,#REF!,8,0),AC700)</f>
        <v/>
      </c>
      <c r="AC700" t="str">
        <f>IFERROR(VLOOKUP(A700,#REF!,6,0),AD700)</f>
        <v/>
      </c>
      <c r="AD700" t="str">
        <f>IFERROR(VLOOKUP(A700,#REF!,6,0),"")</f>
        <v/>
      </c>
      <c r="AE700" t="str">
        <f t="shared" si="10"/>
        <v>Assente</v>
      </c>
    </row>
    <row r="701" spans="1:31" x14ac:dyDescent="0.25">
      <c r="A701">
        <v>58577</v>
      </c>
      <c r="B701" t="s">
        <v>2253</v>
      </c>
      <c r="C701" t="s">
        <v>163</v>
      </c>
      <c r="D701" t="s">
        <v>2254</v>
      </c>
      <c r="E701" t="s">
        <v>1648</v>
      </c>
      <c r="F701" t="s">
        <v>1062</v>
      </c>
      <c r="G701" t="str">
        <f>IFERROR(VLOOKUP(A701,#REF!,7,0),H701)</f>
        <v/>
      </c>
      <c r="H701" t="str">
        <f>IFERROR(VLOOKUP(A701,#REF!,7,0),I701)</f>
        <v/>
      </c>
      <c r="I701" t="str">
        <f>IFERROR(VLOOKUP(A701,#REF!,6,0),J701)</f>
        <v/>
      </c>
      <c r="J701" t="str">
        <f>IFERROR(VLOOKUP(A701,#REF!,6,0),K701)</f>
        <v/>
      </c>
      <c r="K701" t="str">
        <f>IFERROR(VLOOKUP(A701,#REF!,11,0),L701)</f>
        <v/>
      </c>
      <c r="L701" t="str">
        <f>IFERROR(VLOOKUP(A701,#REF!,9,0),M701)</f>
        <v/>
      </c>
      <c r="M701" t="str">
        <f>IFERROR(VLOOKUP(A701,#REF!,9,0),N701)</f>
        <v/>
      </c>
      <c r="N701" t="str">
        <f>IFERROR(VLOOKUP(A701,#REF!,9,0),O701)</f>
        <v/>
      </c>
      <c r="O701" t="str">
        <f>IFERROR(VLOOKUP(A701,#REF!,5,0),P701)</f>
        <v/>
      </c>
      <c r="P701" t="str">
        <f>IFERROR(VLOOKUP(A701,#REF!,8,0),Q701)</f>
        <v/>
      </c>
      <c r="Q701" t="str">
        <f>IFERROR(VLOOKUP(A701,#REF!,8,0),R701)</f>
        <v/>
      </c>
      <c r="R701" t="str">
        <f>IFERROR(VLOOKUP(A701,#REF!,7,0),S701)</f>
        <v/>
      </c>
      <c r="S701" t="str">
        <f>IFERROR(VLOOKUP(A701,#REF!,6,0),T701)</f>
        <v/>
      </c>
      <c r="T701" t="str">
        <f>IFERROR(VLOOKUP(A701,#REF!,13,0),U701)</f>
        <v/>
      </c>
      <c r="U701" t="str">
        <f>IFERROR(VLOOKUP(A701,#REF!,5,0),V701)</f>
        <v/>
      </c>
      <c r="V701" t="str">
        <f>IFERROR(VLOOKUP(A701,#REF!,11,0),W701)</f>
        <v/>
      </c>
      <c r="W701" t="str">
        <f>IFERROR(VLOOKUP(A701,#REF!,10,0),X701)</f>
        <v/>
      </c>
      <c r="X701" t="str">
        <f>IFERROR(VLOOKUP(A701,#REF!,10,0),Y701)</f>
        <v/>
      </c>
      <c r="Y701" t="str">
        <f>IFERROR(VLOOKUP(A701,#REF!,8,0),Z701)</f>
        <v/>
      </c>
      <c r="Z701" t="str">
        <f>IFERROR(VLOOKUP(A701,#REF!,8,0),AA701)</f>
        <v/>
      </c>
      <c r="AA701" t="str">
        <f>IFERROR(VLOOKUP(A701,#REF!,8,0),AB701)</f>
        <v/>
      </c>
      <c r="AB701" t="str">
        <f>IFERROR(VLOOKUP(A701,#REF!,8,0),AC701)</f>
        <v/>
      </c>
      <c r="AC701" t="str">
        <f>IFERROR(VLOOKUP(A701,#REF!,6,0),AD701)</f>
        <v/>
      </c>
      <c r="AD701" t="str">
        <f>IFERROR(VLOOKUP(A701,#REF!,6,0),"")</f>
        <v/>
      </c>
      <c r="AE701" t="str">
        <f t="shared" si="10"/>
        <v>Assente</v>
      </c>
    </row>
    <row r="702" spans="1:31" x14ac:dyDescent="0.25">
      <c r="A702">
        <v>81327</v>
      </c>
      <c r="B702" t="s">
        <v>653</v>
      </c>
      <c r="C702" t="s">
        <v>2257</v>
      </c>
      <c r="D702" t="s">
        <v>802</v>
      </c>
      <c r="E702" t="s">
        <v>1648</v>
      </c>
      <c r="F702" t="s">
        <v>169</v>
      </c>
      <c r="G702" t="str">
        <f>IFERROR(VLOOKUP(A702,#REF!,7,0),H702)</f>
        <v/>
      </c>
      <c r="H702" t="str">
        <f>IFERROR(VLOOKUP(A702,#REF!,7,0),I702)</f>
        <v/>
      </c>
      <c r="I702" t="str">
        <f>IFERROR(VLOOKUP(A702,#REF!,6,0),J702)</f>
        <v/>
      </c>
      <c r="J702" t="str">
        <f>IFERROR(VLOOKUP(A702,#REF!,6,0),K702)</f>
        <v/>
      </c>
      <c r="K702" t="str">
        <f>IFERROR(VLOOKUP(A702,#REF!,11,0),L702)</f>
        <v/>
      </c>
      <c r="L702" t="str">
        <f>IFERROR(VLOOKUP(A702,#REF!,9,0),M702)</f>
        <v/>
      </c>
      <c r="M702" t="str">
        <f>IFERROR(VLOOKUP(A702,#REF!,9,0),N702)</f>
        <v/>
      </c>
      <c r="N702" t="str">
        <f>IFERROR(VLOOKUP(A702,#REF!,9,0),O702)</f>
        <v/>
      </c>
      <c r="O702" t="str">
        <f>IFERROR(VLOOKUP(A702,#REF!,5,0),P702)</f>
        <v/>
      </c>
      <c r="P702" t="str">
        <f>IFERROR(VLOOKUP(A702,#REF!,8,0),Q702)</f>
        <v/>
      </c>
      <c r="Q702" t="str">
        <f>IFERROR(VLOOKUP(A702,#REF!,8,0),R702)</f>
        <v/>
      </c>
      <c r="R702" t="str">
        <f>IFERROR(VLOOKUP(A702,#REF!,7,0),S702)</f>
        <v/>
      </c>
      <c r="S702" t="str">
        <f>IFERROR(VLOOKUP(A702,#REF!,6,0),T702)</f>
        <v/>
      </c>
      <c r="T702" t="str">
        <f>IFERROR(VLOOKUP(A702,#REF!,13,0),U702)</f>
        <v/>
      </c>
      <c r="U702" t="str">
        <f>IFERROR(VLOOKUP(A702,#REF!,5,0),V702)</f>
        <v/>
      </c>
      <c r="V702" t="str">
        <f>IFERROR(VLOOKUP(A702,#REF!,11,0),W702)</f>
        <v/>
      </c>
      <c r="W702" t="str">
        <f>IFERROR(VLOOKUP(A702,#REF!,10,0),X702)</f>
        <v/>
      </c>
      <c r="X702" t="str">
        <f>IFERROR(VLOOKUP(A702,#REF!,10,0),Y702)</f>
        <v/>
      </c>
      <c r="Y702" t="str">
        <f>IFERROR(VLOOKUP(A702,#REF!,8,0),Z702)</f>
        <v/>
      </c>
      <c r="Z702" t="str">
        <f>IFERROR(VLOOKUP(A702,#REF!,8,0),AA702)</f>
        <v/>
      </c>
      <c r="AA702" t="str">
        <f>IFERROR(VLOOKUP(A702,#REF!,8,0),AB702)</f>
        <v/>
      </c>
      <c r="AB702" t="str">
        <f>IFERROR(VLOOKUP(A702,#REF!,8,0),AC702)</f>
        <v/>
      </c>
      <c r="AC702" t="str">
        <f>IFERROR(VLOOKUP(A702,#REF!,6,0),AD702)</f>
        <v/>
      </c>
      <c r="AD702" t="str">
        <f>IFERROR(VLOOKUP(A702,#REF!,6,0),"")</f>
        <v/>
      </c>
      <c r="AE702" t="str">
        <f t="shared" si="10"/>
        <v>Assente</v>
      </c>
    </row>
    <row r="703" spans="1:31" x14ac:dyDescent="0.25">
      <c r="A703">
        <v>78519</v>
      </c>
      <c r="B703" t="s">
        <v>654</v>
      </c>
      <c r="C703" t="s">
        <v>2267</v>
      </c>
      <c r="D703" t="s">
        <v>745</v>
      </c>
      <c r="E703" t="s">
        <v>1648</v>
      </c>
      <c r="F703" t="s">
        <v>169</v>
      </c>
      <c r="G703" t="str">
        <f>IFERROR(VLOOKUP(A703,#REF!,7,0),H703)</f>
        <v/>
      </c>
      <c r="H703" t="str">
        <f>IFERROR(VLOOKUP(A703,#REF!,7,0),I703)</f>
        <v/>
      </c>
      <c r="I703" t="str">
        <f>IFERROR(VLOOKUP(A703,#REF!,6,0),J703)</f>
        <v/>
      </c>
      <c r="J703" t="str">
        <f>IFERROR(VLOOKUP(A703,#REF!,6,0),K703)</f>
        <v/>
      </c>
      <c r="K703" t="str">
        <f>IFERROR(VLOOKUP(A703,#REF!,11,0),L703)</f>
        <v/>
      </c>
      <c r="L703" t="str">
        <f>IFERROR(VLOOKUP(A703,#REF!,9,0),M703)</f>
        <v/>
      </c>
      <c r="M703" t="str">
        <f>IFERROR(VLOOKUP(A703,#REF!,9,0),N703)</f>
        <v/>
      </c>
      <c r="N703" t="str">
        <f>IFERROR(VLOOKUP(A703,#REF!,9,0),O703)</f>
        <v/>
      </c>
      <c r="O703" t="str">
        <f>IFERROR(VLOOKUP(A703,#REF!,5,0),P703)</f>
        <v/>
      </c>
      <c r="P703" t="str">
        <f>IFERROR(VLOOKUP(A703,#REF!,8,0),Q703)</f>
        <v/>
      </c>
      <c r="Q703" t="str">
        <f>IFERROR(VLOOKUP(A703,#REF!,8,0),R703)</f>
        <v/>
      </c>
      <c r="R703" t="str">
        <f>IFERROR(VLOOKUP(A703,#REF!,7,0),S703)</f>
        <v/>
      </c>
      <c r="S703" t="str">
        <f>IFERROR(VLOOKUP(A703,#REF!,6,0),T703)</f>
        <v/>
      </c>
      <c r="T703" t="str">
        <f>IFERROR(VLOOKUP(A703,#REF!,13,0),U703)</f>
        <v/>
      </c>
      <c r="U703" t="str">
        <f>IFERROR(VLOOKUP(A703,#REF!,5,0),V703)</f>
        <v/>
      </c>
      <c r="V703" t="str">
        <f>IFERROR(VLOOKUP(A703,#REF!,11,0),W703)</f>
        <v/>
      </c>
      <c r="W703" t="str">
        <f>IFERROR(VLOOKUP(A703,#REF!,10,0),X703)</f>
        <v/>
      </c>
      <c r="X703" t="str">
        <f>IFERROR(VLOOKUP(A703,#REF!,10,0),Y703)</f>
        <v/>
      </c>
      <c r="Y703" t="str">
        <f>IFERROR(VLOOKUP(A703,#REF!,8,0),Z703)</f>
        <v/>
      </c>
      <c r="Z703" t="str">
        <f>IFERROR(VLOOKUP(A703,#REF!,8,0),AA703)</f>
        <v/>
      </c>
      <c r="AA703" t="str">
        <f>IFERROR(VLOOKUP(A703,#REF!,8,0),AB703)</f>
        <v/>
      </c>
      <c r="AB703" t="str">
        <f>IFERROR(VLOOKUP(A703,#REF!,8,0),AC703)</f>
        <v/>
      </c>
      <c r="AC703" t="str">
        <f>IFERROR(VLOOKUP(A703,#REF!,6,0),AD703)</f>
        <v/>
      </c>
      <c r="AD703" t="str">
        <f>IFERROR(VLOOKUP(A703,#REF!,6,0),"")</f>
        <v/>
      </c>
      <c r="AE703" t="str">
        <f t="shared" si="10"/>
        <v>Assente</v>
      </c>
    </row>
    <row r="704" spans="1:31" x14ac:dyDescent="0.25">
      <c r="A704">
        <v>36593</v>
      </c>
      <c r="B704" t="s">
        <v>656</v>
      </c>
      <c r="C704" t="s">
        <v>313</v>
      </c>
      <c r="D704" t="s">
        <v>721</v>
      </c>
      <c r="E704" t="s">
        <v>1648</v>
      </c>
      <c r="F704" t="s">
        <v>169</v>
      </c>
      <c r="G704" t="str">
        <f>IFERROR(VLOOKUP(A704,#REF!,7,0),H704)</f>
        <v/>
      </c>
      <c r="H704" t="str">
        <f>IFERROR(VLOOKUP(A704,#REF!,7,0),I704)</f>
        <v/>
      </c>
      <c r="I704" t="str">
        <f>IFERROR(VLOOKUP(A704,#REF!,6,0),J704)</f>
        <v/>
      </c>
      <c r="J704" t="str">
        <f>IFERROR(VLOOKUP(A704,#REF!,6,0),K704)</f>
        <v/>
      </c>
      <c r="K704" t="str">
        <f>IFERROR(VLOOKUP(A704,#REF!,11,0),L704)</f>
        <v/>
      </c>
      <c r="L704" t="str">
        <f>IFERROR(VLOOKUP(A704,#REF!,9,0),M704)</f>
        <v/>
      </c>
      <c r="M704" t="str">
        <f>IFERROR(VLOOKUP(A704,#REF!,9,0),N704)</f>
        <v/>
      </c>
      <c r="N704" t="str">
        <f>IFERROR(VLOOKUP(A704,#REF!,9,0),O704)</f>
        <v/>
      </c>
      <c r="O704" t="str">
        <f>IFERROR(VLOOKUP(A704,#REF!,5,0),P704)</f>
        <v/>
      </c>
      <c r="P704" t="str">
        <f>IFERROR(VLOOKUP(A704,#REF!,8,0),Q704)</f>
        <v/>
      </c>
      <c r="Q704" t="str">
        <f>IFERROR(VLOOKUP(A704,#REF!,8,0),R704)</f>
        <v/>
      </c>
      <c r="R704" t="str">
        <f>IFERROR(VLOOKUP(A704,#REF!,7,0),S704)</f>
        <v/>
      </c>
      <c r="S704" t="str">
        <f>IFERROR(VLOOKUP(A704,#REF!,6,0),T704)</f>
        <v/>
      </c>
      <c r="T704" t="str">
        <f>IFERROR(VLOOKUP(A704,#REF!,13,0),U704)</f>
        <v/>
      </c>
      <c r="U704" t="str">
        <f>IFERROR(VLOOKUP(A704,#REF!,5,0),V704)</f>
        <v/>
      </c>
      <c r="V704" t="str">
        <f>IFERROR(VLOOKUP(A704,#REF!,11,0),W704)</f>
        <v/>
      </c>
      <c r="W704" t="str">
        <f>IFERROR(VLOOKUP(A704,#REF!,10,0),X704)</f>
        <v/>
      </c>
      <c r="X704" t="str">
        <f>IFERROR(VLOOKUP(A704,#REF!,10,0),Y704)</f>
        <v/>
      </c>
      <c r="Y704" t="str">
        <f>IFERROR(VLOOKUP(A704,#REF!,8,0),Z704)</f>
        <v/>
      </c>
      <c r="Z704" t="str">
        <f>IFERROR(VLOOKUP(A704,#REF!,8,0),AA704)</f>
        <v/>
      </c>
      <c r="AA704" t="str">
        <f>IFERROR(VLOOKUP(A704,#REF!,8,0),AB704)</f>
        <v/>
      </c>
      <c r="AB704" t="str">
        <f>IFERROR(VLOOKUP(A704,#REF!,8,0),AC704)</f>
        <v/>
      </c>
      <c r="AC704" t="str">
        <f>IFERROR(VLOOKUP(A704,#REF!,6,0),AD704)</f>
        <v/>
      </c>
      <c r="AD704" t="str">
        <f>IFERROR(VLOOKUP(A704,#REF!,6,0),"")</f>
        <v/>
      </c>
      <c r="AE704" t="str">
        <f t="shared" si="10"/>
        <v>Assente</v>
      </c>
    </row>
    <row r="705" spans="1:31" x14ac:dyDescent="0.25">
      <c r="A705">
        <v>82433</v>
      </c>
      <c r="B705" t="s">
        <v>1614</v>
      </c>
      <c r="C705" t="s">
        <v>553</v>
      </c>
      <c r="D705" t="s">
        <v>173</v>
      </c>
      <c r="E705" t="s">
        <v>1648</v>
      </c>
      <c r="F705" t="s">
        <v>169</v>
      </c>
      <c r="G705" t="str">
        <f>IFERROR(VLOOKUP(A705,#REF!,7,0),H705)</f>
        <v/>
      </c>
      <c r="H705" t="str">
        <f>IFERROR(VLOOKUP(A705,#REF!,7,0),I705)</f>
        <v/>
      </c>
      <c r="I705" t="str">
        <f>IFERROR(VLOOKUP(A705,#REF!,6,0),J705)</f>
        <v/>
      </c>
      <c r="J705" t="str">
        <f>IFERROR(VLOOKUP(A705,#REF!,6,0),K705)</f>
        <v/>
      </c>
      <c r="K705" t="str">
        <f>IFERROR(VLOOKUP(A705,#REF!,11,0),L705)</f>
        <v/>
      </c>
      <c r="L705" t="str">
        <f>IFERROR(VLOOKUP(A705,#REF!,9,0),M705)</f>
        <v/>
      </c>
      <c r="M705" t="str">
        <f>IFERROR(VLOOKUP(A705,#REF!,9,0),N705)</f>
        <v/>
      </c>
      <c r="N705" t="str">
        <f>IFERROR(VLOOKUP(A705,#REF!,9,0),O705)</f>
        <v/>
      </c>
      <c r="O705" t="str">
        <f>IFERROR(VLOOKUP(A705,#REF!,5,0),P705)</f>
        <v/>
      </c>
      <c r="P705" t="str">
        <f>IFERROR(VLOOKUP(A705,#REF!,8,0),Q705)</f>
        <v/>
      </c>
      <c r="Q705" t="str">
        <f>IFERROR(VLOOKUP(A705,#REF!,8,0),R705)</f>
        <v/>
      </c>
      <c r="R705" t="str">
        <f>IFERROR(VLOOKUP(A705,#REF!,7,0),S705)</f>
        <v/>
      </c>
      <c r="S705" t="str">
        <f>IFERROR(VLOOKUP(A705,#REF!,6,0),T705)</f>
        <v/>
      </c>
      <c r="T705" t="str">
        <f>IFERROR(VLOOKUP(A705,#REF!,13,0),U705)</f>
        <v/>
      </c>
      <c r="U705" t="str">
        <f>IFERROR(VLOOKUP(A705,#REF!,5,0),V705)</f>
        <v/>
      </c>
      <c r="V705" t="str">
        <f>IFERROR(VLOOKUP(A705,#REF!,11,0),W705)</f>
        <v/>
      </c>
      <c r="W705" t="str">
        <f>IFERROR(VLOOKUP(A705,#REF!,10,0),X705)</f>
        <v/>
      </c>
      <c r="X705" t="str">
        <f>IFERROR(VLOOKUP(A705,#REF!,10,0),Y705)</f>
        <v/>
      </c>
      <c r="Y705" t="str">
        <f>IFERROR(VLOOKUP(A705,#REF!,8,0),Z705)</f>
        <v/>
      </c>
      <c r="Z705" t="str">
        <f>IFERROR(VLOOKUP(A705,#REF!,8,0),AA705)</f>
        <v/>
      </c>
      <c r="AA705" t="str">
        <f>IFERROR(VLOOKUP(A705,#REF!,8,0),AB705)</f>
        <v/>
      </c>
      <c r="AB705" t="str">
        <f>IFERROR(VLOOKUP(A705,#REF!,8,0),AC705)</f>
        <v/>
      </c>
      <c r="AC705" t="str">
        <f>IFERROR(VLOOKUP(A705,#REF!,6,0),AD705)</f>
        <v/>
      </c>
      <c r="AD705" t="str">
        <f>IFERROR(VLOOKUP(A705,#REF!,6,0),"")</f>
        <v/>
      </c>
      <c r="AE705" t="str">
        <f t="shared" si="10"/>
        <v>Assente</v>
      </c>
    </row>
    <row r="706" spans="1:31" x14ac:dyDescent="0.25">
      <c r="A706">
        <v>36867</v>
      </c>
      <c r="B706" t="s">
        <v>657</v>
      </c>
      <c r="C706" t="s">
        <v>2315</v>
      </c>
      <c r="D706" t="s">
        <v>2316</v>
      </c>
      <c r="E706" t="s">
        <v>1648</v>
      </c>
      <c r="F706" t="s">
        <v>169</v>
      </c>
      <c r="G706" t="str">
        <f>IFERROR(VLOOKUP(A706,#REF!,7,0),H706)</f>
        <v/>
      </c>
      <c r="H706" t="str">
        <f>IFERROR(VLOOKUP(A706,#REF!,7,0),I706)</f>
        <v/>
      </c>
      <c r="I706" t="str">
        <f>IFERROR(VLOOKUP(A706,#REF!,6,0),J706)</f>
        <v/>
      </c>
      <c r="J706" t="str">
        <f>IFERROR(VLOOKUP(A706,#REF!,6,0),K706)</f>
        <v/>
      </c>
      <c r="K706" t="str">
        <f>IFERROR(VLOOKUP(A706,#REF!,11,0),L706)</f>
        <v/>
      </c>
      <c r="L706" t="str">
        <f>IFERROR(VLOOKUP(A706,#REF!,9,0),M706)</f>
        <v/>
      </c>
      <c r="M706" t="str">
        <f>IFERROR(VLOOKUP(A706,#REF!,9,0),N706)</f>
        <v/>
      </c>
      <c r="N706" t="str">
        <f>IFERROR(VLOOKUP(A706,#REF!,9,0),O706)</f>
        <v/>
      </c>
      <c r="O706" t="str">
        <f>IFERROR(VLOOKUP(A706,#REF!,5,0),P706)</f>
        <v/>
      </c>
      <c r="P706" t="str">
        <f>IFERROR(VLOOKUP(A706,#REF!,8,0),Q706)</f>
        <v/>
      </c>
      <c r="Q706" t="str">
        <f>IFERROR(VLOOKUP(A706,#REF!,8,0),R706)</f>
        <v/>
      </c>
      <c r="R706" t="str">
        <f>IFERROR(VLOOKUP(A706,#REF!,7,0),S706)</f>
        <v/>
      </c>
      <c r="S706" t="str">
        <f>IFERROR(VLOOKUP(A706,#REF!,6,0),T706)</f>
        <v/>
      </c>
      <c r="T706" t="str">
        <f>IFERROR(VLOOKUP(A706,#REF!,13,0),U706)</f>
        <v/>
      </c>
      <c r="U706" t="str">
        <f>IFERROR(VLOOKUP(A706,#REF!,5,0),V706)</f>
        <v/>
      </c>
      <c r="V706" t="str">
        <f>IFERROR(VLOOKUP(A706,#REF!,11,0),W706)</f>
        <v/>
      </c>
      <c r="W706" t="str">
        <f>IFERROR(VLOOKUP(A706,#REF!,10,0),X706)</f>
        <v/>
      </c>
      <c r="X706" t="str">
        <f>IFERROR(VLOOKUP(A706,#REF!,10,0),Y706)</f>
        <v/>
      </c>
      <c r="Y706" t="str">
        <f>IFERROR(VLOOKUP(A706,#REF!,8,0),Z706)</f>
        <v/>
      </c>
      <c r="Z706" t="str">
        <f>IFERROR(VLOOKUP(A706,#REF!,8,0),AA706)</f>
        <v/>
      </c>
      <c r="AA706" t="str">
        <f>IFERROR(VLOOKUP(A706,#REF!,8,0),AB706)</f>
        <v/>
      </c>
      <c r="AB706" t="str">
        <f>IFERROR(VLOOKUP(A706,#REF!,8,0),AC706)</f>
        <v/>
      </c>
      <c r="AC706" t="str">
        <f>IFERROR(VLOOKUP(A706,#REF!,6,0),AD706)</f>
        <v/>
      </c>
      <c r="AD706" t="str">
        <f>IFERROR(VLOOKUP(A706,#REF!,6,0),"")</f>
        <v/>
      </c>
      <c r="AE706" t="str">
        <f t="shared" si="10"/>
        <v>Assente</v>
      </c>
    </row>
    <row r="707" spans="1:31" x14ac:dyDescent="0.25">
      <c r="A707">
        <v>71470</v>
      </c>
      <c r="B707" t="s">
        <v>659</v>
      </c>
      <c r="C707" t="s">
        <v>452</v>
      </c>
      <c r="D707" t="s">
        <v>506</v>
      </c>
      <c r="E707" t="s">
        <v>1648</v>
      </c>
      <c r="F707" t="s">
        <v>169</v>
      </c>
      <c r="G707" t="str">
        <f>IFERROR(VLOOKUP(A707,#REF!,7,0),H707)</f>
        <v/>
      </c>
      <c r="H707" t="str">
        <f>IFERROR(VLOOKUP(A707,#REF!,7,0),I707)</f>
        <v/>
      </c>
      <c r="I707" t="str">
        <f>IFERROR(VLOOKUP(A707,#REF!,6,0),J707)</f>
        <v/>
      </c>
      <c r="J707" t="str">
        <f>IFERROR(VLOOKUP(A707,#REF!,6,0),K707)</f>
        <v/>
      </c>
      <c r="K707" t="str">
        <f>IFERROR(VLOOKUP(A707,#REF!,11,0),L707)</f>
        <v/>
      </c>
      <c r="L707" t="str">
        <f>IFERROR(VLOOKUP(A707,#REF!,9,0),M707)</f>
        <v/>
      </c>
      <c r="M707" t="str">
        <f>IFERROR(VLOOKUP(A707,#REF!,9,0),N707)</f>
        <v/>
      </c>
      <c r="N707" t="str">
        <f>IFERROR(VLOOKUP(A707,#REF!,9,0),O707)</f>
        <v/>
      </c>
      <c r="O707" t="str">
        <f>IFERROR(VLOOKUP(A707,#REF!,5,0),P707)</f>
        <v/>
      </c>
      <c r="P707" t="str">
        <f>IFERROR(VLOOKUP(A707,#REF!,8,0),Q707)</f>
        <v/>
      </c>
      <c r="Q707" t="str">
        <f>IFERROR(VLOOKUP(A707,#REF!,8,0),R707)</f>
        <v/>
      </c>
      <c r="R707" t="str">
        <f>IFERROR(VLOOKUP(A707,#REF!,7,0),S707)</f>
        <v/>
      </c>
      <c r="S707" t="str">
        <f>IFERROR(VLOOKUP(A707,#REF!,6,0),T707)</f>
        <v/>
      </c>
      <c r="T707" t="str">
        <f>IFERROR(VLOOKUP(A707,#REF!,13,0),U707)</f>
        <v/>
      </c>
      <c r="U707" t="str">
        <f>IFERROR(VLOOKUP(A707,#REF!,5,0),V707)</f>
        <v/>
      </c>
      <c r="V707" t="str">
        <f>IFERROR(VLOOKUP(A707,#REF!,11,0),W707)</f>
        <v/>
      </c>
      <c r="W707" t="str">
        <f>IFERROR(VLOOKUP(A707,#REF!,10,0),X707)</f>
        <v/>
      </c>
      <c r="X707" t="str">
        <f>IFERROR(VLOOKUP(A707,#REF!,10,0),Y707)</f>
        <v/>
      </c>
      <c r="Y707" t="str">
        <f>IFERROR(VLOOKUP(A707,#REF!,8,0),Z707)</f>
        <v/>
      </c>
      <c r="Z707" t="str">
        <f>IFERROR(VLOOKUP(A707,#REF!,8,0),AA707)</f>
        <v/>
      </c>
      <c r="AA707" t="str">
        <f>IFERROR(VLOOKUP(A707,#REF!,8,0),AB707)</f>
        <v/>
      </c>
      <c r="AB707" t="str">
        <f>IFERROR(VLOOKUP(A707,#REF!,8,0),AC707)</f>
        <v/>
      </c>
      <c r="AC707" t="str">
        <f>IFERROR(VLOOKUP(A707,#REF!,6,0),AD707)</f>
        <v/>
      </c>
      <c r="AD707" t="str">
        <f>IFERROR(VLOOKUP(A707,#REF!,6,0),"")</f>
        <v/>
      </c>
      <c r="AE707" t="str">
        <f t="shared" ref="AE707:AE770" si="11">IF(AD707="",IF(AC707="",IF(AB707="",IF(AA707="",IF(Z707="",IF(Y707="",IF(X707="",IF(W707="",IF(V707="",IF(U707="",IF(T707="",IF(S707="",IF(R707="",IF(Q707="",IF(P707="",IF(O707="",IF(N707="",IF(M707="",IF(L707="",IF(K707="",IF(J707="",IF(I707="",IF(H707="",IF(G707="","Assente",G707),H707),I707),J707),K707),L707),M707),N707),O707),P707),Q707),R707),S707),T707),U707),V707),W707),X707),Y707),Z707),AA707),AB707),AC707),AD707)</f>
        <v>Assente</v>
      </c>
    </row>
    <row r="708" spans="1:31" x14ac:dyDescent="0.25">
      <c r="A708">
        <v>705163</v>
      </c>
      <c r="B708" t="s">
        <v>661</v>
      </c>
      <c r="C708" t="s">
        <v>264</v>
      </c>
      <c r="D708" t="s">
        <v>745</v>
      </c>
      <c r="E708" t="s">
        <v>1648</v>
      </c>
      <c r="F708" t="s">
        <v>169</v>
      </c>
      <c r="G708" t="str">
        <f>IFERROR(VLOOKUP(A708,#REF!,7,0),H708)</f>
        <v/>
      </c>
      <c r="H708" t="str">
        <f>IFERROR(VLOOKUP(A708,#REF!,7,0),I708)</f>
        <v/>
      </c>
      <c r="I708" t="str">
        <f>IFERROR(VLOOKUP(A708,#REF!,6,0),J708)</f>
        <v/>
      </c>
      <c r="J708" t="str">
        <f>IFERROR(VLOOKUP(A708,#REF!,6,0),K708)</f>
        <v/>
      </c>
      <c r="K708" t="str">
        <f>IFERROR(VLOOKUP(A708,#REF!,11,0),L708)</f>
        <v/>
      </c>
      <c r="L708" t="str">
        <f>IFERROR(VLOOKUP(A708,#REF!,9,0),M708)</f>
        <v/>
      </c>
      <c r="M708" t="str">
        <f>IFERROR(VLOOKUP(A708,#REF!,9,0),N708)</f>
        <v/>
      </c>
      <c r="N708" t="str">
        <f>IFERROR(VLOOKUP(A708,#REF!,9,0),O708)</f>
        <v/>
      </c>
      <c r="O708" t="str">
        <f>IFERROR(VLOOKUP(A708,#REF!,5,0),P708)</f>
        <v/>
      </c>
      <c r="P708" t="str">
        <f>IFERROR(VLOOKUP(A708,#REF!,8,0),Q708)</f>
        <v/>
      </c>
      <c r="Q708" t="str">
        <f>IFERROR(VLOOKUP(A708,#REF!,8,0),R708)</f>
        <v/>
      </c>
      <c r="R708" t="str">
        <f>IFERROR(VLOOKUP(A708,#REF!,7,0),S708)</f>
        <v/>
      </c>
      <c r="S708" t="str">
        <f>IFERROR(VLOOKUP(A708,#REF!,6,0),T708)</f>
        <v/>
      </c>
      <c r="T708" t="str">
        <f>IFERROR(VLOOKUP(A708,#REF!,13,0),U708)</f>
        <v/>
      </c>
      <c r="U708" t="str">
        <f>IFERROR(VLOOKUP(A708,#REF!,5,0),V708)</f>
        <v/>
      </c>
      <c r="V708" t="str">
        <f>IFERROR(VLOOKUP(A708,#REF!,11,0),W708)</f>
        <v/>
      </c>
      <c r="W708" t="str">
        <f>IFERROR(VLOOKUP(A708,#REF!,10,0),X708)</f>
        <v/>
      </c>
      <c r="X708" t="str">
        <f>IFERROR(VLOOKUP(A708,#REF!,10,0),Y708)</f>
        <v/>
      </c>
      <c r="Y708" t="str">
        <f>IFERROR(VLOOKUP(A708,#REF!,8,0),Z708)</f>
        <v/>
      </c>
      <c r="Z708" t="str">
        <f>IFERROR(VLOOKUP(A708,#REF!,8,0),AA708)</f>
        <v/>
      </c>
      <c r="AA708" t="str">
        <f>IFERROR(VLOOKUP(A708,#REF!,8,0),AB708)</f>
        <v/>
      </c>
      <c r="AB708" t="str">
        <f>IFERROR(VLOOKUP(A708,#REF!,8,0),AC708)</f>
        <v/>
      </c>
      <c r="AC708" t="str">
        <f>IFERROR(VLOOKUP(A708,#REF!,6,0),AD708)</f>
        <v/>
      </c>
      <c r="AD708" t="str">
        <f>IFERROR(VLOOKUP(A708,#REF!,6,0),"")</f>
        <v/>
      </c>
      <c r="AE708" t="str">
        <f t="shared" si="11"/>
        <v>Assente</v>
      </c>
    </row>
    <row r="709" spans="1:31" x14ac:dyDescent="0.25">
      <c r="A709">
        <v>81225</v>
      </c>
      <c r="B709" t="s">
        <v>663</v>
      </c>
      <c r="C709" t="s">
        <v>2344</v>
      </c>
      <c r="D709" t="s">
        <v>834</v>
      </c>
      <c r="E709" t="s">
        <v>1648</v>
      </c>
      <c r="F709" t="s">
        <v>169</v>
      </c>
      <c r="G709" t="str">
        <f>IFERROR(VLOOKUP(A709,#REF!,7,0),H709)</f>
        <v/>
      </c>
      <c r="H709" t="str">
        <f>IFERROR(VLOOKUP(A709,#REF!,7,0),I709)</f>
        <v/>
      </c>
      <c r="I709" t="str">
        <f>IFERROR(VLOOKUP(A709,#REF!,6,0),J709)</f>
        <v/>
      </c>
      <c r="J709" t="str">
        <f>IFERROR(VLOOKUP(A709,#REF!,6,0),K709)</f>
        <v/>
      </c>
      <c r="K709" t="str">
        <f>IFERROR(VLOOKUP(A709,#REF!,11,0),L709)</f>
        <v/>
      </c>
      <c r="L709" t="str">
        <f>IFERROR(VLOOKUP(A709,#REF!,9,0),M709)</f>
        <v/>
      </c>
      <c r="M709" t="str">
        <f>IFERROR(VLOOKUP(A709,#REF!,9,0),N709)</f>
        <v/>
      </c>
      <c r="N709" t="str">
        <f>IFERROR(VLOOKUP(A709,#REF!,9,0),O709)</f>
        <v/>
      </c>
      <c r="O709" t="str">
        <f>IFERROR(VLOOKUP(A709,#REF!,5,0),P709)</f>
        <v/>
      </c>
      <c r="P709" t="str">
        <f>IFERROR(VLOOKUP(A709,#REF!,8,0),Q709)</f>
        <v/>
      </c>
      <c r="Q709" t="str">
        <f>IFERROR(VLOOKUP(A709,#REF!,8,0),R709)</f>
        <v/>
      </c>
      <c r="R709" t="str">
        <f>IFERROR(VLOOKUP(A709,#REF!,7,0),S709)</f>
        <v/>
      </c>
      <c r="S709" t="str">
        <f>IFERROR(VLOOKUP(A709,#REF!,6,0),T709)</f>
        <v/>
      </c>
      <c r="T709" t="str">
        <f>IFERROR(VLOOKUP(A709,#REF!,13,0),U709)</f>
        <v/>
      </c>
      <c r="U709" t="str">
        <f>IFERROR(VLOOKUP(A709,#REF!,5,0),V709)</f>
        <v/>
      </c>
      <c r="V709" t="str">
        <f>IFERROR(VLOOKUP(A709,#REF!,11,0),W709)</f>
        <v/>
      </c>
      <c r="W709" t="str">
        <f>IFERROR(VLOOKUP(A709,#REF!,10,0),X709)</f>
        <v/>
      </c>
      <c r="X709" t="str">
        <f>IFERROR(VLOOKUP(A709,#REF!,10,0),Y709)</f>
        <v/>
      </c>
      <c r="Y709" t="str">
        <f>IFERROR(VLOOKUP(A709,#REF!,8,0),Z709)</f>
        <v/>
      </c>
      <c r="Z709" t="str">
        <f>IFERROR(VLOOKUP(A709,#REF!,8,0),AA709)</f>
        <v/>
      </c>
      <c r="AA709" t="str">
        <f>IFERROR(VLOOKUP(A709,#REF!,8,0),AB709)</f>
        <v/>
      </c>
      <c r="AB709" t="str">
        <f>IFERROR(VLOOKUP(A709,#REF!,8,0),AC709)</f>
        <v/>
      </c>
      <c r="AC709" t="str">
        <f>IFERROR(VLOOKUP(A709,#REF!,6,0),AD709)</f>
        <v/>
      </c>
      <c r="AD709" t="str">
        <f>IFERROR(VLOOKUP(A709,#REF!,6,0),"")</f>
        <v/>
      </c>
      <c r="AE709" t="str">
        <f t="shared" si="11"/>
        <v>Assente</v>
      </c>
    </row>
    <row r="710" spans="1:31" x14ac:dyDescent="0.25">
      <c r="A710">
        <v>82467</v>
      </c>
      <c r="B710" t="s">
        <v>1608</v>
      </c>
      <c r="C710" t="s">
        <v>934</v>
      </c>
      <c r="D710" t="s">
        <v>770</v>
      </c>
      <c r="E710" t="s">
        <v>1648</v>
      </c>
      <c r="F710" t="s">
        <v>169</v>
      </c>
      <c r="G710" t="str">
        <f>IFERROR(VLOOKUP(A710,#REF!,7,0),H710)</f>
        <v/>
      </c>
      <c r="H710" t="str">
        <f>IFERROR(VLOOKUP(A710,#REF!,7,0),I710)</f>
        <v/>
      </c>
      <c r="I710" t="str">
        <f>IFERROR(VLOOKUP(A710,#REF!,6,0),J710)</f>
        <v/>
      </c>
      <c r="J710" t="str">
        <f>IFERROR(VLOOKUP(A710,#REF!,6,0),K710)</f>
        <v/>
      </c>
      <c r="K710" t="str">
        <f>IFERROR(VLOOKUP(A710,#REF!,11,0),L710)</f>
        <v/>
      </c>
      <c r="L710" t="str">
        <f>IFERROR(VLOOKUP(A710,#REF!,9,0),M710)</f>
        <v/>
      </c>
      <c r="M710" t="str">
        <f>IFERROR(VLOOKUP(A710,#REF!,9,0),N710)</f>
        <v/>
      </c>
      <c r="N710" t="str">
        <f>IFERROR(VLOOKUP(A710,#REF!,9,0),O710)</f>
        <v/>
      </c>
      <c r="O710" t="str">
        <f>IFERROR(VLOOKUP(A710,#REF!,5,0),P710)</f>
        <v/>
      </c>
      <c r="P710" t="str">
        <f>IFERROR(VLOOKUP(A710,#REF!,8,0),Q710)</f>
        <v/>
      </c>
      <c r="Q710" t="str">
        <f>IFERROR(VLOOKUP(A710,#REF!,8,0),R710)</f>
        <v/>
      </c>
      <c r="R710" t="str">
        <f>IFERROR(VLOOKUP(A710,#REF!,7,0),S710)</f>
        <v/>
      </c>
      <c r="S710" t="str">
        <f>IFERROR(VLOOKUP(A710,#REF!,6,0),T710)</f>
        <v/>
      </c>
      <c r="T710" t="str">
        <f>IFERROR(VLOOKUP(A710,#REF!,13,0),U710)</f>
        <v/>
      </c>
      <c r="U710" t="str">
        <f>IFERROR(VLOOKUP(A710,#REF!,5,0),V710)</f>
        <v/>
      </c>
      <c r="V710" t="str">
        <f>IFERROR(VLOOKUP(A710,#REF!,11,0),W710)</f>
        <v/>
      </c>
      <c r="W710" t="str">
        <f>IFERROR(VLOOKUP(A710,#REF!,10,0),X710)</f>
        <v/>
      </c>
      <c r="X710" t="str">
        <f>IFERROR(VLOOKUP(A710,#REF!,10,0),Y710)</f>
        <v/>
      </c>
      <c r="Y710" t="str">
        <f>IFERROR(VLOOKUP(A710,#REF!,8,0),Z710)</f>
        <v/>
      </c>
      <c r="Z710" t="str">
        <f>IFERROR(VLOOKUP(A710,#REF!,8,0),AA710)</f>
        <v/>
      </c>
      <c r="AA710" t="str">
        <f>IFERROR(VLOOKUP(A710,#REF!,8,0),AB710)</f>
        <v/>
      </c>
      <c r="AB710" t="str">
        <f>IFERROR(VLOOKUP(A710,#REF!,8,0),AC710)</f>
        <v/>
      </c>
      <c r="AC710" t="str">
        <f>IFERROR(VLOOKUP(A710,#REF!,6,0),AD710)</f>
        <v/>
      </c>
      <c r="AD710" t="str">
        <f>IFERROR(VLOOKUP(A710,#REF!,6,0),"")</f>
        <v/>
      </c>
      <c r="AE710" t="str">
        <f t="shared" si="11"/>
        <v>Assente</v>
      </c>
    </row>
    <row r="711" spans="1:31" x14ac:dyDescent="0.25">
      <c r="A711">
        <v>82445</v>
      </c>
      <c r="B711" t="s">
        <v>2369</v>
      </c>
      <c r="C711" t="s">
        <v>1588</v>
      </c>
      <c r="D711" t="s">
        <v>1589</v>
      </c>
      <c r="E711" t="s">
        <v>1648</v>
      </c>
      <c r="F711" t="s">
        <v>169</v>
      </c>
      <c r="G711" t="str">
        <f>IFERROR(VLOOKUP(A711,#REF!,7,0),H711)</f>
        <v/>
      </c>
      <c r="H711" t="str">
        <f>IFERROR(VLOOKUP(A711,#REF!,7,0),I711)</f>
        <v/>
      </c>
      <c r="I711" t="str">
        <f>IFERROR(VLOOKUP(A711,#REF!,6,0),J711)</f>
        <v/>
      </c>
      <c r="J711" t="str">
        <f>IFERROR(VLOOKUP(A711,#REF!,6,0),K711)</f>
        <v/>
      </c>
      <c r="K711" t="str">
        <f>IFERROR(VLOOKUP(A711,#REF!,11,0),L711)</f>
        <v/>
      </c>
      <c r="L711" t="str">
        <f>IFERROR(VLOOKUP(A711,#REF!,9,0),M711)</f>
        <v/>
      </c>
      <c r="M711" t="str">
        <f>IFERROR(VLOOKUP(A711,#REF!,9,0),N711)</f>
        <v/>
      </c>
      <c r="N711" t="str">
        <f>IFERROR(VLOOKUP(A711,#REF!,9,0),O711)</f>
        <v/>
      </c>
      <c r="O711" t="str">
        <f>IFERROR(VLOOKUP(A711,#REF!,5,0),P711)</f>
        <v/>
      </c>
      <c r="P711" t="str">
        <f>IFERROR(VLOOKUP(A711,#REF!,8,0),Q711)</f>
        <v/>
      </c>
      <c r="Q711" t="str">
        <f>IFERROR(VLOOKUP(A711,#REF!,8,0),R711)</f>
        <v/>
      </c>
      <c r="R711" t="str">
        <f>IFERROR(VLOOKUP(A711,#REF!,7,0),S711)</f>
        <v/>
      </c>
      <c r="S711" t="str">
        <f>IFERROR(VLOOKUP(A711,#REF!,6,0),T711)</f>
        <v/>
      </c>
      <c r="T711" t="str">
        <f>IFERROR(VLOOKUP(A711,#REF!,13,0),U711)</f>
        <v/>
      </c>
      <c r="U711" t="str">
        <f>IFERROR(VLOOKUP(A711,#REF!,5,0),V711)</f>
        <v/>
      </c>
      <c r="V711" t="str">
        <f>IFERROR(VLOOKUP(A711,#REF!,11,0),W711)</f>
        <v/>
      </c>
      <c r="W711" t="str">
        <f>IFERROR(VLOOKUP(A711,#REF!,10,0),X711)</f>
        <v/>
      </c>
      <c r="X711" t="str">
        <f>IFERROR(VLOOKUP(A711,#REF!,10,0),Y711)</f>
        <v/>
      </c>
      <c r="Y711" t="str">
        <f>IFERROR(VLOOKUP(A711,#REF!,8,0),Z711)</f>
        <v/>
      </c>
      <c r="Z711" t="str">
        <f>IFERROR(VLOOKUP(A711,#REF!,8,0),AA711)</f>
        <v/>
      </c>
      <c r="AA711" t="str">
        <f>IFERROR(VLOOKUP(A711,#REF!,8,0),AB711)</f>
        <v/>
      </c>
      <c r="AB711" t="str">
        <f>IFERROR(VLOOKUP(A711,#REF!,8,0),AC711)</f>
        <v/>
      </c>
      <c r="AC711" t="str">
        <f>IFERROR(VLOOKUP(A711,#REF!,6,0),AD711)</f>
        <v/>
      </c>
      <c r="AD711" t="str">
        <f>IFERROR(VLOOKUP(A711,#REF!,6,0),"")</f>
        <v/>
      </c>
      <c r="AE711" t="str">
        <f t="shared" si="11"/>
        <v>Assente</v>
      </c>
    </row>
    <row r="712" spans="1:31" x14ac:dyDescent="0.25">
      <c r="A712">
        <v>76283</v>
      </c>
      <c r="B712" t="s">
        <v>665</v>
      </c>
      <c r="C712" t="s">
        <v>2393</v>
      </c>
      <c r="D712" t="s">
        <v>1263</v>
      </c>
      <c r="E712" t="s">
        <v>1648</v>
      </c>
      <c r="F712" t="s">
        <v>169</v>
      </c>
      <c r="G712" t="str">
        <f>IFERROR(VLOOKUP(A712,#REF!,7,0),H712)</f>
        <v/>
      </c>
      <c r="H712" t="str">
        <f>IFERROR(VLOOKUP(A712,#REF!,7,0),I712)</f>
        <v/>
      </c>
      <c r="I712" t="str">
        <f>IFERROR(VLOOKUP(A712,#REF!,6,0),J712)</f>
        <v/>
      </c>
      <c r="J712" t="str">
        <f>IFERROR(VLOOKUP(A712,#REF!,6,0),K712)</f>
        <v/>
      </c>
      <c r="K712" t="str">
        <f>IFERROR(VLOOKUP(A712,#REF!,11,0),L712)</f>
        <v/>
      </c>
      <c r="L712" t="str">
        <f>IFERROR(VLOOKUP(A712,#REF!,9,0),M712)</f>
        <v/>
      </c>
      <c r="M712" t="str">
        <f>IFERROR(VLOOKUP(A712,#REF!,9,0),N712)</f>
        <v/>
      </c>
      <c r="N712" t="str">
        <f>IFERROR(VLOOKUP(A712,#REF!,9,0),O712)</f>
        <v/>
      </c>
      <c r="O712" t="str">
        <f>IFERROR(VLOOKUP(A712,#REF!,5,0),P712)</f>
        <v/>
      </c>
      <c r="P712" t="str">
        <f>IFERROR(VLOOKUP(A712,#REF!,8,0),Q712)</f>
        <v/>
      </c>
      <c r="Q712" t="str">
        <f>IFERROR(VLOOKUP(A712,#REF!,8,0),R712)</f>
        <v/>
      </c>
      <c r="R712" t="str">
        <f>IFERROR(VLOOKUP(A712,#REF!,7,0),S712)</f>
        <v/>
      </c>
      <c r="S712" t="str">
        <f>IFERROR(VLOOKUP(A712,#REF!,6,0),T712)</f>
        <v/>
      </c>
      <c r="T712" t="str">
        <f>IFERROR(VLOOKUP(A712,#REF!,13,0),U712)</f>
        <v/>
      </c>
      <c r="U712" t="str">
        <f>IFERROR(VLOOKUP(A712,#REF!,5,0),V712)</f>
        <v/>
      </c>
      <c r="V712" t="str">
        <f>IFERROR(VLOOKUP(A712,#REF!,11,0),W712)</f>
        <v/>
      </c>
      <c r="W712" t="str">
        <f>IFERROR(VLOOKUP(A712,#REF!,10,0),X712)</f>
        <v/>
      </c>
      <c r="X712" t="str">
        <f>IFERROR(VLOOKUP(A712,#REF!,10,0),Y712)</f>
        <v/>
      </c>
      <c r="Y712" t="str">
        <f>IFERROR(VLOOKUP(A712,#REF!,8,0),Z712)</f>
        <v/>
      </c>
      <c r="Z712" t="str">
        <f>IFERROR(VLOOKUP(A712,#REF!,8,0),AA712)</f>
        <v/>
      </c>
      <c r="AA712" t="str">
        <f>IFERROR(VLOOKUP(A712,#REF!,8,0),AB712)</f>
        <v/>
      </c>
      <c r="AB712" t="str">
        <f>IFERROR(VLOOKUP(A712,#REF!,8,0),AC712)</f>
        <v/>
      </c>
      <c r="AC712" t="str">
        <f>IFERROR(VLOOKUP(A712,#REF!,6,0),AD712)</f>
        <v/>
      </c>
      <c r="AD712" t="str">
        <f>IFERROR(VLOOKUP(A712,#REF!,6,0),"")</f>
        <v/>
      </c>
      <c r="AE712" t="str">
        <f t="shared" si="11"/>
        <v>Assente</v>
      </c>
    </row>
    <row r="713" spans="1:31" x14ac:dyDescent="0.25">
      <c r="A713">
        <v>58680</v>
      </c>
      <c r="B713" t="s">
        <v>664</v>
      </c>
      <c r="C713" t="s">
        <v>267</v>
      </c>
      <c r="D713" t="s">
        <v>2397</v>
      </c>
      <c r="E713" t="s">
        <v>1648</v>
      </c>
      <c r="F713" t="s">
        <v>169</v>
      </c>
      <c r="G713" t="str">
        <f>IFERROR(VLOOKUP(A713,#REF!,7,0),H713)</f>
        <v/>
      </c>
      <c r="H713" t="str">
        <f>IFERROR(VLOOKUP(A713,#REF!,7,0),I713)</f>
        <v/>
      </c>
      <c r="I713" t="str">
        <f>IFERROR(VLOOKUP(A713,#REF!,6,0),J713)</f>
        <v/>
      </c>
      <c r="J713" t="str">
        <f>IFERROR(VLOOKUP(A713,#REF!,6,0),K713)</f>
        <v/>
      </c>
      <c r="K713" t="str">
        <f>IFERROR(VLOOKUP(A713,#REF!,11,0),L713)</f>
        <v/>
      </c>
      <c r="L713" t="str">
        <f>IFERROR(VLOOKUP(A713,#REF!,9,0),M713)</f>
        <v/>
      </c>
      <c r="M713" t="str">
        <f>IFERROR(VLOOKUP(A713,#REF!,9,0),N713)</f>
        <v/>
      </c>
      <c r="N713" t="str">
        <f>IFERROR(VLOOKUP(A713,#REF!,9,0),O713)</f>
        <v/>
      </c>
      <c r="O713" t="str">
        <f>IFERROR(VLOOKUP(A713,#REF!,5,0),P713)</f>
        <v/>
      </c>
      <c r="P713" t="str">
        <f>IFERROR(VLOOKUP(A713,#REF!,8,0),Q713)</f>
        <v/>
      </c>
      <c r="Q713" t="str">
        <f>IFERROR(VLOOKUP(A713,#REF!,8,0),R713)</f>
        <v/>
      </c>
      <c r="R713" t="str">
        <f>IFERROR(VLOOKUP(A713,#REF!,7,0),S713)</f>
        <v/>
      </c>
      <c r="S713" t="str">
        <f>IFERROR(VLOOKUP(A713,#REF!,6,0),T713)</f>
        <v/>
      </c>
      <c r="T713" t="str">
        <f>IFERROR(VLOOKUP(A713,#REF!,13,0),U713)</f>
        <v/>
      </c>
      <c r="U713" t="str">
        <f>IFERROR(VLOOKUP(A713,#REF!,5,0),V713)</f>
        <v/>
      </c>
      <c r="V713" t="str">
        <f>IFERROR(VLOOKUP(A713,#REF!,11,0),W713)</f>
        <v/>
      </c>
      <c r="W713" t="str">
        <f>IFERROR(VLOOKUP(A713,#REF!,10,0),X713)</f>
        <v/>
      </c>
      <c r="X713" t="str">
        <f>IFERROR(VLOOKUP(A713,#REF!,10,0),Y713)</f>
        <v/>
      </c>
      <c r="Y713" t="str">
        <f>IFERROR(VLOOKUP(A713,#REF!,8,0),Z713)</f>
        <v/>
      </c>
      <c r="Z713" t="str">
        <f>IFERROR(VLOOKUP(A713,#REF!,8,0),AA713)</f>
        <v/>
      </c>
      <c r="AA713" t="str">
        <f>IFERROR(VLOOKUP(A713,#REF!,8,0),AB713)</f>
        <v/>
      </c>
      <c r="AB713" t="str">
        <f>IFERROR(VLOOKUP(A713,#REF!,8,0),AC713)</f>
        <v/>
      </c>
      <c r="AC713" t="str">
        <f>IFERROR(VLOOKUP(A713,#REF!,6,0),AD713)</f>
        <v/>
      </c>
      <c r="AD713" t="str">
        <f>IFERROR(VLOOKUP(A713,#REF!,6,0),"")</f>
        <v/>
      </c>
      <c r="AE713" t="str">
        <f t="shared" si="11"/>
        <v>Assente</v>
      </c>
    </row>
    <row r="714" spans="1:31" x14ac:dyDescent="0.25">
      <c r="A714">
        <v>811376</v>
      </c>
      <c r="B714" t="s">
        <v>2411</v>
      </c>
      <c r="C714" t="s">
        <v>180</v>
      </c>
      <c r="D714" t="s">
        <v>867</v>
      </c>
      <c r="E714" t="s">
        <v>1648</v>
      </c>
      <c r="F714" t="s">
        <v>1062</v>
      </c>
      <c r="G714" t="str">
        <f>IFERROR(VLOOKUP(A714,#REF!,7,0),H714)</f>
        <v/>
      </c>
      <c r="H714" t="str">
        <f>IFERROR(VLOOKUP(A714,#REF!,7,0),I714)</f>
        <v/>
      </c>
      <c r="I714" t="str">
        <f>IFERROR(VLOOKUP(A714,#REF!,6,0),J714)</f>
        <v/>
      </c>
      <c r="J714" t="str">
        <f>IFERROR(VLOOKUP(A714,#REF!,6,0),K714)</f>
        <v/>
      </c>
      <c r="K714" t="str">
        <f>IFERROR(VLOOKUP(A714,#REF!,11,0),L714)</f>
        <v/>
      </c>
      <c r="L714" t="str">
        <f>IFERROR(VLOOKUP(A714,#REF!,9,0),M714)</f>
        <v/>
      </c>
      <c r="M714" t="str">
        <f>IFERROR(VLOOKUP(A714,#REF!,9,0),N714)</f>
        <v/>
      </c>
      <c r="N714" t="str">
        <f>IFERROR(VLOOKUP(A714,#REF!,9,0),O714)</f>
        <v/>
      </c>
      <c r="O714" t="str">
        <f>IFERROR(VLOOKUP(A714,#REF!,5,0),P714)</f>
        <v/>
      </c>
      <c r="P714" t="str">
        <f>IFERROR(VLOOKUP(A714,#REF!,8,0),Q714)</f>
        <v/>
      </c>
      <c r="Q714" t="str">
        <f>IFERROR(VLOOKUP(A714,#REF!,8,0),R714)</f>
        <v/>
      </c>
      <c r="R714" t="str">
        <f>IFERROR(VLOOKUP(A714,#REF!,7,0),S714)</f>
        <v/>
      </c>
      <c r="S714" t="str">
        <f>IFERROR(VLOOKUP(A714,#REF!,6,0),T714)</f>
        <v/>
      </c>
      <c r="T714" t="str">
        <f>IFERROR(VLOOKUP(A714,#REF!,13,0),U714)</f>
        <v/>
      </c>
      <c r="U714" t="str">
        <f>IFERROR(VLOOKUP(A714,#REF!,5,0),V714)</f>
        <v/>
      </c>
      <c r="V714" t="str">
        <f>IFERROR(VLOOKUP(A714,#REF!,11,0),W714)</f>
        <v/>
      </c>
      <c r="W714" t="str">
        <f>IFERROR(VLOOKUP(A714,#REF!,10,0),X714)</f>
        <v/>
      </c>
      <c r="X714" t="str">
        <f>IFERROR(VLOOKUP(A714,#REF!,10,0),Y714)</f>
        <v/>
      </c>
      <c r="Y714" t="str">
        <f>IFERROR(VLOOKUP(A714,#REF!,8,0),Z714)</f>
        <v/>
      </c>
      <c r="Z714" t="str">
        <f>IFERROR(VLOOKUP(A714,#REF!,8,0),AA714)</f>
        <v/>
      </c>
      <c r="AA714" t="str">
        <f>IFERROR(VLOOKUP(A714,#REF!,8,0),AB714)</f>
        <v/>
      </c>
      <c r="AB714" t="str">
        <f>IFERROR(VLOOKUP(A714,#REF!,8,0),AC714)</f>
        <v/>
      </c>
      <c r="AC714" t="str">
        <f>IFERROR(VLOOKUP(A714,#REF!,6,0),AD714)</f>
        <v/>
      </c>
      <c r="AD714" t="str">
        <f>IFERROR(VLOOKUP(A714,#REF!,6,0),"")</f>
        <v/>
      </c>
      <c r="AE714" t="str">
        <f t="shared" si="11"/>
        <v>Assente</v>
      </c>
    </row>
    <row r="715" spans="1:31" x14ac:dyDescent="0.25">
      <c r="A715">
        <v>82570</v>
      </c>
      <c r="B715" t="s">
        <v>1580</v>
      </c>
      <c r="C715" t="s">
        <v>1581</v>
      </c>
      <c r="D715" t="s">
        <v>813</v>
      </c>
      <c r="E715" t="s">
        <v>1648</v>
      </c>
      <c r="F715" t="s">
        <v>169</v>
      </c>
      <c r="G715" t="str">
        <f>IFERROR(VLOOKUP(A715,#REF!,7,0),H715)</f>
        <v/>
      </c>
      <c r="H715" t="str">
        <f>IFERROR(VLOOKUP(A715,#REF!,7,0),I715)</f>
        <v/>
      </c>
      <c r="I715" t="str">
        <f>IFERROR(VLOOKUP(A715,#REF!,6,0),J715)</f>
        <v/>
      </c>
      <c r="J715" t="str">
        <f>IFERROR(VLOOKUP(A715,#REF!,6,0),K715)</f>
        <v/>
      </c>
      <c r="K715" t="str">
        <f>IFERROR(VLOOKUP(A715,#REF!,11,0),L715)</f>
        <v/>
      </c>
      <c r="L715" t="str">
        <f>IFERROR(VLOOKUP(A715,#REF!,9,0),M715)</f>
        <v/>
      </c>
      <c r="M715" t="str">
        <f>IFERROR(VLOOKUP(A715,#REF!,9,0),N715)</f>
        <v/>
      </c>
      <c r="N715" t="str">
        <f>IFERROR(VLOOKUP(A715,#REF!,9,0),O715)</f>
        <v/>
      </c>
      <c r="O715" t="str">
        <f>IFERROR(VLOOKUP(A715,#REF!,5,0),P715)</f>
        <v/>
      </c>
      <c r="P715" t="str">
        <f>IFERROR(VLOOKUP(A715,#REF!,8,0),Q715)</f>
        <v/>
      </c>
      <c r="Q715" t="str">
        <f>IFERROR(VLOOKUP(A715,#REF!,8,0),R715)</f>
        <v/>
      </c>
      <c r="R715" t="str">
        <f>IFERROR(VLOOKUP(A715,#REF!,7,0),S715)</f>
        <v/>
      </c>
      <c r="S715" t="str">
        <f>IFERROR(VLOOKUP(A715,#REF!,6,0),T715)</f>
        <v/>
      </c>
      <c r="T715" t="str">
        <f>IFERROR(VLOOKUP(A715,#REF!,13,0),U715)</f>
        <v/>
      </c>
      <c r="U715" t="str">
        <f>IFERROR(VLOOKUP(A715,#REF!,5,0),V715)</f>
        <v/>
      </c>
      <c r="V715" t="str">
        <f>IFERROR(VLOOKUP(A715,#REF!,11,0),W715)</f>
        <v/>
      </c>
      <c r="W715" t="str">
        <f>IFERROR(VLOOKUP(A715,#REF!,10,0),X715)</f>
        <v/>
      </c>
      <c r="X715" t="str">
        <f>IFERROR(VLOOKUP(A715,#REF!,10,0),Y715)</f>
        <v/>
      </c>
      <c r="Y715" t="str">
        <f>IFERROR(VLOOKUP(A715,#REF!,8,0),Z715)</f>
        <v/>
      </c>
      <c r="Z715" t="str">
        <f>IFERROR(VLOOKUP(A715,#REF!,8,0),AA715)</f>
        <v/>
      </c>
      <c r="AA715" t="str">
        <f>IFERROR(VLOOKUP(A715,#REF!,8,0),AB715)</f>
        <v/>
      </c>
      <c r="AB715" t="str">
        <f>IFERROR(VLOOKUP(A715,#REF!,8,0),AC715)</f>
        <v/>
      </c>
      <c r="AC715" t="str">
        <f>IFERROR(VLOOKUP(A715,#REF!,6,0),AD715)</f>
        <v/>
      </c>
      <c r="AD715" t="str">
        <f>IFERROR(VLOOKUP(A715,#REF!,6,0),"")</f>
        <v/>
      </c>
      <c r="AE715" t="str">
        <f t="shared" si="11"/>
        <v>Assente</v>
      </c>
    </row>
    <row r="716" spans="1:31" x14ac:dyDescent="0.25">
      <c r="A716">
        <v>58760</v>
      </c>
      <c r="B716" t="s">
        <v>667</v>
      </c>
      <c r="C716" t="s">
        <v>2453</v>
      </c>
      <c r="D716" t="s">
        <v>1263</v>
      </c>
      <c r="E716" t="s">
        <v>1648</v>
      </c>
      <c r="F716" t="s">
        <v>169</v>
      </c>
      <c r="G716" t="str">
        <f>IFERROR(VLOOKUP(A716,#REF!,7,0),H716)</f>
        <v/>
      </c>
      <c r="H716" t="str">
        <f>IFERROR(VLOOKUP(A716,#REF!,7,0),I716)</f>
        <v/>
      </c>
      <c r="I716" t="str">
        <f>IFERROR(VLOOKUP(A716,#REF!,6,0),J716)</f>
        <v/>
      </c>
      <c r="J716" t="str">
        <f>IFERROR(VLOOKUP(A716,#REF!,6,0),K716)</f>
        <v/>
      </c>
      <c r="K716" t="str">
        <f>IFERROR(VLOOKUP(A716,#REF!,11,0),L716)</f>
        <v/>
      </c>
      <c r="L716" t="str">
        <f>IFERROR(VLOOKUP(A716,#REF!,9,0),M716)</f>
        <v/>
      </c>
      <c r="M716" t="str">
        <f>IFERROR(VLOOKUP(A716,#REF!,9,0),N716)</f>
        <v/>
      </c>
      <c r="N716" t="str">
        <f>IFERROR(VLOOKUP(A716,#REF!,9,0),O716)</f>
        <v/>
      </c>
      <c r="O716" t="str">
        <f>IFERROR(VLOOKUP(A716,#REF!,5,0),P716)</f>
        <v/>
      </c>
      <c r="P716" t="str">
        <f>IFERROR(VLOOKUP(A716,#REF!,8,0),Q716)</f>
        <v/>
      </c>
      <c r="Q716" t="str">
        <f>IFERROR(VLOOKUP(A716,#REF!,8,0),R716)</f>
        <v/>
      </c>
      <c r="R716" t="str">
        <f>IFERROR(VLOOKUP(A716,#REF!,7,0),S716)</f>
        <v/>
      </c>
      <c r="S716" t="str">
        <f>IFERROR(VLOOKUP(A716,#REF!,6,0),T716)</f>
        <v/>
      </c>
      <c r="T716" t="str">
        <f>IFERROR(VLOOKUP(A716,#REF!,13,0),U716)</f>
        <v/>
      </c>
      <c r="U716" t="str">
        <f>IFERROR(VLOOKUP(A716,#REF!,5,0),V716)</f>
        <v/>
      </c>
      <c r="V716" t="str">
        <f>IFERROR(VLOOKUP(A716,#REF!,11,0),W716)</f>
        <v/>
      </c>
      <c r="W716" t="str">
        <f>IFERROR(VLOOKUP(A716,#REF!,10,0),X716)</f>
        <v/>
      </c>
      <c r="X716" t="str">
        <f>IFERROR(VLOOKUP(A716,#REF!,10,0),Y716)</f>
        <v/>
      </c>
      <c r="Y716" t="str">
        <f>IFERROR(VLOOKUP(A716,#REF!,8,0),Z716)</f>
        <v/>
      </c>
      <c r="Z716" t="str">
        <f>IFERROR(VLOOKUP(A716,#REF!,8,0),AA716)</f>
        <v/>
      </c>
      <c r="AA716" t="str">
        <f>IFERROR(VLOOKUP(A716,#REF!,8,0),AB716)</f>
        <v/>
      </c>
      <c r="AB716" t="str">
        <f>IFERROR(VLOOKUP(A716,#REF!,8,0),AC716)</f>
        <v/>
      </c>
      <c r="AC716" t="str">
        <f>IFERROR(VLOOKUP(A716,#REF!,6,0),AD716)</f>
        <v/>
      </c>
      <c r="AD716" t="str">
        <f>IFERROR(VLOOKUP(A716,#REF!,6,0),"")</f>
        <v/>
      </c>
      <c r="AE716" t="str">
        <f t="shared" si="11"/>
        <v>Assente</v>
      </c>
    </row>
    <row r="717" spans="1:31" x14ac:dyDescent="0.25">
      <c r="A717">
        <v>705312</v>
      </c>
      <c r="B717" t="s">
        <v>668</v>
      </c>
      <c r="C717" t="s">
        <v>2455</v>
      </c>
      <c r="D717" t="s">
        <v>770</v>
      </c>
      <c r="E717" t="s">
        <v>1648</v>
      </c>
      <c r="F717" t="s">
        <v>169</v>
      </c>
      <c r="G717" t="str">
        <f>IFERROR(VLOOKUP(A717,#REF!,7,0),H717)</f>
        <v/>
      </c>
      <c r="H717" t="str">
        <f>IFERROR(VLOOKUP(A717,#REF!,7,0),I717)</f>
        <v/>
      </c>
      <c r="I717" t="str">
        <f>IFERROR(VLOOKUP(A717,#REF!,6,0),J717)</f>
        <v/>
      </c>
      <c r="J717" t="str">
        <f>IFERROR(VLOOKUP(A717,#REF!,6,0),K717)</f>
        <v/>
      </c>
      <c r="K717" t="str">
        <f>IFERROR(VLOOKUP(A717,#REF!,11,0),L717)</f>
        <v/>
      </c>
      <c r="L717" t="str">
        <f>IFERROR(VLOOKUP(A717,#REF!,9,0),M717)</f>
        <v/>
      </c>
      <c r="M717" t="str">
        <f>IFERROR(VLOOKUP(A717,#REF!,9,0),N717)</f>
        <v/>
      </c>
      <c r="N717" t="str">
        <f>IFERROR(VLOOKUP(A717,#REF!,9,0),O717)</f>
        <v/>
      </c>
      <c r="O717" t="str">
        <f>IFERROR(VLOOKUP(A717,#REF!,5,0),P717)</f>
        <v/>
      </c>
      <c r="P717" t="str">
        <f>IFERROR(VLOOKUP(A717,#REF!,8,0),Q717)</f>
        <v/>
      </c>
      <c r="Q717" t="str">
        <f>IFERROR(VLOOKUP(A717,#REF!,8,0),R717)</f>
        <v/>
      </c>
      <c r="R717" t="str">
        <f>IFERROR(VLOOKUP(A717,#REF!,7,0),S717)</f>
        <v/>
      </c>
      <c r="S717" t="str">
        <f>IFERROR(VLOOKUP(A717,#REF!,6,0),T717)</f>
        <v/>
      </c>
      <c r="T717" t="str">
        <f>IFERROR(VLOOKUP(A717,#REF!,13,0),U717)</f>
        <v/>
      </c>
      <c r="U717" t="str">
        <f>IFERROR(VLOOKUP(A717,#REF!,5,0),V717)</f>
        <v/>
      </c>
      <c r="V717" t="str">
        <f>IFERROR(VLOOKUP(A717,#REF!,11,0),W717)</f>
        <v/>
      </c>
      <c r="W717" t="str">
        <f>IFERROR(VLOOKUP(A717,#REF!,10,0),X717)</f>
        <v/>
      </c>
      <c r="X717" t="str">
        <f>IFERROR(VLOOKUP(A717,#REF!,10,0),Y717)</f>
        <v/>
      </c>
      <c r="Y717" t="str">
        <f>IFERROR(VLOOKUP(A717,#REF!,8,0),Z717)</f>
        <v/>
      </c>
      <c r="Z717" t="str">
        <f>IFERROR(VLOOKUP(A717,#REF!,8,0),AA717)</f>
        <v/>
      </c>
      <c r="AA717" t="str">
        <f>IFERROR(VLOOKUP(A717,#REF!,8,0),AB717)</f>
        <v/>
      </c>
      <c r="AB717" t="str">
        <f>IFERROR(VLOOKUP(A717,#REF!,8,0),AC717)</f>
        <v/>
      </c>
      <c r="AC717" t="str">
        <f>IFERROR(VLOOKUP(A717,#REF!,6,0),AD717)</f>
        <v/>
      </c>
      <c r="AD717" t="str">
        <f>IFERROR(VLOOKUP(A717,#REF!,6,0),"")</f>
        <v/>
      </c>
      <c r="AE717" t="str">
        <f t="shared" si="11"/>
        <v>Assente</v>
      </c>
    </row>
    <row r="718" spans="1:31" x14ac:dyDescent="0.25">
      <c r="A718">
        <v>68274</v>
      </c>
      <c r="B718" t="s">
        <v>2473</v>
      </c>
      <c r="C718" t="s">
        <v>2474</v>
      </c>
      <c r="D718" t="s">
        <v>2475</v>
      </c>
      <c r="E718" t="s">
        <v>1648</v>
      </c>
      <c r="F718" t="s">
        <v>1062</v>
      </c>
      <c r="G718" t="str">
        <f>IFERROR(VLOOKUP(A718,#REF!,7,0),H718)</f>
        <v/>
      </c>
      <c r="H718" t="str">
        <f>IFERROR(VLOOKUP(A718,#REF!,7,0),I718)</f>
        <v/>
      </c>
      <c r="I718" t="str">
        <f>IFERROR(VLOOKUP(A718,#REF!,6,0),J718)</f>
        <v/>
      </c>
      <c r="J718" t="str">
        <f>IFERROR(VLOOKUP(A718,#REF!,6,0),K718)</f>
        <v/>
      </c>
      <c r="K718" t="str">
        <f>IFERROR(VLOOKUP(A718,#REF!,11,0),L718)</f>
        <v/>
      </c>
      <c r="L718" t="str">
        <f>IFERROR(VLOOKUP(A718,#REF!,9,0),M718)</f>
        <v/>
      </c>
      <c r="M718" t="str">
        <f>IFERROR(VLOOKUP(A718,#REF!,9,0),N718)</f>
        <v/>
      </c>
      <c r="N718" t="str">
        <f>IFERROR(VLOOKUP(A718,#REF!,9,0),O718)</f>
        <v/>
      </c>
      <c r="O718" t="str">
        <f>IFERROR(VLOOKUP(A718,#REF!,5,0),P718)</f>
        <v/>
      </c>
      <c r="P718" t="str">
        <f>IFERROR(VLOOKUP(A718,#REF!,8,0),Q718)</f>
        <v/>
      </c>
      <c r="Q718" t="str">
        <f>IFERROR(VLOOKUP(A718,#REF!,8,0),R718)</f>
        <v/>
      </c>
      <c r="R718" t="str">
        <f>IFERROR(VLOOKUP(A718,#REF!,7,0),S718)</f>
        <v/>
      </c>
      <c r="S718" t="str">
        <f>IFERROR(VLOOKUP(A718,#REF!,6,0),T718)</f>
        <v/>
      </c>
      <c r="T718" t="str">
        <f>IFERROR(VLOOKUP(A718,#REF!,13,0),U718)</f>
        <v/>
      </c>
      <c r="U718" t="str">
        <f>IFERROR(VLOOKUP(A718,#REF!,5,0),V718)</f>
        <v/>
      </c>
      <c r="V718" t="str">
        <f>IFERROR(VLOOKUP(A718,#REF!,11,0),W718)</f>
        <v/>
      </c>
      <c r="W718" t="str">
        <f>IFERROR(VLOOKUP(A718,#REF!,10,0),X718)</f>
        <v/>
      </c>
      <c r="X718" t="str">
        <f>IFERROR(VLOOKUP(A718,#REF!,10,0),Y718)</f>
        <v/>
      </c>
      <c r="Y718" t="str">
        <f>IFERROR(VLOOKUP(A718,#REF!,8,0),Z718)</f>
        <v/>
      </c>
      <c r="Z718" t="str">
        <f>IFERROR(VLOOKUP(A718,#REF!,8,0),AA718)</f>
        <v/>
      </c>
      <c r="AA718" t="str">
        <f>IFERROR(VLOOKUP(A718,#REF!,8,0),AB718)</f>
        <v/>
      </c>
      <c r="AB718" t="str">
        <f>IFERROR(VLOOKUP(A718,#REF!,8,0),AC718)</f>
        <v/>
      </c>
      <c r="AC718" t="str">
        <f>IFERROR(VLOOKUP(A718,#REF!,6,0),AD718)</f>
        <v/>
      </c>
      <c r="AD718" t="str">
        <f>IFERROR(VLOOKUP(A718,#REF!,6,0),"")</f>
        <v/>
      </c>
      <c r="AE718" t="str">
        <f t="shared" si="11"/>
        <v>Assente</v>
      </c>
    </row>
    <row r="719" spans="1:31" x14ac:dyDescent="0.25">
      <c r="A719">
        <v>82536</v>
      </c>
      <c r="B719" t="s">
        <v>1607</v>
      </c>
      <c r="C719" t="s">
        <v>0</v>
      </c>
      <c r="D719" t="s">
        <v>776</v>
      </c>
      <c r="E719" t="s">
        <v>1648</v>
      </c>
      <c r="F719" t="s">
        <v>169</v>
      </c>
      <c r="G719" t="str">
        <f>IFERROR(VLOOKUP(A719,#REF!,7,0),H719)</f>
        <v/>
      </c>
      <c r="H719" t="str">
        <f>IFERROR(VLOOKUP(A719,#REF!,7,0),I719)</f>
        <v/>
      </c>
      <c r="I719" t="str">
        <f>IFERROR(VLOOKUP(A719,#REF!,6,0),J719)</f>
        <v/>
      </c>
      <c r="J719" t="str">
        <f>IFERROR(VLOOKUP(A719,#REF!,6,0),K719)</f>
        <v/>
      </c>
      <c r="K719" t="str">
        <f>IFERROR(VLOOKUP(A719,#REF!,11,0),L719)</f>
        <v/>
      </c>
      <c r="L719" t="str">
        <f>IFERROR(VLOOKUP(A719,#REF!,9,0),M719)</f>
        <v/>
      </c>
      <c r="M719" t="str">
        <f>IFERROR(VLOOKUP(A719,#REF!,9,0),N719)</f>
        <v/>
      </c>
      <c r="N719" t="str">
        <f>IFERROR(VLOOKUP(A719,#REF!,9,0),O719)</f>
        <v/>
      </c>
      <c r="O719" t="str">
        <f>IFERROR(VLOOKUP(A719,#REF!,5,0),P719)</f>
        <v/>
      </c>
      <c r="P719" t="str">
        <f>IFERROR(VLOOKUP(A719,#REF!,8,0),Q719)</f>
        <v/>
      </c>
      <c r="Q719" t="str">
        <f>IFERROR(VLOOKUP(A719,#REF!,8,0),R719)</f>
        <v/>
      </c>
      <c r="R719" t="str">
        <f>IFERROR(VLOOKUP(A719,#REF!,7,0),S719)</f>
        <v/>
      </c>
      <c r="S719" t="str">
        <f>IFERROR(VLOOKUP(A719,#REF!,6,0),T719)</f>
        <v/>
      </c>
      <c r="T719" t="str">
        <f>IFERROR(VLOOKUP(A719,#REF!,13,0),U719)</f>
        <v/>
      </c>
      <c r="U719" t="str">
        <f>IFERROR(VLOOKUP(A719,#REF!,5,0),V719)</f>
        <v/>
      </c>
      <c r="V719" t="str">
        <f>IFERROR(VLOOKUP(A719,#REF!,11,0),W719)</f>
        <v/>
      </c>
      <c r="W719" t="str">
        <f>IFERROR(VLOOKUP(A719,#REF!,10,0),X719)</f>
        <v/>
      </c>
      <c r="X719" t="str">
        <f>IFERROR(VLOOKUP(A719,#REF!,10,0),Y719)</f>
        <v/>
      </c>
      <c r="Y719" t="str">
        <f>IFERROR(VLOOKUP(A719,#REF!,8,0),Z719)</f>
        <v/>
      </c>
      <c r="Z719" t="str">
        <f>IFERROR(VLOOKUP(A719,#REF!,8,0),AA719)</f>
        <v/>
      </c>
      <c r="AA719" t="str">
        <f>IFERROR(VLOOKUP(A719,#REF!,8,0),AB719)</f>
        <v/>
      </c>
      <c r="AB719" t="str">
        <f>IFERROR(VLOOKUP(A719,#REF!,8,0),AC719)</f>
        <v/>
      </c>
      <c r="AC719" t="str">
        <f>IFERROR(VLOOKUP(A719,#REF!,6,0),AD719)</f>
        <v/>
      </c>
      <c r="AD719" t="str">
        <f>IFERROR(VLOOKUP(A719,#REF!,6,0),"")</f>
        <v/>
      </c>
      <c r="AE719" t="str">
        <f t="shared" si="11"/>
        <v>Assente</v>
      </c>
    </row>
    <row r="720" spans="1:31" x14ac:dyDescent="0.25">
      <c r="A720">
        <v>58806</v>
      </c>
      <c r="B720" t="s">
        <v>669</v>
      </c>
      <c r="C720" t="s">
        <v>2489</v>
      </c>
      <c r="D720" t="s">
        <v>813</v>
      </c>
      <c r="E720" t="s">
        <v>1648</v>
      </c>
      <c r="F720" t="s">
        <v>169</v>
      </c>
      <c r="G720" t="str">
        <f>IFERROR(VLOOKUP(A720,#REF!,7,0),H720)</f>
        <v/>
      </c>
      <c r="H720" t="str">
        <f>IFERROR(VLOOKUP(A720,#REF!,7,0),I720)</f>
        <v/>
      </c>
      <c r="I720" t="str">
        <f>IFERROR(VLOOKUP(A720,#REF!,6,0),J720)</f>
        <v/>
      </c>
      <c r="J720" t="str">
        <f>IFERROR(VLOOKUP(A720,#REF!,6,0),K720)</f>
        <v/>
      </c>
      <c r="K720" t="str">
        <f>IFERROR(VLOOKUP(A720,#REF!,11,0),L720)</f>
        <v/>
      </c>
      <c r="L720" t="str">
        <f>IFERROR(VLOOKUP(A720,#REF!,9,0),M720)</f>
        <v/>
      </c>
      <c r="M720" t="str">
        <f>IFERROR(VLOOKUP(A720,#REF!,9,0),N720)</f>
        <v/>
      </c>
      <c r="N720" t="str">
        <f>IFERROR(VLOOKUP(A720,#REF!,9,0),O720)</f>
        <v/>
      </c>
      <c r="O720" t="str">
        <f>IFERROR(VLOOKUP(A720,#REF!,5,0),P720)</f>
        <v/>
      </c>
      <c r="P720" t="str">
        <f>IFERROR(VLOOKUP(A720,#REF!,8,0),Q720)</f>
        <v/>
      </c>
      <c r="Q720" t="str">
        <f>IFERROR(VLOOKUP(A720,#REF!,8,0),R720)</f>
        <v/>
      </c>
      <c r="R720" t="str">
        <f>IFERROR(VLOOKUP(A720,#REF!,7,0),S720)</f>
        <v/>
      </c>
      <c r="S720" t="str">
        <f>IFERROR(VLOOKUP(A720,#REF!,6,0),T720)</f>
        <v/>
      </c>
      <c r="T720" t="str">
        <f>IFERROR(VLOOKUP(A720,#REF!,13,0),U720)</f>
        <v/>
      </c>
      <c r="U720" t="str">
        <f>IFERROR(VLOOKUP(A720,#REF!,5,0),V720)</f>
        <v/>
      </c>
      <c r="V720" t="str">
        <f>IFERROR(VLOOKUP(A720,#REF!,11,0),W720)</f>
        <v/>
      </c>
      <c r="W720" t="str">
        <f>IFERROR(VLOOKUP(A720,#REF!,10,0),X720)</f>
        <v/>
      </c>
      <c r="X720" t="str">
        <f>IFERROR(VLOOKUP(A720,#REF!,10,0),Y720)</f>
        <v/>
      </c>
      <c r="Y720" t="str">
        <f>IFERROR(VLOOKUP(A720,#REF!,8,0),Z720)</f>
        <v/>
      </c>
      <c r="Z720" t="str">
        <f>IFERROR(VLOOKUP(A720,#REF!,8,0),AA720)</f>
        <v/>
      </c>
      <c r="AA720" t="str">
        <f>IFERROR(VLOOKUP(A720,#REF!,8,0),AB720)</f>
        <v/>
      </c>
      <c r="AB720" t="str">
        <f>IFERROR(VLOOKUP(A720,#REF!,8,0),AC720)</f>
        <v/>
      </c>
      <c r="AC720" t="str">
        <f>IFERROR(VLOOKUP(A720,#REF!,6,0),AD720)</f>
        <v/>
      </c>
      <c r="AD720" t="str">
        <f>IFERROR(VLOOKUP(A720,#REF!,6,0),"")</f>
        <v/>
      </c>
      <c r="AE720" t="str">
        <f t="shared" si="11"/>
        <v>Assente</v>
      </c>
    </row>
    <row r="721" spans="1:31" x14ac:dyDescent="0.25">
      <c r="A721">
        <v>58828</v>
      </c>
      <c r="B721" t="s">
        <v>671</v>
      </c>
      <c r="C721" t="s">
        <v>276</v>
      </c>
      <c r="D721" t="s">
        <v>776</v>
      </c>
      <c r="E721" t="s">
        <v>1648</v>
      </c>
      <c r="F721" t="s">
        <v>169</v>
      </c>
      <c r="G721" t="str">
        <f>IFERROR(VLOOKUP(A721,#REF!,7,0),H721)</f>
        <v/>
      </c>
      <c r="H721" t="str">
        <f>IFERROR(VLOOKUP(A721,#REF!,7,0),I721)</f>
        <v/>
      </c>
      <c r="I721" t="str">
        <f>IFERROR(VLOOKUP(A721,#REF!,6,0),J721)</f>
        <v/>
      </c>
      <c r="J721" t="str">
        <f>IFERROR(VLOOKUP(A721,#REF!,6,0),K721)</f>
        <v/>
      </c>
      <c r="K721" t="str">
        <f>IFERROR(VLOOKUP(A721,#REF!,11,0),L721)</f>
        <v/>
      </c>
      <c r="L721" t="str">
        <f>IFERROR(VLOOKUP(A721,#REF!,9,0),M721)</f>
        <v/>
      </c>
      <c r="M721" t="str">
        <f>IFERROR(VLOOKUP(A721,#REF!,9,0),N721)</f>
        <v/>
      </c>
      <c r="N721" t="str">
        <f>IFERROR(VLOOKUP(A721,#REF!,9,0),O721)</f>
        <v/>
      </c>
      <c r="O721" t="str">
        <f>IFERROR(VLOOKUP(A721,#REF!,5,0),P721)</f>
        <v/>
      </c>
      <c r="P721" t="str">
        <f>IFERROR(VLOOKUP(A721,#REF!,8,0),Q721)</f>
        <v/>
      </c>
      <c r="Q721" t="str">
        <f>IFERROR(VLOOKUP(A721,#REF!,8,0),R721)</f>
        <v/>
      </c>
      <c r="R721" t="str">
        <f>IFERROR(VLOOKUP(A721,#REF!,7,0),S721)</f>
        <v/>
      </c>
      <c r="S721" t="str">
        <f>IFERROR(VLOOKUP(A721,#REF!,6,0),T721)</f>
        <v/>
      </c>
      <c r="T721" t="str">
        <f>IFERROR(VLOOKUP(A721,#REF!,13,0),U721)</f>
        <v/>
      </c>
      <c r="U721" t="str">
        <f>IFERROR(VLOOKUP(A721,#REF!,5,0),V721)</f>
        <v/>
      </c>
      <c r="V721" t="str">
        <f>IFERROR(VLOOKUP(A721,#REF!,11,0),W721)</f>
        <v/>
      </c>
      <c r="W721" t="str">
        <f>IFERROR(VLOOKUP(A721,#REF!,10,0),X721)</f>
        <v/>
      </c>
      <c r="X721" t="str">
        <f>IFERROR(VLOOKUP(A721,#REF!,10,0),Y721)</f>
        <v/>
      </c>
      <c r="Y721" t="str">
        <f>IFERROR(VLOOKUP(A721,#REF!,8,0),Z721)</f>
        <v/>
      </c>
      <c r="Z721" t="str">
        <f>IFERROR(VLOOKUP(A721,#REF!,8,0),AA721)</f>
        <v/>
      </c>
      <c r="AA721" t="str">
        <f>IFERROR(VLOOKUP(A721,#REF!,8,0),AB721)</f>
        <v/>
      </c>
      <c r="AB721" t="str">
        <f>IFERROR(VLOOKUP(A721,#REF!,8,0),AC721)</f>
        <v/>
      </c>
      <c r="AC721" t="str">
        <f>IFERROR(VLOOKUP(A721,#REF!,6,0),AD721)</f>
        <v/>
      </c>
      <c r="AD721" t="str">
        <f>IFERROR(VLOOKUP(A721,#REF!,6,0),"")</f>
        <v/>
      </c>
      <c r="AE721" t="str">
        <f t="shared" si="11"/>
        <v>Assente</v>
      </c>
    </row>
    <row r="722" spans="1:31" x14ac:dyDescent="0.25">
      <c r="A722">
        <v>811604</v>
      </c>
      <c r="B722" t="s">
        <v>2493</v>
      </c>
      <c r="C722" t="s">
        <v>276</v>
      </c>
      <c r="D722" t="s">
        <v>745</v>
      </c>
      <c r="E722" t="s">
        <v>1648</v>
      </c>
      <c r="F722" t="s">
        <v>1062</v>
      </c>
      <c r="G722" t="str">
        <f>IFERROR(VLOOKUP(A722,#REF!,7,0),H722)</f>
        <v/>
      </c>
      <c r="H722" t="str">
        <f>IFERROR(VLOOKUP(A722,#REF!,7,0),I722)</f>
        <v/>
      </c>
      <c r="I722" t="str">
        <f>IFERROR(VLOOKUP(A722,#REF!,6,0),J722)</f>
        <v/>
      </c>
      <c r="J722" t="str">
        <f>IFERROR(VLOOKUP(A722,#REF!,6,0),K722)</f>
        <v/>
      </c>
      <c r="K722" t="str">
        <f>IFERROR(VLOOKUP(A722,#REF!,11,0),L722)</f>
        <v/>
      </c>
      <c r="L722" t="str">
        <f>IFERROR(VLOOKUP(A722,#REF!,9,0),M722)</f>
        <v/>
      </c>
      <c r="M722" t="str">
        <f>IFERROR(VLOOKUP(A722,#REF!,9,0),N722)</f>
        <v/>
      </c>
      <c r="N722" t="str">
        <f>IFERROR(VLOOKUP(A722,#REF!,9,0),O722)</f>
        <v/>
      </c>
      <c r="O722" t="str">
        <f>IFERROR(VLOOKUP(A722,#REF!,5,0),P722)</f>
        <v/>
      </c>
      <c r="P722" t="str">
        <f>IFERROR(VLOOKUP(A722,#REF!,8,0),Q722)</f>
        <v/>
      </c>
      <c r="Q722" t="str">
        <f>IFERROR(VLOOKUP(A722,#REF!,8,0),R722)</f>
        <v/>
      </c>
      <c r="R722" t="str">
        <f>IFERROR(VLOOKUP(A722,#REF!,7,0),S722)</f>
        <v/>
      </c>
      <c r="S722" t="str">
        <f>IFERROR(VLOOKUP(A722,#REF!,6,0),T722)</f>
        <v/>
      </c>
      <c r="T722" t="str">
        <f>IFERROR(VLOOKUP(A722,#REF!,13,0),U722)</f>
        <v/>
      </c>
      <c r="U722" t="str">
        <f>IFERROR(VLOOKUP(A722,#REF!,5,0),V722)</f>
        <v/>
      </c>
      <c r="V722" t="str">
        <f>IFERROR(VLOOKUP(A722,#REF!,11,0),W722)</f>
        <v/>
      </c>
      <c r="W722" t="str">
        <f>IFERROR(VLOOKUP(A722,#REF!,10,0),X722)</f>
        <v/>
      </c>
      <c r="X722" t="str">
        <f>IFERROR(VLOOKUP(A722,#REF!,10,0),Y722)</f>
        <v/>
      </c>
      <c r="Y722" t="str">
        <f>IFERROR(VLOOKUP(A722,#REF!,8,0),Z722)</f>
        <v/>
      </c>
      <c r="Z722" t="str">
        <f>IFERROR(VLOOKUP(A722,#REF!,8,0),AA722)</f>
        <v/>
      </c>
      <c r="AA722" t="str">
        <f>IFERROR(VLOOKUP(A722,#REF!,8,0),AB722)</f>
        <v/>
      </c>
      <c r="AB722" t="str">
        <f>IFERROR(VLOOKUP(A722,#REF!,8,0),AC722)</f>
        <v/>
      </c>
      <c r="AC722" t="str">
        <f>IFERROR(VLOOKUP(A722,#REF!,6,0),AD722)</f>
        <v/>
      </c>
      <c r="AD722" t="str">
        <f>IFERROR(VLOOKUP(A722,#REF!,6,0),"")</f>
        <v/>
      </c>
      <c r="AE722" t="str">
        <f t="shared" si="11"/>
        <v>Assente</v>
      </c>
    </row>
    <row r="723" spans="1:31" x14ac:dyDescent="0.25">
      <c r="A723">
        <v>811592</v>
      </c>
      <c r="B723" t="s">
        <v>2495</v>
      </c>
      <c r="C723" t="s">
        <v>2496</v>
      </c>
      <c r="D723" t="s">
        <v>813</v>
      </c>
      <c r="E723" t="s">
        <v>1648</v>
      </c>
      <c r="F723" t="s">
        <v>1062</v>
      </c>
      <c r="G723" t="str">
        <f>IFERROR(VLOOKUP(A723,#REF!,7,0),H723)</f>
        <v/>
      </c>
      <c r="H723" t="str">
        <f>IFERROR(VLOOKUP(A723,#REF!,7,0),I723)</f>
        <v/>
      </c>
      <c r="I723" t="str">
        <f>IFERROR(VLOOKUP(A723,#REF!,6,0),J723)</f>
        <v/>
      </c>
      <c r="J723" t="str">
        <f>IFERROR(VLOOKUP(A723,#REF!,6,0),K723)</f>
        <v/>
      </c>
      <c r="K723" t="str">
        <f>IFERROR(VLOOKUP(A723,#REF!,11,0),L723)</f>
        <v/>
      </c>
      <c r="L723" t="str">
        <f>IFERROR(VLOOKUP(A723,#REF!,9,0),M723)</f>
        <v/>
      </c>
      <c r="M723" t="str">
        <f>IFERROR(VLOOKUP(A723,#REF!,9,0),N723)</f>
        <v/>
      </c>
      <c r="N723" t="str">
        <f>IFERROR(VLOOKUP(A723,#REF!,9,0),O723)</f>
        <v/>
      </c>
      <c r="O723" t="str">
        <f>IFERROR(VLOOKUP(A723,#REF!,5,0),P723)</f>
        <v/>
      </c>
      <c r="P723" t="str">
        <f>IFERROR(VLOOKUP(A723,#REF!,8,0),Q723)</f>
        <v/>
      </c>
      <c r="Q723" t="str">
        <f>IFERROR(VLOOKUP(A723,#REF!,8,0),R723)</f>
        <v/>
      </c>
      <c r="R723" t="str">
        <f>IFERROR(VLOOKUP(A723,#REF!,7,0),S723)</f>
        <v/>
      </c>
      <c r="S723" t="str">
        <f>IFERROR(VLOOKUP(A723,#REF!,6,0),T723)</f>
        <v/>
      </c>
      <c r="T723" t="str">
        <f>IFERROR(VLOOKUP(A723,#REF!,13,0),U723)</f>
        <v/>
      </c>
      <c r="U723" t="str">
        <f>IFERROR(VLOOKUP(A723,#REF!,5,0),V723)</f>
        <v/>
      </c>
      <c r="V723" t="str">
        <f>IFERROR(VLOOKUP(A723,#REF!,11,0),W723)</f>
        <v/>
      </c>
      <c r="W723" t="str">
        <f>IFERROR(VLOOKUP(A723,#REF!,10,0),X723)</f>
        <v/>
      </c>
      <c r="X723" t="str">
        <f>IFERROR(VLOOKUP(A723,#REF!,10,0),Y723)</f>
        <v/>
      </c>
      <c r="Y723" t="str">
        <f>IFERROR(VLOOKUP(A723,#REF!,8,0),Z723)</f>
        <v/>
      </c>
      <c r="Z723" t="str">
        <f>IFERROR(VLOOKUP(A723,#REF!,8,0),AA723)</f>
        <v/>
      </c>
      <c r="AA723" t="str">
        <f>IFERROR(VLOOKUP(A723,#REF!,8,0),AB723)</f>
        <v/>
      </c>
      <c r="AB723" t="str">
        <f>IFERROR(VLOOKUP(A723,#REF!,8,0),AC723)</f>
        <v/>
      </c>
      <c r="AC723" t="str">
        <f>IFERROR(VLOOKUP(A723,#REF!,6,0),AD723)</f>
        <v/>
      </c>
      <c r="AD723" t="str">
        <f>IFERROR(VLOOKUP(A723,#REF!,6,0),"")</f>
        <v/>
      </c>
      <c r="AE723" t="str">
        <f t="shared" si="11"/>
        <v>Assente</v>
      </c>
    </row>
    <row r="724" spans="1:31" x14ac:dyDescent="0.25">
      <c r="A724">
        <v>705301</v>
      </c>
      <c r="B724" t="s">
        <v>672</v>
      </c>
      <c r="C724" t="s">
        <v>2507</v>
      </c>
      <c r="D724" t="s">
        <v>844</v>
      </c>
      <c r="E724" t="s">
        <v>1648</v>
      </c>
      <c r="F724" t="s">
        <v>169</v>
      </c>
      <c r="G724" t="str">
        <f>IFERROR(VLOOKUP(A724,#REF!,7,0),H724)</f>
        <v/>
      </c>
      <c r="H724" t="str">
        <f>IFERROR(VLOOKUP(A724,#REF!,7,0),I724)</f>
        <v/>
      </c>
      <c r="I724" t="str">
        <f>IFERROR(VLOOKUP(A724,#REF!,6,0),J724)</f>
        <v/>
      </c>
      <c r="J724" t="str">
        <f>IFERROR(VLOOKUP(A724,#REF!,6,0),K724)</f>
        <v/>
      </c>
      <c r="K724" t="str">
        <f>IFERROR(VLOOKUP(A724,#REF!,11,0),L724)</f>
        <v/>
      </c>
      <c r="L724" t="str">
        <f>IFERROR(VLOOKUP(A724,#REF!,9,0),M724)</f>
        <v/>
      </c>
      <c r="M724" t="str">
        <f>IFERROR(VLOOKUP(A724,#REF!,9,0),N724)</f>
        <v/>
      </c>
      <c r="N724" t="str">
        <f>IFERROR(VLOOKUP(A724,#REF!,9,0),O724)</f>
        <v/>
      </c>
      <c r="O724" t="str">
        <f>IFERROR(VLOOKUP(A724,#REF!,5,0),P724)</f>
        <v/>
      </c>
      <c r="P724" t="str">
        <f>IFERROR(VLOOKUP(A724,#REF!,8,0),Q724)</f>
        <v/>
      </c>
      <c r="Q724" t="str">
        <f>IFERROR(VLOOKUP(A724,#REF!,8,0),R724)</f>
        <v/>
      </c>
      <c r="R724" t="str">
        <f>IFERROR(VLOOKUP(A724,#REF!,7,0),S724)</f>
        <v/>
      </c>
      <c r="S724" t="str">
        <f>IFERROR(VLOOKUP(A724,#REF!,6,0),T724)</f>
        <v/>
      </c>
      <c r="T724" t="str">
        <f>IFERROR(VLOOKUP(A724,#REF!,13,0),U724)</f>
        <v/>
      </c>
      <c r="U724" t="str">
        <f>IFERROR(VLOOKUP(A724,#REF!,5,0),V724)</f>
        <v/>
      </c>
      <c r="V724" t="str">
        <f>IFERROR(VLOOKUP(A724,#REF!,11,0),W724)</f>
        <v/>
      </c>
      <c r="W724" t="str">
        <f>IFERROR(VLOOKUP(A724,#REF!,10,0),X724)</f>
        <v/>
      </c>
      <c r="X724" t="str">
        <f>IFERROR(VLOOKUP(A724,#REF!,10,0),Y724)</f>
        <v/>
      </c>
      <c r="Y724" t="str">
        <f>IFERROR(VLOOKUP(A724,#REF!,8,0),Z724)</f>
        <v/>
      </c>
      <c r="Z724" t="str">
        <f>IFERROR(VLOOKUP(A724,#REF!,8,0),AA724)</f>
        <v/>
      </c>
      <c r="AA724" t="str">
        <f>IFERROR(VLOOKUP(A724,#REF!,8,0),AB724)</f>
        <v/>
      </c>
      <c r="AB724" t="str">
        <f>IFERROR(VLOOKUP(A724,#REF!,8,0),AC724)</f>
        <v/>
      </c>
      <c r="AC724" t="str">
        <f>IFERROR(VLOOKUP(A724,#REF!,6,0),AD724)</f>
        <v/>
      </c>
      <c r="AD724" t="str">
        <f>IFERROR(VLOOKUP(A724,#REF!,6,0),"")</f>
        <v/>
      </c>
      <c r="AE724" t="str">
        <f t="shared" si="11"/>
        <v>Assente</v>
      </c>
    </row>
    <row r="725" spans="1:31" x14ac:dyDescent="0.25">
      <c r="A725">
        <v>708197</v>
      </c>
      <c r="B725" t="s">
        <v>1642</v>
      </c>
      <c r="C725" t="s">
        <v>1073</v>
      </c>
      <c r="D725" t="s">
        <v>770</v>
      </c>
      <c r="E725" t="s">
        <v>1643</v>
      </c>
      <c r="F725" t="s">
        <v>169</v>
      </c>
      <c r="G725" t="str">
        <f>IFERROR(VLOOKUP(A725,#REF!,7,0),H725)</f>
        <v/>
      </c>
      <c r="H725" t="str">
        <f>IFERROR(VLOOKUP(A725,#REF!,7,0),I725)</f>
        <v/>
      </c>
      <c r="I725" t="str">
        <f>IFERROR(VLOOKUP(A725,#REF!,6,0),J725)</f>
        <v/>
      </c>
      <c r="J725" t="str">
        <f>IFERROR(VLOOKUP(A725,#REF!,6,0),K725)</f>
        <v/>
      </c>
      <c r="K725" t="str">
        <f>IFERROR(VLOOKUP(A725,#REF!,11,0),L725)</f>
        <v/>
      </c>
      <c r="L725" t="str">
        <f>IFERROR(VLOOKUP(A725,#REF!,9,0),M725)</f>
        <v/>
      </c>
      <c r="M725" t="str">
        <f>IFERROR(VLOOKUP(A725,#REF!,9,0),N725)</f>
        <v/>
      </c>
      <c r="N725" t="str">
        <f>IFERROR(VLOOKUP(A725,#REF!,9,0),O725)</f>
        <v/>
      </c>
      <c r="O725" t="str">
        <f>IFERROR(VLOOKUP(A725,#REF!,5,0),P725)</f>
        <v/>
      </c>
      <c r="P725" t="str">
        <f>IFERROR(VLOOKUP(A725,#REF!,8,0),Q725)</f>
        <v/>
      </c>
      <c r="Q725" t="str">
        <f>IFERROR(VLOOKUP(A725,#REF!,8,0),R725)</f>
        <v/>
      </c>
      <c r="R725" t="str">
        <f>IFERROR(VLOOKUP(A725,#REF!,7,0),S725)</f>
        <v/>
      </c>
      <c r="S725" t="str">
        <f>IFERROR(VLOOKUP(A725,#REF!,6,0),T725)</f>
        <v/>
      </c>
      <c r="T725" t="str">
        <f>IFERROR(VLOOKUP(A725,#REF!,13,0),U725)</f>
        <v/>
      </c>
      <c r="U725" t="str">
        <f>IFERROR(VLOOKUP(A725,#REF!,5,0),V725)</f>
        <v/>
      </c>
      <c r="V725" t="str">
        <f>IFERROR(VLOOKUP(A725,#REF!,11,0),W725)</f>
        <v/>
      </c>
      <c r="W725" t="str">
        <f>IFERROR(VLOOKUP(A725,#REF!,10,0),X725)</f>
        <v/>
      </c>
      <c r="X725" t="str">
        <f>IFERROR(VLOOKUP(A725,#REF!,10,0),Y725)</f>
        <v/>
      </c>
      <c r="Y725" t="str">
        <f>IFERROR(VLOOKUP(A725,#REF!,8,0),Z725)</f>
        <v/>
      </c>
      <c r="Z725" t="str">
        <f>IFERROR(VLOOKUP(A725,#REF!,8,0),AA725)</f>
        <v/>
      </c>
      <c r="AA725" t="str">
        <f>IFERROR(VLOOKUP(A725,#REF!,8,0),AB725)</f>
        <v/>
      </c>
      <c r="AB725" t="str">
        <f>IFERROR(VLOOKUP(A725,#REF!,8,0),AC725)</f>
        <v/>
      </c>
      <c r="AC725" t="str">
        <f>IFERROR(VLOOKUP(A725,#REF!,6,0),AD725)</f>
        <v/>
      </c>
      <c r="AD725" t="str">
        <f>IFERROR(VLOOKUP(A725,#REF!,6,0),"")</f>
        <v/>
      </c>
      <c r="AE725" t="str">
        <f t="shared" si="11"/>
        <v>Assente</v>
      </c>
    </row>
    <row r="726" spans="1:31" x14ac:dyDescent="0.25">
      <c r="A726">
        <v>811490</v>
      </c>
      <c r="B726" t="s">
        <v>1676</v>
      </c>
      <c r="C726" t="s">
        <v>277</v>
      </c>
      <c r="D726" t="s">
        <v>867</v>
      </c>
      <c r="E726" t="s">
        <v>1643</v>
      </c>
      <c r="F726" t="s">
        <v>1062</v>
      </c>
      <c r="G726" t="str">
        <f>IFERROR(VLOOKUP(A726,#REF!,7,0),H726)</f>
        <v/>
      </c>
      <c r="H726" t="str">
        <f>IFERROR(VLOOKUP(A726,#REF!,7,0),I726)</f>
        <v/>
      </c>
      <c r="I726" t="str">
        <f>IFERROR(VLOOKUP(A726,#REF!,6,0),J726)</f>
        <v/>
      </c>
      <c r="J726" t="str">
        <f>IFERROR(VLOOKUP(A726,#REF!,6,0),K726)</f>
        <v/>
      </c>
      <c r="K726" t="str">
        <f>IFERROR(VLOOKUP(A726,#REF!,11,0),L726)</f>
        <v/>
      </c>
      <c r="L726" t="str">
        <f>IFERROR(VLOOKUP(A726,#REF!,9,0),M726)</f>
        <v/>
      </c>
      <c r="M726" t="str">
        <f>IFERROR(VLOOKUP(A726,#REF!,9,0),N726)</f>
        <v/>
      </c>
      <c r="N726" t="str">
        <f>IFERROR(VLOOKUP(A726,#REF!,9,0),O726)</f>
        <v/>
      </c>
      <c r="O726" t="str">
        <f>IFERROR(VLOOKUP(A726,#REF!,5,0),P726)</f>
        <v/>
      </c>
      <c r="P726" t="str">
        <f>IFERROR(VLOOKUP(A726,#REF!,8,0),Q726)</f>
        <v/>
      </c>
      <c r="Q726" t="str">
        <f>IFERROR(VLOOKUP(A726,#REF!,8,0),R726)</f>
        <v/>
      </c>
      <c r="R726" t="str">
        <f>IFERROR(VLOOKUP(A726,#REF!,7,0),S726)</f>
        <v/>
      </c>
      <c r="S726" t="str">
        <f>IFERROR(VLOOKUP(A726,#REF!,6,0),T726)</f>
        <v/>
      </c>
      <c r="T726" t="str">
        <f>IFERROR(VLOOKUP(A726,#REF!,13,0),U726)</f>
        <v/>
      </c>
      <c r="U726" t="str">
        <f>IFERROR(VLOOKUP(A726,#REF!,5,0),V726)</f>
        <v/>
      </c>
      <c r="V726" t="str">
        <f>IFERROR(VLOOKUP(A726,#REF!,11,0),W726)</f>
        <v/>
      </c>
      <c r="W726" t="str">
        <f>IFERROR(VLOOKUP(A726,#REF!,10,0),X726)</f>
        <v/>
      </c>
      <c r="X726" t="str">
        <f>IFERROR(VLOOKUP(A726,#REF!,10,0),Y726)</f>
        <v/>
      </c>
      <c r="Y726" t="str">
        <f>IFERROR(VLOOKUP(A726,#REF!,8,0),Z726)</f>
        <v/>
      </c>
      <c r="Z726" t="str">
        <f>IFERROR(VLOOKUP(A726,#REF!,8,0),AA726)</f>
        <v/>
      </c>
      <c r="AA726" t="str">
        <f>IFERROR(VLOOKUP(A726,#REF!,8,0),AB726)</f>
        <v/>
      </c>
      <c r="AB726" t="str">
        <f>IFERROR(VLOOKUP(A726,#REF!,8,0),AC726)</f>
        <v/>
      </c>
      <c r="AC726" t="str">
        <f>IFERROR(VLOOKUP(A726,#REF!,6,0),AD726)</f>
        <v/>
      </c>
      <c r="AD726" t="str">
        <f>IFERROR(VLOOKUP(A726,#REF!,6,0),"")</f>
        <v/>
      </c>
      <c r="AE726" t="str">
        <f t="shared" si="11"/>
        <v>Assente</v>
      </c>
    </row>
    <row r="727" spans="1:31" x14ac:dyDescent="0.25">
      <c r="A727">
        <v>67419</v>
      </c>
      <c r="B727" t="s">
        <v>1705</v>
      </c>
      <c r="C727" t="s">
        <v>278</v>
      </c>
      <c r="D727" t="s">
        <v>1094</v>
      </c>
      <c r="E727" t="s">
        <v>1643</v>
      </c>
      <c r="F727" t="s">
        <v>1062</v>
      </c>
      <c r="G727" t="str">
        <f>IFERROR(VLOOKUP(A727,#REF!,7,0),H727)</f>
        <v/>
      </c>
      <c r="H727" t="str">
        <f>IFERROR(VLOOKUP(A727,#REF!,7,0),I727)</f>
        <v/>
      </c>
      <c r="I727" t="str">
        <f>IFERROR(VLOOKUP(A727,#REF!,6,0),J727)</f>
        <v/>
      </c>
      <c r="J727" t="str">
        <f>IFERROR(VLOOKUP(A727,#REF!,6,0),K727)</f>
        <v/>
      </c>
      <c r="K727" t="str">
        <f>IFERROR(VLOOKUP(A727,#REF!,11,0),L727)</f>
        <v/>
      </c>
      <c r="L727" t="str">
        <f>IFERROR(VLOOKUP(A727,#REF!,9,0),M727)</f>
        <v/>
      </c>
      <c r="M727" t="str">
        <f>IFERROR(VLOOKUP(A727,#REF!,9,0),N727)</f>
        <v/>
      </c>
      <c r="N727" t="str">
        <f>IFERROR(VLOOKUP(A727,#REF!,9,0),O727)</f>
        <v/>
      </c>
      <c r="O727" t="str">
        <f>IFERROR(VLOOKUP(A727,#REF!,5,0),P727)</f>
        <v/>
      </c>
      <c r="P727" t="str">
        <f>IFERROR(VLOOKUP(A727,#REF!,8,0),Q727)</f>
        <v/>
      </c>
      <c r="Q727" t="str">
        <f>IFERROR(VLOOKUP(A727,#REF!,8,0),R727)</f>
        <v/>
      </c>
      <c r="R727" t="str">
        <f>IFERROR(VLOOKUP(A727,#REF!,7,0),S727)</f>
        <v/>
      </c>
      <c r="S727" t="str">
        <f>IFERROR(VLOOKUP(A727,#REF!,6,0),T727)</f>
        <v/>
      </c>
      <c r="T727" t="str">
        <f>IFERROR(VLOOKUP(A727,#REF!,13,0),U727)</f>
        <v/>
      </c>
      <c r="U727" t="str">
        <f>IFERROR(VLOOKUP(A727,#REF!,5,0),V727)</f>
        <v/>
      </c>
      <c r="V727" t="str">
        <f>IFERROR(VLOOKUP(A727,#REF!,11,0),W727)</f>
        <v/>
      </c>
      <c r="W727" t="str">
        <f>IFERROR(VLOOKUP(A727,#REF!,10,0),X727)</f>
        <v/>
      </c>
      <c r="X727" t="str">
        <f>IFERROR(VLOOKUP(A727,#REF!,10,0),Y727)</f>
        <v/>
      </c>
      <c r="Y727" t="str">
        <f>IFERROR(VLOOKUP(A727,#REF!,8,0),Z727)</f>
        <v/>
      </c>
      <c r="Z727" t="str">
        <f>IFERROR(VLOOKUP(A727,#REF!,8,0),AA727)</f>
        <v/>
      </c>
      <c r="AA727" t="str">
        <f>IFERROR(VLOOKUP(A727,#REF!,8,0),AB727)</f>
        <v/>
      </c>
      <c r="AB727" t="str">
        <f>IFERROR(VLOOKUP(A727,#REF!,8,0),AC727)</f>
        <v/>
      </c>
      <c r="AC727" t="str">
        <f>IFERROR(VLOOKUP(A727,#REF!,6,0),AD727)</f>
        <v/>
      </c>
      <c r="AD727" t="str">
        <f>IFERROR(VLOOKUP(A727,#REF!,6,0),"")</f>
        <v/>
      </c>
      <c r="AE727" t="str">
        <f t="shared" si="11"/>
        <v>Assente</v>
      </c>
    </row>
    <row r="728" spans="1:31" x14ac:dyDescent="0.25">
      <c r="A728">
        <v>58975</v>
      </c>
      <c r="B728" t="s">
        <v>1707</v>
      </c>
      <c r="C728" t="s">
        <v>1074</v>
      </c>
      <c r="D728" t="s">
        <v>867</v>
      </c>
      <c r="E728" t="s">
        <v>1643</v>
      </c>
      <c r="F728" t="s">
        <v>169</v>
      </c>
      <c r="G728" t="str">
        <f>IFERROR(VLOOKUP(A728,#REF!,7,0),H728)</f>
        <v/>
      </c>
      <c r="H728" t="str">
        <f>IFERROR(VLOOKUP(A728,#REF!,7,0),I728)</f>
        <v/>
      </c>
      <c r="I728" t="str">
        <f>IFERROR(VLOOKUP(A728,#REF!,6,0),J728)</f>
        <v/>
      </c>
      <c r="J728" t="str">
        <f>IFERROR(VLOOKUP(A728,#REF!,6,0),K728)</f>
        <v/>
      </c>
      <c r="K728" t="str">
        <f>IFERROR(VLOOKUP(A728,#REF!,11,0),L728)</f>
        <v/>
      </c>
      <c r="L728" t="str">
        <f>IFERROR(VLOOKUP(A728,#REF!,9,0),M728)</f>
        <v/>
      </c>
      <c r="M728" t="str">
        <f>IFERROR(VLOOKUP(A728,#REF!,9,0),N728)</f>
        <v/>
      </c>
      <c r="N728" t="str">
        <f>IFERROR(VLOOKUP(A728,#REF!,9,0),O728)</f>
        <v/>
      </c>
      <c r="O728" t="str">
        <f>IFERROR(VLOOKUP(A728,#REF!,5,0),P728)</f>
        <v/>
      </c>
      <c r="P728" t="str">
        <f>IFERROR(VLOOKUP(A728,#REF!,8,0),Q728)</f>
        <v/>
      </c>
      <c r="Q728" t="str">
        <f>IFERROR(VLOOKUP(A728,#REF!,8,0),R728)</f>
        <v/>
      </c>
      <c r="R728" t="str">
        <f>IFERROR(VLOOKUP(A728,#REF!,7,0),S728)</f>
        <v/>
      </c>
      <c r="S728" t="str">
        <f>IFERROR(VLOOKUP(A728,#REF!,6,0),T728)</f>
        <v/>
      </c>
      <c r="T728" t="str">
        <f>IFERROR(VLOOKUP(A728,#REF!,13,0),U728)</f>
        <v/>
      </c>
      <c r="U728" t="str">
        <f>IFERROR(VLOOKUP(A728,#REF!,5,0),V728)</f>
        <v/>
      </c>
      <c r="V728" t="str">
        <f>IFERROR(VLOOKUP(A728,#REF!,11,0),W728)</f>
        <v/>
      </c>
      <c r="W728" t="str">
        <f>IFERROR(VLOOKUP(A728,#REF!,10,0),X728)</f>
        <v/>
      </c>
      <c r="X728" t="str">
        <f>IFERROR(VLOOKUP(A728,#REF!,10,0),Y728)</f>
        <v/>
      </c>
      <c r="Y728" t="str">
        <f>IFERROR(VLOOKUP(A728,#REF!,8,0),Z728)</f>
        <v/>
      </c>
      <c r="Z728" t="str">
        <f>IFERROR(VLOOKUP(A728,#REF!,8,0),AA728)</f>
        <v/>
      </c>
      <c r="AA728" t="str">
        <f>IFERROR(VLOOKUP(A728,#REF!,8,0),AB728)</f>
        <v/>
      </c>
      <c r="AB728" t="str">
        <f>IFERROR(VLOOKUP(A728,#REF!,8,0),AC728)</f>
        <v/>
      </c>
      <c r="AC728" t="str">
        <f>IFERROR(VLOOKUP(A728,#REF!,6,0),AD728)</f>
        <v/>
      </c>
      <c r="AD728" t="str">
        <f>IFERROR(VLOOKUP(A728,#REF!,6,0),"")</f>
        <v/>
      </c>
      <c r="AE728" t="str">
        <f t="shared" si="11"/>
        <v>Assente</v>
      </c>
    </row>
    <row r="729" spans="1:31" x14ac:dyDescent="0.25">
      <c r="A729">
        <v>81190</v>
      </c>
      <c r="B729" t="s">
        <v>1709</v>
      </c>
      <c r="C729" t="s">
        <v>1075</v>
      </c>
      <c r="D729" t="s">
        <v>1076</v>
      </c>
      <c r="E729" t="s">
        <v>1643</v>
      </c>
      <c r="F729" t="s">
        <v>169</v>
      </c>
      <c r="G729" t="str">
        <f>IFERROR(VLOOKUP(A729,#REF!,7,0),H729)</f>
        <v/>
      </c>
      <c r="H729" t="str">
        <f>IFERROR(VLOOKUP(A729,#REF!,7,0),I729)</f>
        <v/>
      </c>
      <c r="I729" t="str">
        <f>IFERROR(VLOOKUP(A729,#REF!,6,0),J729)</f>
        <v/>
      </c>
      <c r="J729" t="str">
        <f>IFERROR(VLOOKUP(A729,#REF!,6,0),K729)</f>
        <v/>
      </c>
      <c r="K729" t="str">
        <f>IFERROR(VLOOKUP(A729,#REF!,11,0),L729)</f>
        <v/>
      </c>
      <c r="L729" t="str">
        <f>IFERROR(VLOOKUP(A729,#REF!,9,0),M729)</f>
        <v/>
      </c>
      <c r="M729" t="str">
        <f>IFERROR(VLOOKUP(A729,#REF!,9,0),N729)</f>
        <v/>
      </c>
      <c r="N729" t="str">
        <f>IFERROR(VLOOKUP(A729,#REF!,9,0),O729)</f>
        <v/>
      </c>
      <c r="O729" t="str">
        <f>IFERROR(VLOOKUP(A729,#REF!,5,0),P729)</f>
        <v/>
      </c>
      <c r="P729" t="str">
        <f>IFERROR(VLOOKUP(A729,#REF!,8,0),Q729)</f>
        <v/>
      </c>
      <c r="Q729" t="str">
        <f>IFERROR(VLOOKUP(A729,#REF!,8,0),R729)</f>
        <v/>
      </c>
      <c r="R729" t="str">
        <f>IFERROR(VLOOKUP(A729,#REF!,7,0),S729)</f>
        <v/>
      </c>
      <c r="S729" t="str">
        <f>IFERROR(VLOOKUP(A729,#REF!,6,0),T729)</f>
        <v/>
      </c>
      <c r="T729" t="str">
        <f>IFERROR(VLOOKUP(A729,#REF!,13,0),U729)</f>
        <v/>
      </c>
      <c r="U729" t="str">
        <f>IFERROR(VLOOKUP(A729,#REF!,5,0),V729)</f>
        <v/>
      </c>
      <c r="V729" t="str">
        <f>IFERROR(VLOOKUP(A729,#REF!,11,0),W729)</f>
        <v/>
      </c>
      <c r="W729" t="str">
        <f>IFERROR(VLOOKUP(A729,#REF!,10,0),X729)</f>
        <v/>
      </c>
      <c r="X729" t="str">
        <f>IFERROR(VLOOKUP(A729,#REF!,10,0),Y729)</f>
        <v/>
      </c>
      <c r="Y729" t="str">
        <f>IFERROR(VLOOKUP(A729,#REF!,8,0),Z729)</f>
        <v/>
      </c>
      <c r="Z729" t="str">
        <f>IFERROR(VLOOKUP(A729,#REF!,8,0),AA729)</f>
        <v/>
      </c>
      <c r="AA729" t="str">
        <f>IFERROR(VLOOKUP(A729,#REF!,8,0),AB729)</f>
        <v/>
      </c>
      <c r="AB729" t="str">
        <f>IFERROR(VLOOKUP(A729,#REF!,8,0),AC729)</f>
        <v/>
      </c>
      <c r="AC729" t="str">
        <f>IFERROR(VLOOKUP(A729,#REF!,6,0),AD729)</f>
        <v/>
      </c>
      <c r="AD729" t="str">
        <f>IFERROR(VLOOKUP(A729,#REF!,6,0),"")</f>
        <v/>
      </c>
      <c r="AE729" t="str">
        <f t="shared" si="11"/>
        <v>Assente</v>
      </c>
    </row>
    <row r="730" spans="1:31" x14ac:dyDescent="0.25">
      <c r="A730">
        <v>704899</v>
      </c>
      <c r="B730" t="s">
        <v>1744</v>
      </c>
      <c r="C730" t="s">
        <v>1077</v>
      </c>
      <c r="D730" t="s">
        <v>1078</v>
      </c>
      <c r="E730" t="s">
        <v>1643</v>
      </c>
      <c r="F730" t="s">
        <v>169</v>
      </c>
      <c r="G730" t="str">
        <f>IFERROR(VLOOKUP(A730,#REF!,7,0),H730)</f>
        <v/>
      </c>
      <c r="H730" t="str">
        <f>IFERROR(VLOOKUP(A730,#REF!,7,0),I730)</f>
        <v/>
      </c>
      <c r="I730" t="str">
        <f>IFERROR(VLOOKUP(A730,#REF!,6,0),J730)</f>
        <v/>
      </c>
      <c r="J730" t="str">
        <f>IFERROR(VLOOKUP(A730,#REF!,6,0),K730)</f>
        <v/>
      </c>
      <c r="K730" t="str">
        <f>IFERROR(VLOOKUP(A730,#REF!,11,0),L730)</f>
        <v/>
      </c>
      <c r="L730" t="str">
        <f>IFERROR(VLOOKUP(A730,#REF!,9,0),M730)</f>
        <v/>
      </c>
      <c r="M730" t="str">
        <f>IFERROR(VLOOKUP(A730,#REF!,9,0),N730)</f>
        <v/>
      </c>
      <c r="N730" t="str">
        <f>IFERROR(VLOOKUP(A730,#REF!,9,0),O730)</f>
        <v/>
      </c>
      <c r="O730" t="str">
        <f>IFERROR(VLOOKUP(A730,#REF!,5,0),P730)</f>
        <v/>
      </c>
      <c r="P730" t="str">
        <f>IFERROR(VLOOKUP(A730,#REF!,8,0),Q730)</f>
        <v/>
      </c>
      <c r="Q730" t="str">
        <f>IFERROR(VLOOKUP(A730,#REF!,8,0),R730)</f>
        <v/>
      </c>
      <c r="R730" t="str">
        <f>IFERROR(VLOOKUP(A730,#REF!,7,0),S730)</f>
        <v/>
      </c>
      <c r="S730" t="str">
        <f>IFERROR(VLOOKUP(A730,#REF!,6,0),T730)</f>
        <v/>
      </c>
      <c r="T730" t="str">
        <f>IFERROR(VLOOKUP(A730,#REF!,13,0),U730)</f>
        <v/>
      </c>
      <c r="U730" t="str">
        <f>IFERROR(VLOOKUP(A730,#REF!,5,0),V730)</f>
        <v/>
      </c>
      <c r="V730" t="str">
        <f>IFERROR(VLOOKUP(A730,#REF!,11,0),W730)</f>
        <v/>
      </c>
      <c r="W730" t="str">
        <f>IFERROR(VLOOKUP(A730,#REF!,10,0),X730)</f>
        <v/>
      </c>
      <c r="X730" t="str">
        <f>IFERROR(VLOOKUP(A730,#REF!,10,0),Y730)</f>
        <v/>
      </c>
      <c r="Y730" t="str">
        <f>IFERROR(VLOOKUP(A730,#REF!,8,0),Z730)</f>
        <v/>
      </c>
      <c r="Z730" t="str">
        <f>IFERROR(VLOOKUP(A730,#REF!,8,0),AA730)</f>
        <v/>
      </c>
      <c r="AA730" t="str">
        <f>IFERROR(VLOOKUP(A730,#REF!,8,0),AB730)</f>
        <v/>
      </c>
      <c r="AB730" t="str">
        <f>IFERROR(VLOOKUP(A730,#REF!,8,0),AC730)</f>
        <v/>
      </c>
      <c r="AC730" t="str">
        <f>IFERROR(VLOOKUP(A730,#REF!,6,0),AD730)</f>
        <v/>
      </c>
      <c r="AD730" t="str">
        <f>IFERROR(VLOOKUP(A730,#REF!,6,0),"")</f>
        <v/>
      </c>
      <c r="AE730" t="str">
        <f t="shared" si="11"/>
        <v>Assente</v>
      </c>
    </row>
    <row r="731" spans="1:31" x14ac:dyDescent="0.25">
      <c r="A731">
        <v>704854</v>
      </c>
      <c r="B731" t="s">
        <v>1754</v>
      </c>
      <c r="C731" t="s">
        <v>1079</v>
      </c>
      <c r="D731" t="s">
        <v>885</v>
      </c>
      <c r="E731" t="s">
        <v>1643</v>
      </c>
      <c r="F731" t="s">
        <v>169</v>
      </c>
      <c r="G731" t="str">
        <f>IFERROR(VLOOKUP(A731,#REF!,7,0),H731)</f>
        <v/>
      </c>
      <c r="H731" t="str">
        <f>IFERROR(VLOOKUP(A731,#REF!,7,0),I731)</f>
        <v/>
      </c>
      <c r="I731" t="str">
        <f>IFERROR(VLOOKUP(A731,#REF!,6,0),J731)</f>
        <v/>
      </c>
      <c r="J731" t="str">
        <f>IFERROR(VLOOKUP(A731,#REF!,6,0),K731)</f>
        <v/>
      </c>
      <c r="K731" t="str">
        <f>IFERROR(VLOOKUP(A731,#REF!,11,0),L731)</f>
        <v/>
      </c>
      <c r="L731" t="str">
        <f>IFERROR(VLOOKUP(A731,#REF!,9,0),M731)</f>
        <v/>
      </c>
      <c r="M731" t="str">
        <f>IFERROR(VLOOKUP(A731,#REF!,9,0),N731)</f>
        <v/>
      </c>
      <c r="N731" t="str">
        <f>IFERROR(VLOOKUP(A731,#REF!,9,0),O731)</f>
        <v/>
      </c>
      <c r="O731" t="str">
        <f>IFERROR(VLOOKUP(A731,#REF!,5,0),P731)</f>
        <v/>
      </c>
      <c r="P731" t="str">
        <f>IFERROR(VLOOKUP(A731,#REF!,8,0),Q731)</f>
        <v/>
      </c>
      <c r="Q731" t="str">
        <f>IFERROR(VLOOKUP(A731,#REF!,8,0),R731)</f>
        <v/>
      </c>
      <c r="R731" t="str">
        <f>IFERROR(VLOOKUP(A731,#REF!,7,0),S731)</f>
        <v/>
      </c>
      <c r="S731" t="str">
        <f>IFERROR(VLOOKUP(A731,#REF!,6,0),T731)</f>
        <v/>
      </c>
      <c r="T731" t="str">
        <f>IFERROR(VLOOKUP(A731,#REF!,13,0),U731)</f>
        <v/>
      </c>
      <c r="U731" t="str">
        <f>IFERROR(VLOOKUP(A731,#REF!,5,0),V731)</f>
        <v/>
      </c>
      <c r="V731" t="str">
        <f>IFERROR(VLOOKUP(A731,#REF!,11,0),W731)</f>
        <v/>
      </c>
      <c r="W731" t="str">
        <f>IFERROR(VLOOKUP(A731,#REF!,10,0),X731)</f>
        <v/>
      </c>
      <c r="X731" t="str">
        <f>IFERROR(VLOOKUP(A731,#REF!,10,0),Y731)</f>
        <v/>
      </c>
      <c r="Y731" t="str">
        <f>IFERROR(VLOOKUP(A731,#REF!,8,0),Z731)</f>
        <v/>
      </c>
      <c r="Z731" t="str">
        <f>IFERROR(VLOOKUP(A731,#REF!,8,0),AA731)</f>
        <v/>
      </c>
      <c r="AA731" t="str">
        <f>IFERROR(VLOOKUP(A731,#REF!,8,0),AB731)</f>
        <v/>
      </c>
      <c r="AB731" t="str">
        <f>IFERROR(VLOOKUP(A731,#REF!,8,0),AC731)</f>
        <v/>
      </c>
      <c r="AC731" t="str">
        <f>IFERROR(VLOOKUP(A731,#REF!,6,0),AD731)</f>
        <v/>
      </c>
      <c r="AD731" t="str">
        <f>IFERROR(VLOOKUP(A731,#REF!,6,0),"")</f>
        <v/>
      </c>
      <c r="AE731" t="str">
        <f t="shared" si="11"/>
        <v>Assente</v>
      </c>
    </row>
    <row r="732" spans="1:31" x14ac:dyDescent="0.25">
      <c r="A732">
        <v>704763</v>
      </c>
      <c r="B732" t="s">
        <v>1770</v>
      </c>
      <c r="C732" t="s">
        <v>1080</v>
      </c>
      <c r="D732" t="s">
        <v>1081</v>
      </c>
      <c r="E732" t="s">
        <v>1643</v>
      </c>
      <c r="F732" t="s">
        <v>169</v>
      </c>
      <c r="G732" t="str">
        <f>IFERROR(VLOOKUP(A732,#REF!,7,0),H732)</f>
        <v/>
      </c>
      <c r="H732" t="str">
        <f>IFERROR(VLOOKUP(A732,#REF!,7,0),I732)</f>
        <v/>
      </c>
      <c r="I732" t="str">
        <f>IFERROR(VLOOKUP(A732,#REF!,6,0),J732)</f>
        <v/>
      </c>
      <c r="J732" t="str">
        <f>IFERROR(VLOOKUP(A732,#REF!,6,0),K732)</f>
        <v/>
      </c>
      <c r="K732" t="str">
        <f>IFERROR(VLOOKUP(A732,#REF!,11,0),L732)</f>
        <v/>
      </c>
      <c r="L732" t="str">
        <f>IFERROR(VLOOKUP(A732,#REF!,9,0),M732)</f>
        <v/>
      </c>
      <c r="M732" t="str">
        <f>IFERROR(VLOOKUP(A732,#REF!,9,0),N732)</f>
        <v/>
      </c>
      <c r="N732" t="str">
        <f>IFERROR(VLOOKUP(A732,#REF!,9,0),O732)</f>
        <v/>
      </c>
      <c r="O732" t="str">
        <f>IFERROR(VLOOKUP(A732,#REF!,5,0),P732)</f>
        <v/>
      </c>
      <c r="P732" t="str">
        <f>IFERROR(VLOOKUP(A732,#REF!,8,0),Q732)</f>
        <v/>
      </c>
      <c r="Q732" t="str">
        <f>IFERROR(VLOOKUP(A732,#REF!,8,0),R732)</f>
        <v/>
      </c>
      <c r="R732" t="str">
        <f>IFERROR(VLOOKUP(A732,#REF!,7,0),S732)</f>
        <v/>
      </c>
      <c r="S732" t="str">
        <f>IFERROR(VLOOKUP(A732,#REF!,6,0),T732)</f>
        <v/>
      </c>
      <c r="T732" t="str">
        <f>IFERROR(VLOOKUP(A732,#REF!,13,0),U732)</f>
        <v/>
      </c>
      <c r="U732" t="str">
        <f>IFERROR(VLOOKUP(A732,#REF!,5,0),V732)</f>
        <v/>
      </c>
      <c r="V732" t="str">
        <f>IFERROR(VLOOKUP(A732,#REF!,11,0),W732)</f>
        <v/>
      </c>
      <c r="W732" t="str">
        <f>IFERROR(VLOOKUP(A732,#REF!,10,0),X732)</f>
        <v/>
      </c>
      <c r="X732" t="str">
        <f>IFERROR(VLOOKUP(A732,#REF!,10,0),Y732)</f>
        <v/>
      </c>
      <c r="Y732" t="str">
        <f>IFERROR(VLOOKUP(A732,#REF!,8,0),Z732)</f>
        <v/>
      </c>
      <c r="Z732" t="str">
        <f>IFERROR(VLOOKUP(A732,#REF!,8,0),AA732)</f>
        <v/>
      </c>
      <c r="AA732" t="str">
        <f>IFERROR(VLOOKUP(A732,#REF!,8,0),AB732)</f>
        <v/>
      </c>
      <c r="AB732" t="str">
        <f>IFERROR(VLOOKUP(A732,#REF!,8,0),AC732)</f>
        <v/>
      </c>
      <c r="AC732" t="str">
        <f>IFERROR(VLOOKUP(A732,#REF!,6,0),AD732)</f>
        <v/>
      </c>
      <c r="AD732" t="str">
        <f>IFERROR(VLOOKUP(A732,#REF!,6,0),"")</f>
        <v/>
      </c>
      <c r="AE732" t="str">
        <f t="shared" si="11"/>
        <v>Assente</v>
      </c>
    </row>
    <row r="733" spans="1:31" x14ac:dyDescent="0.25">
      <c r="A733">
        <v>82046</v>
      </c>
      <c r="B733" t="s">
        <v>1796</v>
      </c>
      <c r="C733" t="s">
        <v>1082</v>
      </c>
      <c r="D733" t="s">
        <v>780</v>
      </c>
      <c r="E733" t="s">
        <v>1643</v>
      </c>
      <c r="F733" t="s">
        <v>169</v>
      </c>
      <c r="G733" t="str">
        <f>IFERROR(VLOOKUP(A733,#REF!,7,0),H733)</f>
        <v/>
      </c>
      <c r="H733" t="str">
        <f>IFERROR(VLOOKUP(A733,#REF!,7,0),I733)</f>
        <v/>
      </c>
      <c r="I733" t="str">
        <f>IFERROR(VLOOKUP(A733,#REF!,6,0),J733)</f>
        <v/>
      </c>
      <c r="J733" t="str">
        <f>IFERROR(VLOOKUP(A733,#REF!,6,0),K733)</f>
        <v/>
      </c>
      <c r="K733" t="str">
        <f>IFERROR(VLOOKUP(A733,#REF!,11,0),L733)</f>
        <v/>
      </c>
      <c r="L733" t="str">
        <f>IFERROR(VLOOKUP(A733,#REF!,9,0),M733)</f>
        <v/>
      </c>
      <c r="M733" t="str">
        <f>IFERROR(VLOOKUP(A733,#REF!,9,0),N733)</f>
        <v/>
      </c>
      <c r="N733" t="str">
        <f>IFERROR(VLOOKUP(A733,#REF!,9,0),O733)</f>
        <v/>
      </c>
      <c r="O733" t="str">
        <f>IFERROR(VLOOKUP(A733,#REF!,5,0),P733)</f>
        <v/>
      </c>
      <c r="P733" t="str">
        <f>IFERROR(VLOOKUP(A733,#REF!,8,0),Q733)</f>
        <v/>
      </c>
      <c r="Q733" t="str">
        <f>IFERROR(VLOOKUP(A733,#REF!,8,0),R733)</f>
        <v/>
      </c>
      <c r="R733" t="str">
        <f>IFERROR(VLOOKUP(A733,#REF!,7,0),S733)</f>
        <v/>
      </c>
      <c r="S733" t="str">
        <f>IFERROR(VLOOKUP(A733,#REF!,6,0),T733)</f>
        <v/>
      </c>
      <c r="T733" t="str">
        <f>IFERROR(VLOOKUP(A733,#REF!,13,0),U733)</f>
        <v/>
      </c>
      <c r="U733" t="str">
        <f>IFERROR(VLOOKUP(A733,#REF!,5,0),V733)</f>
        <v/>
      </c>
      <c r="V733" t="str">
        <f>IFERROR(VLOOKUP(A733,#REF!,11,0),W733)</f>
        <v/>
      </c>
      <c r="W733" t="str">
        <f>IFERROR(VLOOKUP(A733,#REF!,10,0),X733)</f>
        <v/>
      </c>
      <c r="X733" t="str">
        <f>IFERROR(VLOOKUP(A733,#REF!,10,0),Y733)</f>
        <v/>
      </c>
      <c r="Y733" t="str">
        <f>IFERROR(VLOOKUP(A733,#REF!,8,0),Z733)</f>
        <v/>
      </c>
      <c r="Z733" t="str">
        <f>IFERROR(VLOOKUP(A733,#REF!,8,0),AA733)</f>
        <v/>
      </c>
      <c r="AA733" t="str">
        <f>IFERROR(VLOOKUP(A733,#REF!,8,0),AB733)</f>
        <v/>
      </c>
      <c r="AB733" t="str">
        <f>IFERROR(VLOOKUP(A733,#REF!,8,0),AC733)</f>
        <v/>
      </c>
      <c r="AC733" t="str">
        <f>IFERROR(VLOOKUP(A733,#REF!,6,0),AD733)</f>
        <v/>
      </c>
      <c r="AD733" t="str">
        <f>IFERROR(VLOOKUP(A733,#REF!,6,0),"")</f>
        <v/>
      </c>
      <c r="AE733" t="str">
        <f t="shared" si="11"/>
        <v>Assente</v>
      </c>
    </row>
    <row r="734" spans="1:31" x14ac:dyDescent="0.25">
      <c r="A734">
        <v>76000</v>
      </c>
      <c r="B734" t="s">
        <v>1817</v>
      </c>
      <c r="C734" t="s">
        <v>1083</v>
      </c>
      <c r="D734" t="s">
        <v>1084</v>
      </c>
      <c r="E734" t="s">
        <v>1643</v>
      </c>
      <c r="F734" t="s">
        <v>169</v>
      </c>
      <c r="G734" t="str">
        <f>IFERROR(VLOOKUP(A734,#REF!,7,0),H734)</f>
        <v/>
      </c>
      <c r="H734" t="str">
        <f>IFERROR(VLOOKUP(A734,#REF!,7,0),I734)</f>
        <v/>
      </c>
      <c r="I734" t="str">
        <f>IFERROR(VLOOKUP(A734,#REF!,6,0),J734)</f>
        <v/>
      </c>
      <c r="J734" t="str">
        <f>IFERROR(VLOOKUP(A734,#REF!,6,0),K734)</f>
        <v/>
      </c>
      <c r="K734" t="str">
        <f>IFERROR(VLOOKUP(A734,#REF!,11,0),L734)</f>
        <v/>
      </c>
      <c r="L734" t="str">
        <f>IFERROR(VLOOKUP(A734,#REF!,9,0),M734)</f>
        <v/>
      </c>
      <c r="M734" t="str">
        <f>IFERROR(VLOOKUP(A734,#REF!,9,0),N734)</f>
        <v/>
      </c>
      <c r="N734" t="str">
        <f>IFERROR(VLOOKUP(A734,#REF!,9,0),O734)</f>
        <v/>
      </c>
      <c r="O734" t="str">
        <f>IFERROR(VLOOKUP(A734,#REF!,5,0),P734)</f>
        <v/>
      </c>
      <c r="P734" t="str">
        <f>IFERROR(VLOOKUP(A734,#REF!,8,0),Q734)</f>
        <v/>
      </c>
      <c r="Q734" t="str">
        <f>IFERROR(VLOOKUP(A734,#REF!,8,0),R734)</f>
        <v/>
      </c>
      <c r="R734" t="str">
        <f>IFERROR(VLOOKUP(A734,#REF!,7,0),S734)</f>
        <v/>
      </c>
      <c r="S734" t="str">
        <f>IFERROR(VLOOKUP(A734,#REF!,6,0),T734)</f>
        <v/>
      </c>
      <c r="T734" t="str">
        <f>IFERROR(VLOOKUP(A734,#REF!,13,0),U734)</f>
        <v/>
      </c>
      <c r="U734" t="str">
        <f>IFERROR(VLOOKUP(A734,#REF!,5,0),V734)</f>
        <v/>
      </c>
      <c r="V734" t="str">
        <f>IFERROR(VLOOKUP(A734,#REF!,11,0),W734)</f>
        <v/>
      </c>
      <c r="W734" t="str">
        <f>IFERROR(VLOOKUP(A734,#REF!,10,0),X734)</f>
        <v/>
      </c>
      <c r="X734" t="str">
        <f>IFERROR(VLOOKUP(A734,#REF!,10,0),Y734)</f>
        <v/>
      </c>
      <c r="Y734" t="str">
        <f>IFERROR(VLOOKUP(A734,#REF!,8,0),Z734)</f>
        <v/>
      </c>
      <c r="Z734" t="str">
        <f>IFERROR(VLOOKUP(A734,#REF!,8,0),AA734)</f>
        <v/>
      </c>
      <c r="AA734" t="str">
        <f>IFERROR(VLOOKUP(A734,#REF!,8,0),AB734)</f>
        <v/>
      </c>
      <c r="AB734" t="str">
        <f>IFERROR(VLOOKUP(A734,#REF!,8,0),AC734)</f>
        <v/>
      </c>
      <c r="AC734" t="str">
        <f>IFERROR(VLOOKUP(A734,#REF!,6,0),AD734)</f>
        <v/>
      </c>
      <c r="AD734" t="str">
        <f>IFERROR(VLOOKUP(A734,#REF!,6,0),"")</f>
        <v/>
      </c>
      <c r="AE734" t="str">
        <f t="shared" si="11"/>
        <v>Assente</v>
      </c>
    </row>
    <row r="735" spans="1:31" x14ac:dyDescent="0.25">
      <c r="A735">
        <v>708210</v>
      </c>
      <c r="B735" t="s">
        <v>1825</v>
      </c>
      <c r="C735" t="s">
        <v>1085</v>
      </c>
      <c r="D735" t="s">
        <v>1086</v>
      </c>
      <c r="E735" t="s">
        <v>1643</v>
      </c>
      <c r="F735" t="s">
        <v>169</v>
      </c>
      <c r="G735" t="str">
        <f>IFERROR(VLOOKUP(A735,#REF!,7,0),H735)</f>
        <v/>
      </c>
      <c r="H735" t="str">
        <f>IFERROR(VLOOKUP(A735,#REF!,7,0),I735)</f>
        <v/>
      </c>
      <c r="I735" t="str">
        <f>IFERROR(VLOOKUP(A735,#REF!,6,0),J735)</f>
        <v/>
      </c>
      <c r="J735" t="str">
        <f>IFERROR(VLOOKUP(A735,#REF!,6,0),K735)</f>
        <v/>
      </c>
      <c r="K735" t="str">
        <f>IFERROR(VLOOKUP(A735,#REF!,11,0),L735)</f>
        <v/>
      </c>
      <c r="L735" t="str">
        <f>IFERROR(VLOOKUP(A735,#REF!,9,0),M735)</f>
        <v/>
      </c>
      <c r="M735" t="str">
        <f>IFERROR(VLOOKUP(A735,#REF!,9,0),N735)</f>
        <v/>
      </c>
      <c r="N735" t="str">
        <f>IFERROR(VLOOKUP(A735,#REF!,9,0),O735)</f>
        <v/>
      </c>
      <c r="O735" t="str">
        <f>IFERROR(VLOOKUP(A735,#REF!,5,0),P735)</f>
        <v/>
      </c>
      <c r="P735" t="str">
        <f>IFERROR(VLOOKUP(A735,#REF!,8,0),Q735)</f>
        <v/>
      </c>
      <c r="Q735" t="str">
        <f>IFERROR(VLOOKUP(A735,#REF!,8,0),R735)</f>
        <v/>
      </c>
      <c r="R735" t="str">
        <f>IFERROR(VLOOKUP(A735,#REF!,7,0),S735)</f>
        <v/>
      </c>
      <c r="S735" t="str">
        <f>IFERROR(VLOOKUP(A735,#REF!,6,0),T735)</f>
        <v/>
      </c>
      <c r="T735" t="str">
        <f>IFERROR(VLOOKUP(A735,#REF!,13,0),U735)</f>
        <v/>
      </c>
      <c r="U735" t="str">
        <f>IFERROR(VLOOKUP(A735,#REF!,5,0),V735)</f>
        <v/>
      </c>
      <c r="V735" t="str">
        <f>IFERROR(VLOOKUP(A735,#REF!,11,0),W735)</f>
        <v/>
      </c>
      <c r="W735" t="str">
        <f>IFERROR(VLOOKUP(A735,#REF!,10,0),X735)</f>
        <v/>
      </c>
      <c r="X735" t="str">
        <f>IFERROR(VLOOKUP(A735,#REF!,10,0),Y735)</f>
        <v/>
      </c>
      <c r="Y735" t="str">
        <f>IFERROR(VLOOKUP(A735,#REF!,8,0),Z735)</f>
        <v/>
      </c>
      <c r="Z735" t="str">
        <f>IFERROR(VLOOKUP(A735,#REF!,8,0),AA735)</f>
        <v/>
      </c>
      <c r="AA735" t="str">
        <f>IFERROR(VLOOKUP(A735,#REF!,8,0),AB735)</f>
        <v/>
      </c>
      <c r="AB735" t="str">
        <f>IFERROR(VLOOKUP(A735,#REF!,8,0),AC735)</f>
        <v/>
      </c>
      <c r="AC735" t="str">
        <f>IFERROR(VLOOKUP(A735,#REF!,6,0),AD735)</f>
        <v/>
      </c>
      <c r="AD735" t="str">
        <f>IFERROR(VLOOKUP(A735,#REF!,6,0),"")</f>
        <v/>
      </c>
      <c r="AE735" t="str">
        <f t="shared" si="11"/>
        <v>Assente</v>
      </c>
    </row>
    <row r="736" spans="1:31" x14ac:dyDescent="0.25">
      <c r="A736">
        <v>710116</v>
      </c>
      <c r="B736" t="s">
        <v>1838</v>
      </c>
      <c r="C736" t="s">
        <v>1087</v>
      </c>
      <c r="D736" t="s">
        <v>1088</v>
      </c>
      <c r="E736" t="s">
        <v>1643</v>
      </c>
      <c r="F736" t="s">
        <v>169</v>
      </c>
      <c r="G736" t="str">
        <f>IFERROR(VLOOKUP(A736,#REF!,7,0),H736)</f>
        <v/>
      </c>
      <c r="H736" t="str">
        <f>IFERROR(VLOOKUP(A736,#REF!,7,0),I736)</f>
        <v/>
      </c>
      <c r="I736" t="str">
        <f>IFERROR(VLOOKUP(A736,#REF!,6,0),J736)</f>
        <v/>
      </c>
      <c r="J736" t="str">
        <f>IFERROR(VLOOKUP(A736,#REF!,6,0),K736)</f>
        <v/>
      </c>
      <c r="K736" t="str">
        <f>IFERROR(VLOOKUP(A736,#REF!,11,0),L736)</f>
        <v/>
      </c>
      <c r="L736" t="str">
        <f>IFERROR(VLOOKUP(A736,#REF!,9,0),M736)</f>
        <v/>
      </c>
      <c r="M736" t="str">
        <f>IFERROR(VLOOKUP(A736,#REF!,9,0),N736)</f>
        <v/>
      </c>
      <c r="N736" t="str">
        <f>IFERROR(VLOOKUP(A736,#REF!,9,0),O736)</f>
        <v/>
      </c>
      <c r="O736" t="str">
        <f>IFERROR(VLOOKUP(A736,#REF!,5,0),P736)</f>
        <v/>
      </c>
      <c r="P736" t="str">
        <f>IFERROR(VLOOKUP(A736,#REF!,8,0),Q736)</f>
        <v/>
      </c>
      <c r="Q736" t="str">
        <f>IFERROR(VLOOKUP(A736,#REF!,8,0),R736)</f>
        <v/>
      </c>
      <c r="R736" t="str">
        <f>IFERROR(VLOOKUP(A736,#REF!,7,0),S736)</f>
        <v/>
      </c>
      <c r="S736" t="str">
        <f>IFERROR(VLOOKUP(A736,#REF!,6,0),T736)</f>
        <v/>
      </c>
      <c r="T736" t="str">
        <f>IFERROR(VLOOKUP(A736,#REF!,13,0),U736)</f>
        <v/>
      </c>
      <c r="U736" t="str">
        <f>IFERROR(VLOOKUP(A736,#REF!,5,0),V736)</f>
        <v/>
      </c>
      <c r="V736" t="str">
        <f>IFERROR(VLOOKUP(A736,#REF!,11,0),W736)</f>
        <v/>
      </c>
      <c r="W736" t="str">
        <f>IFERROR(VLOOKUP(A736,#REF!,10,0),X736)</f>
        <v/>
      </c>
      <c r="X736" t="str">
        <f>IFERROR(VLOOKUP(A736,#REF!,10,0),Y736)</f>
        <v/>
      </c>
      <c r="Y736" t="str">
        <f>IFERROR(VLOOKUP(A736,#REF!,8,0),Z736)</f>
        <v/>
      </c>
      <c r="Z736" t="str">
        <f>IFERROR(VLOOKUP(A736,#REF!,8,0),AA736)</f>
        <v/>
      </c>
      <c r="AA736" t="str">
        <f>IFERROR(VLOOKUP(A736,#REF!,8,0),AB736)</f>
        <v/>
      </c>
      <c r="AB736" t="str">
        <f>IFERROR(VLOOKUP(A736,#REF!,8,0),AC736)</f>
        <v/>
      </c>
      <c r="AC736" t="str">
        <f>IFERROR(VLOOKUP(A736,#REF!,6,0),AD736)</f>
        <v/>
      </c>
      <c r="AD736" t="str">
        <f>IFERROR(VLOOKUP(A736,#REF!,6,0),"")</f>
        <v/>
      </c>
      <c r="AE736" t="str">
        <f t="shared" si="11"/>
        <v>Assente</v>
      </c>
    </row>
    <row r="737" spans="1:31" x14ac:dyDescent="0.25">
      <c r="A737">
        <v>82057</v>
      </c>
      <c r="B737" t="s">
        <v>1858</v>
      </c>
      <c r="C737" t="s">
        <v>1089</v>
      </c>
      <c r="D737" t="s">
        <v>1090</v>
      </c>
      <c r="E737" t="s">
        <v>1643</v>
      </c>
      <c r="F737" t="s">
        <v>169</v>
      </c>
      <c r="G737" t="str">
        <f>IFERROR(VLOOKUP(A737,#REF!,7,0),H737)</f>
        <v/>
      </c>
      <c r="H737" t="str">
        <f>IFERROR(VLOOKUP(A737,#REF!,7,0),I737)</f>
        <v/>
      </c>
      <c r="I737" t="str">
        <f>IFERROR(VLOOKUP(A737,#REF!,6,0),J737)</f>
        <v/>
      </c>
      <c r="J737" t="str">
        <f>IFERROR(VLOOKUP(A737,#REF!,6,0),K737)</f>
        <v/>
      </c>
      <c r="K737" t="str">
        <f>IFERROR(VLOOKUP(A737,#REF!,11,0),L737)</f>
        <v/>
      </c>
      <c r="L737" t="str">
        <f>IFERROR(VLOOKUP(A737,#REF!,9,0),M737)</f>
        <v/>
      </c>
      <c r="M737" t="str">
        <f>IFERROR(VLOOKUP(A737,#REF!,9,0),N737)</f>
        <v/>
      </c>
      <c r="N737" t="str">
        <f>IFERROR(VLOOKUP(A737,#REF!,9,0),O737)</f>
        <v/>
      </c>
      <c r="O737" t="str">
        <f>IFERROR(VLOOKUP(A737,#REF!,5,0),P737)</f>
        <v/>
      </c>
      <c r="P737" t="str">
        <f>IFERROR(VLOOKUP(A737,#REF!,8,0),Q737)</f>
        <v/>
      </c>
      <c r="Q737" t="str">
        <f>IFERROR(VLOOKUP(A737,#REF!,8,0),R737)</f>
        <v/>
      </c>
      <c r="R737" t="str">
        <f>IFERROR(VLOOKUP(A737,#REF!,7,0),S737)</f>
        <v/>
      </c>
      <c r="S737" t="str">
        <f>IFERROR(VLOOKUP(A737,#REF!,6,0),T737)</f>
        <v/>
      </c>
      <c r="T737" t="str">
        <f>IFERROR(VLOOKUP(A737,#REF!,13,0),U737)</f>
        <v/>
      </c>
      <c r="U737" t="str">
        <f>IFERROR(VLOOKUP(A737,#REF!,5,0),V737)</f>
        <v/>
      </c>
      <c r="V737" t="str">
        <f>IFERROR(VLOOKUP(A737,#REF!,11,0),W737)</f>
        <v/>
      </c>
      <c r="W737" t="str">
        <f>IFERROR(VLOOKUP(A737,#REF!,10,0),X737)</f>
        <v/>
      </c>
      <c r="X737" t="str">
        <f>IFERROR(VLOOKUP(A737,#REF!,10,0),Y737)</f>
        <v/>
      </c>
      <c r="Y737" t="str">
        <f>IFERROR(VLOOKUP(A737,#REF!,8,0),Z737)</f>
        <v/>
      </c>
      <c r="Z737" t="str">
        <f>IFERROR(VLOOKUP(A737,#REF!,8,0),AA737)</f>
        <v/>
      </c>
      <c r="AA737" t="str">
        <f>IFERROR(VLOOKUP(A737,#REF!,8,0),AB737)</f>
        <v/>
      </c>
      <c r="AB737" t="str">
        <f>IFERROR(VLOOKUP(A737,#REF!,8,0),AC737)</f>
        <v/>
      </c>
      <c r="AC737" t="str">
        <f>IFERROR(VLOOKUP(A737,#REF!,6,0),AD737)</f>
        <v/>
      </c>
      <c r="AD737" t="str">
        <f>IFERROR(VLOOKUP(A737,#REF!,6,0),"")</f>
        <v/>
      </c>
      <c r="AE737" t="str">
        <f t="shared" si="11"/>
        <v>Assente</v>
      </c>
    </row>
    <row r="738" spans="1:31" x14ac:dyDescent="0.25">
      <c r="A738">
        <v>709840</v>
      </c>
      <c r="B738" t="s">
        <v>1870</v>
      </c>
      <c r="C738" t="s">
        <v>1091</v>
      </c>
      <c r="D738" t="s">
        <v>1092</v>
      </c>
      <c r="E738" t="s">
        <v>1643</v>
      </c>
      <c r="F738" t="s">
        <v>169</v>
      </c>
      <c r="G738" t="str">
        <f>IFERROR(VLOOKUP(A738,#REF!,7,0),H738)</f>
        <v/>
      </c>
      <c r="H738" t="str">
        <f>IFERROR(VLOOKUP(A738,#REF!,7,0),I738)</f>
        <v/>
      </c>
      <c r="I738" t="str">
        <f>IFERROR(VLOOKUP(A738,#REF!,6,0),J738)</f>
        <v/>
      </c>
      <c r="J738" t="str">
        <f>IFERROR(VLOOKUP(A738,#REF!,6,0),K738)</f>
        <v/>
      </c>
      <c r="K738" t="str">
        <f>IFERROR(VLOOKUP(A738,#REF!,11,0),L738)</f>
        <v/>
      </c>
      <c r="L738" t="str">
        <f>IFERROR(VLOOKUP(A738,#REF!,9,0),M738)</f>
        <v/>
      </c>
      <c r="M738" t="str">
        <f>IFERROR(VLOOKUP(A738,#REF!,9,0),N738)</f>
        <v/>
      </c>
      <c r="N738" t="str">
        <f>IFERROR(VLOOKUP(A738,#REF!,9,0),O738)</f>
        <v/>
      </c>
      <c r="O738" t="str">
        <f>IFERROR(VLOOKUP(A738,#REF!,5,0),P738)</f>
        <v/>
      </c>
      <c r="P738" t="str">
        <f>IFERROR(VLOOKUP(A738,#REF!,8,0),Q738)</f>
        <v/>
      </c>
      <c r="Q738" t="str">
        <f>IFERROR(VLOOKUP(A738,#REF!,8,0),R738)</f>
        <v/>
      </c>
      <c r="R738" t="str">
        <f>IFERROR(VLOOKUP(A738,#REF!,7,0),S738)</f>
        <v/>
      </c>
      <c r="S738" t="str">
        <f>IFERROR(VLOOKUP(A738,#REF!,6,0),T738)</f>
        <v/>
      </c>
      <c r="T738" t="str">
        <f>IFERROR(VLOOKUP(A738,#REF!,13,0),U738)</f>
        <v/>
      </c>
      <c r="U738" t="str">
        <f>IFERROR(VLOOKUP(A738,#REF!,5,0),V738)</f>
        <v/>
      </c>
      <c r="V738" t="str">
        <f>IFERROR(VLOOKUP(A738,#REF!,11,0),W738)</f>
        <v/>
      </c>
      <c r="W738" t="str">
        <f>IFERROR(VLOOKUP(A738,#REF!,10,0),X738)</f>
        <v/>
      </c>
      <c r="X738" t="str">
        <f>IFERROR(VLOOKUP(A738,#REF!,10,0),Y738)</f>
        <v/>
      </c>
      <c r="Y738" t="str">
        <f>IFERROR(VLOOKUP(A738,#REF!,8,0),Z738)</f>
        <v/>
      </c>
      <c r="Z738" t="str">
        <f>IFERROR(VLOOKUP(A738,#REF!,8,0),AA738)</f>
        <v/>
      </c>
      <c r="AA738" t="str">
        <f>IFERROR(VLOOKUP(A738,#REF!,8,0),AB738)</f>
        <v/>
      </c>
      <c r="AB738" t="str">
        <f>IFERROR(VLOOKUP(A738,#REF!,8,0),AC738)</f>
        <v/>
      </c>
      <c r="AC738" t="str">
        <f>IFERROR(VLOOKUP(A738,#REF!,6,0),AD738)</f>
        <v/>
      </c>
      <c r="AD738" t="str">
        <f>IFERROR(VLOOKUP(A738,#REF!,6,0),"")</f>
        <v/>
      </c>
      <c r="AE738" t="str">
        <f t="shared" si="11"/>
        <v>Assente</v>
      </c>
    </row>
    <row r="739" spans="1:31" x14ac:dyDescent="0.25">
      <c r="A739">
        <v>707400</v>
      </c>
      <c r="B739" t="s">
        <v>1892</v>
      </c>
      <c r="C739" t="s">
        <v>1095</v>
      </c>
      <c r="D739" t="s">
        <v>809</v>
      </c>
      <c r="E739" t="s">
        <v>1643</v>
      </c>
      <c r="F739" t="s">
        <v>169</v>
      </c>
      <c r="G739" t="str">
        <f>IFERROR(VLOOKUP(A739,#REF!,7,0),H739)</f>
        <v/>
      </c>
      <c r="H739" t="str">
        <f>IFERROR(VLOOKUP(A739,#REF!,7,0),I739)</f>
        <v/>
      </c>
      <c r="I739" t="str">
        <f>IFERROR(VLOOKUP(A739,#REF!,6,0),J739)</f>
        <v/>
      </c>
      <c r="J739" t="str">
        <f>IFERROR(VLOOKUP(A739,#REF!,6,0),K739)</f>
        <v/>
      </c>
      <c r="K739" t="str">
        <f>IFERROR(VLOOKUP(A739,#REF!,11,0),L739)</f>
        <v/>
      </c>
      <c r="L739" t="str">
        <f>IFERROR(VLOOKUP(A739,#REF!,9,0),M739)</f>
        <v/>
      </c>
      <c r="M739" t="str">
        <f>IFERROR(VLOOKUP(A739,#REF!,9,0),N739)</f>
        <v/>
      </c>
      <c r="N739" t="str">
        <f>IFERROR(VLOOKUP(A739,#REF!,9,0),O739)</f>
        <v/>
      </c>
      <c r="O739" t="str">
        <f>IFERROR(VLOOKUP(A739,#REF!,5,0),P739)</f>
        <v/>
      </c>
      <c r="P739" t="str">
        <f>IFERROR(VLOOKUP(A739,#REF!,8,0),Q739)</f>
        <v/>
      </c>
      <c r="Q739" t="str">
        <f>IFERROR(VLOOKUP(A739,#REF!,8,0),R739)</f>
        <v/>
      </c>
      <c r="R739" t="str">
        <f>IFERROR(VLOOKUP(A739,#REF!,7,0),S739)</f>
        <v/>
      </c>
      <c r="S739" t="str">
        <f>IFERROR(VLOOKUP(A739,#REF!,6,0),T739)</f>
        <v/>
      </c>
      <c r="T739" t="str">
        <f>IFERROR(VLOOKUP(A739,#REF!,13,0),U739)</f>
        <v/>
      </c>
      <c r="U739" t="str">
        <f>IFERROR(VLOOKUP(A739,#REF!,5,0),V739)</f>
        <v/>
      </c>
      <c r="V739" t="str">
        <f>IFERROR(VLOOKUP(A739,#REF!,11,0),W739)</f>
        <v/>
      </c>
      <c r="W739" t="str">
        <f>IFERROR(VLOOKUP(A739,#REF!,10,0),X739)</f>
        <v/>
      </c>
      <c r="X739" t="str">
        <f>IFERROR(VLOOKUP(A739,#REF!,10,0),Y739)</f>
        <v/>
      </c>
      <c r="Y739" t="str">
        <f>IFERROR(VLOOKUP(A739,#REF!,8,0),Z739)</f>
        <v/>
      </c>
      <c r="Z739" t="str">
        <f>IFERROR(VLOOKUP(A739,#REF!,8,0),AA739)</f>
        <v/>
      </c>
      <c r="AA739" t="str">
        <f>IFERROR(VLOOKUP(A739,#REF!,8,0),AB739)</f>
        <v/>
      </c>
      <c r="AB739" t="str">
        <f>IFERROR(VLOOKUP(A739,#REF!,8,0),AC739)</f>
        <v/>
      </c>
      <c r="AC739" t="str">
        <f>IFERROR(VLOOKUP(A739,#REF!,6,0),AD739)</f>
        <v/>
      </c>
      <c r="AD739" t="str">
        <f>IFERROR(VLOOKUP(A739,#REF!,6,0),"")</f>
        <v/>
      </c>
      <c r="AE739" t="str">
        <f t="shared" si="11"/>
        <v>Assente</v>
      </c>
    </row>
    <row r="740" spans="1:31" x14ac:dyDescent="0.25">
      <c r="A740">
        <v>59319</v>
      </c>
      <c r="B740" t="s">
        <v>1911</v>
      </c>
      <c r="C740" t="s">
        <v>1093</v>
      </c>
      <c r="D740" t="s">
        <v>1094</v>
      </c>
      <c r="E740" t="s">
        <v>1643</v>
      </c>
      <c r="F740" t="s">
        <v>169</v>
      </c>
      <c r="G740" t="str">
        <f>IFERROR(VLOOKUP(A740,#REF!,7,0),H740)</f>
        <v/>
      </c>
      <c r="H740" t="str">
        <f>IFERROR(VLOOKUP(A740,#REF!,7,0),I740)</f>
        <v/>
      </c>
      <c r="I740" t="str">
        <f>IFERROR(VLOOKUP(A740,#REF!,6,0),J740)</f>
        <v/>
      </c>
      <c r="J740" t="str">
        <f>IFERROR(VLOOKUP(A740,#REF!,6,0),K740)</f>
        <v/>
      </c>
      <c r="K740" t="str">
        <f>IFERROR(VLOOKUP(A740,#REF!,11,0),L740)</f>
        <v/>
      </c>
      <c r="L740" t="str">
        <f>IFERROR(VLOOKUP(A740,#REF!,9,0),M740)</f>
        <v/>
      </c>
      <c r="M740" t="str">
        <f>IFERROR(VLOOKUP(A740,#REF!,9,0),N740)</f>
        <v/>
      </c>
      <c r="N740" t="str">
        <f>IFERROR(VLOOKUP(A740,#REF!,9,0),O740)</f>
        <v/>
      </c>
      <c r="O740" t="str">
        <f>IFERROR(VLOOKUP(A740,#REF!,5,0),P740)</f>
        <v/>
      </c>
      <c r="P740" t="str">
        <f>IFERROR(VLOOKUP(A740,#REF!,8,0),Q740)</f>
        <v/>
      </c>
      <c r="Q740" t="str">
        <f>IFERROR(VLOOKUP(A740,#REF!,8,0),R740)</f>
        <v/>
      </c>
      <c r="R740" t="str">
        <f>IFERROR(VLOOKUP(A740,#REF!,7,0),S740)</f>
        <v/>
      </c>
      <c r="S740" t="str">
        <f>IFERROR(VLOOKUP(A740,#REF!,6,0),T740)</f>
        <v/>
      </c>
      <c r="T740" t="str">
        <f>IFERROR(VLOOKUP(A740,#REF!,13,0),U740)</f>
        <v/>
      </c>
      <c r="U740" t="str">
        <f>IFERROR(VLOOKUP(A740,#REF!,5,0),V740)</f>
        <v/>
      </c>
      <c r="V740" t="str">
        <f>IFERROR(VLOOKUP(A740,#REF!,11,0),W740)</f>
        <v/>
      </c>
      <c r="W740" t="str">
        <f>IFERROR(VLOOKUP(A740,#REF!,10,0),X740)</f>
        <v/>
      </c>
      <c r="X740" t="str">
        <f>IFERROR(VLOOKUP(A740,#REF!,10,0),Y740)</f>
        <v/>
      </c>
      <c r="Y740" t="str">
        <f>IFERROR(VLOOKUP(A740,#REF!,8,0),Z740)</f>
        <v/>
      </c>
      <c r="Z740" t="str">
        <f>IFERROR(VLOOKUP(A740,#REF!,8,0),AA740)</f>
        <v/>
      </c>
      <c r="AA740" t="str">
        <f>IFERROR(VLOOKUP(A740,#REF!,8,0),AB740)</f>
        <v/>
      </c>
      <c r="AB740" t="str">
        <f>IFERROR(VLOOKUP(A740,#REF!,8,0),AC740)</f>
        <v/>
      </c>
      <c r="AC740" t="str">
        <f>IFERROR(VLOOKUP(A740,#REF!,6,0),AD740)</f>
        <v/>
      </c>
      <c r="AD740" t="str">
        <f>IFERROR(VLOOKUP(A740,#REF!,6,0),"")</f>
        <v/>
      </c>
      <c r="AE740" t="str">
        <f t="shared" si="11"/>
        <v>Assente</v>
      </c>
    </row>
    <row r="741" spans="1:31" x14ac:dyDescent="0.25">
      <c r="A741">
        <v>810338</v>
      </c>
      <c r="B741" t="s">
        <v>1932</v>
      </c>
      <c r="C741" t="s">
        <v>279</v>
      </c>
      <c r="D741" t="s">
        <v>867</v>
      </c>
      <c r="E741" t="s">
        <v>1643</v>
      </c>
      <c r="F741" t="s">
        <v>1062</v>
      </c>
      <c r="G741" t="str">
        <f>IFERROR(VLOOKUP(A741,#REF!,7,0),H741)</f>
        <v/>
      </c>
      <c r="H741" t="str">
        <f>IFERROR(VLOOKUP(A741,#REF!,7,0),I741)</f>
        <v/>
      </c>
      <c r="I741" t="str">
        <f>IFERROR(VLOOKUP(A741,#REF!,6,0),J741)</f>
        <v/>
      </c>
      <c r="J741" t="str">
        <f>IFERROR(VLOOKUP(A741,#REF!,6,0),K741)</f>
        <v/>
      </c>
      <c r="K741" t="str">
        <f>IFERROR(VLOOKUP(A741,#REF!,11,0),L741)</f>
        <v/>
      </c>
      <c r="L741" t="str">
        <f>IFERROR(VLOOKUP(A741,#REF!,9,0),M741)</f>
        <v/>
      </c>
      <c r="M741" t="str">
        <f>IFERROR(VLOOKUP(A741,#REF!,9,0),N741)</f>
        <v/>
      </c>
      <c r="N741" t="str">
        <f>IFERROR(VLOOKUP(A741,#REF!,9,0),O741)</f>
        <v/>
      </c>
      <c r="O741" t="str">
        <f>IFERROR(VLOOKUP(A741,#REF!,5,0),P741)</f>
        <v/>
      </c>
      <c r="P741" t="str">
        <f>IFERROR(VLOOKUP(A741,#REF!,8,0),Q741)</f>
        <v/>
      </c>
      <c r="Q741" t="str">
        <f>IFERROR(VLOOKUP(A741,#REF!,8,0),R741)</f>
        <v/>
      </c>
      <c r="R741" t="str">
        <f>IFERROR(VLOOKUP(A741,#REF!,7,0),S741)</f>
        <v/>
      </c>
      <c r="S741" t="str">
        <f>IFERROR(VLOOKUP(A741,#REF!,6,0),T741)</f>
        <v/>
      </c>
      <c r="T741" t="str">
        <f>IFERROR(VLOOKUP(A741,#REF!,13,0),U741)</f>
        <v/>
      </c>
      <c r="U741" t="str">
        <f>IFERROR(VLOOKUP(A741,#REF!,5,0),V741)</f>
        <v/>
      </c>
      <c r="V741" t="str">
        <f>IFERROR(VLOOKUP(A741,#REF!,11,0),W741)</f>
        <v/>
      </c>
      <c r="W741" t="str">
        <f>IFERROR(VLOOKUP(A741,#REF!,10,0),X741)</f>
        <v/>
      </c>
      <c r="X741" t="str">
        <f>IFERROR(VLOOKUP(A741,#REF!,10,0),Y741)</f>
        <v/>
      </c>
      <c r="Y741" t="str">
        <f>IFERROR(VLOOKUP(A741,#REF!,8,0),Z741)</f>
        <v/>
      </c>
      <c r="Z741" t="str">
        <f>IFERROR(VLOOKUP(A741,#REF!,8,0),AA741)</f>
        <v/>
      </c>
      <c r="AA741" t="str">
        <f>IFERROR(VLOOKUP(A741,#REF!,8,0),AB741)</f>
        <v/>
      </c>
      <c r="AB741" t="str">
        <f>IFERROR(VLOOKUP(A741,#REF!,8,0),AC741)</f>
        <v/>
      </c>
      <c r="AC741" t="str">
        <f>IFERROR(VLOOKUP(A741,#REF!,6,0),AD741)</f>
        <v/>
      </c>
      <c r="AD741" t="str">
        <f>IFERROR(VLOOKUP(A741,#REF!,6,0),"")</f>
        <v/>
      </c>
      <c r="AE741" t="str">
        <f t="shared" si="11"/>
        <v>Assente</v>
      </c>
    </row>
    <row r="742" spans="1:31" x14ac:dyDescent="0.25">
      <c r="A742">
        <v>704718</v>
      </c>
      <c r="B742" t="s">
        <v>1934</v>
      </c>
      <c r="C742" t="s">
        <v>1097</v>
      </c>
      <c r="D742" t="s">
        <v>973</v>
      </c>
      <c r="E742" t="s">
        <v>1643</v>
      </c>
      <c r="F742" t="s">
        <v>169</v>
      </c>
      <c r="G742" t="str">
        <f>IFERROR(VLOOKUP(A742,#REF!,7,0),H742)</f>
        <v/>
      </c>
      <c r="H742" t="str">
        <f>IFERROR(VLOOKUP(A742,#REF!,7,0),I742)</f>
        <v/>
      </c>
      <c r="I742" t="str">
        <f>IFERROR(VLOOKUP(A742,#REF!,6,0),J742)</f>
        <v/>
      </c>
      <c r="J742" t="str">
        <f>IFERROR(VLOOKUP(A742,#REF!,6,0),K742)</f>
        <v/>
      </c>
      <c r="K742" t="str">
        <f>IFERROR(VLOOKUP(A742,#REF!,11,0),L742)</f>
        <v/>
      </c>
      <c r="L742" t="str">
        <f>IFERROR(VLOOKUP(A742,#REF!,9,0),M742)</f>
        <v/>
      </c>
      <c r="M742" t="str">
        <f>IFERROR(VLOOKUP(A742,#REF!,9,0),N742)</f>
        <v/>
      </c>
      <c r="N742" t="str">
        <f>IFERROR(VLOOKUP(A742,#REF!,9,0),O742)</f>
        <v/>
      </c>
      <c r="O742" t="str">
        <f>IFERROR(VLOOKUP(A742,#REF!,5,0),P742)</f>
        <v/>
      </c>
      <c r="P742" t="str">
        <f>IFERROR(VLOOKUP(A742,#REF!,8,0),Q742)</f>
        <v/>
      </c>
      <c r="Q742" t="str">
        <f>IFERROR(VLOOKUP(A742,#REF!,8,0),R742)</f>
        <v/>
      </c>
      <c r="R742" t="str">
        <f>IFERROR(VLOOKUP(A742,#REF!,7,0),S742)</f>
        <v/>
      </c>
      <c r="S742" t="str">
        <f>IFERROR(VLOOKUP(A742,#REF!,6,0),T742)</f>
        <v/>
      </c>
      <c r="T742" t="str">
        <f>IFERROR(VLOOKUP(A742,#REF!,13,0),U742)</f>
        <v/>
      </c>
      <c r="U742" t="str">
        <f>IFERROR(VLOOKUP(A742,#REF!,5,0),V742)</f>
        <v/>
      </c>
      <c r="V742" t="str">
        <f>IFERROR(VLOOKUP(A742,#REF!,11,0),W742)</f>
        <v/>
      </c>
      <c r="W742" t="str">
        <f>IFERROR(VLOOKUP(A742,#REF!,10,0),X742)</f>
        <v/>
      </c>
      <c r="X742" t="str">
        <f>IFERROR(VLOOKUP(A742,#REF!,10,0),Y742)</f>
        <v/>
      </c>
      <c r="Y742" t="str">
        <f>IFERROR(VLOOKUP(A742,#REF!,8,0),Z742)</f>
        <v/>
      </c>
      <c r="Z742" t="str">
        <f>IFERROR(VLOOKUP(A742,#REF!,8,0),AA742)</f>
        <v/>
      </c>
      <c r="AA742" t="str">
        <f>IFERROR(VLOOKUP(A742,#REF!,8,0),AB742)</f>
        <v/>
      </c>
      <c r="AB742" t="str">
        <f>IFERROR(VLOOKUP(A742,#REF!,8,0),AC742)</f>
        <v/>
      </c>
      <c r="AC742" t="str">
        <f>IFERROR(VLOOKUP(A742,#REF!,6,0),AD742)</f>
        <v/>
      </c>
      <c r="AD742" t="str">
        <f>IFERROR(VLOOKUP(A742,#REF!,6,0),"")</f>
        <v/>
      </c>
      <c r="AE742" t="str">
        <f t="shared" si="11"/>
        <v>Assente</v>
      </c>
    </row>
    <row r="743" spans="1:31" x14ac:dyDescent="0.25">
      <c r="A743">
        <v>810122</v>
      </c>
      <c r="B743" t="s">
        <v>1935</v>
      </c>
      <c r="C743" t="s">
        <v>1097</v>
      </c>
      <c r="D743" t="s">
        <v>973</v>
      </c>
      <c r="E743" t="s">
        <v>1643</v>
      </c>
      <c r="F743" t="s">
        <v>1062</v>
      </c>
      <c r="G743" t="str">
        <f>IFERROR(VLOOKUP(A743,#REF!,7,0),H743)</f>
        <v/>
      </c>
      <c r="H743" t="str">
        <f>IFERROR(VLOOKUP(A743,#REF!,7,0),I743)</f>
        <v/>
      </c>
      <c r="I743" t="str">
        <f>IFERROR(VLOOKUP(A743,#REF!,6,0),J743)</f>
        <v/>
      </c>
      <c r="J743" t="str">
        <f>IFERROR(VLOOKUP(A743,#REF!,6,0),K743)</f>
        <v/>
      </c>
      <c r="K743" t="str">
        <f>IFERROR(VLOOKUP(A743,#REF!,11,0),L743)</f>
        <v/>
      </c>
      <c r="L743" t="str">
        <f>IFERROR(VLOOKUP(A743,#REF!,9,0),M743)</f>
        <v/>
      </c>
      <c r="M743" t="str">
        <f>IFERROR(VLOOKUP(A743,#REF!,9,0),N743)</f>
        <v/>
      </c>
      <c r="N743" t="str">
        <f>IFERROR(VLOOKUP(A743,#REF!,9,0),O743)</f>
        <v/>
      </c>
      <c r="O743" t="str">
        <f>IFERROR(VLOOKUP(A743,#REF!,5,0),P743)</f>
        <v/>
      </c>
      <c r="P743" t="str">
        <f>IFERROR(VLOOKUP(A743,#REF!,8,0),Q743)</f>
        <v/>
      </c>
      <c r="Q743" t="str">
        <f>IFERROR(VLOOKUP(A743,#REF!,8,0),R743)</f>
        <v/>
      </c>
      <c r="R743" t="str">
        <f>IFERROR(VLOOKUP(A743,#REF!,7,0),S743)</f>
        <v/>
      </c>
      <c r="S743" t="str">
        <f>IFERROR(VLOOKUP(A743,#REF!,6,0),T743)</f>
        <v/>
      </c>
      <c r="T743" t="str">
        <f>IFERROR(VLOOKUP(A743,#REF!,13,0),U743)</f>
        <v/>
      </c>
      <c r="U743" t="str">
        <f>IFERROR(VLOOKUP(A743,#REF!,5,0),V743)</f>
        <v/>
      </c>
      <c r="V743" t="str">
        <f>IFERROR(VLOOKUP(A743,#REF!,11,0),W743)</f>
        <v/>
      </c>
      <c r="W743" t="str">
        <f>IFERROR(VLOOKUP(A743,#REF!,10,0),X743)</f>
        <v/>
      </c>
      <c r="X743" t="str">
        <f>IFERROR(VLOOKUP(A743,#REF!,10,0),Y743)</f>
        <v/>
      </c>
      <c r="Y743" t="str">
        <f>IFERROR(VLOOKUP(A743,#REF!,8,0),Z743)</f>
        <v/>
      </c>
      <c r="Z743" t="str">
        <f>IFERROR(VLOOKUP(A743,#REF!,8,0),AA743)</f>
        <v/>
      </c>
      <c r="AA743" t="str">
        <f>IFERROR(VLOOKUP(A743,#REF!,8,0),AB743)</f>
        <v/>
      </c>
      <c r="AB743" t="str">
        <f>IFERROR(VLOOKUP(A743,#REF!,8,0),AC743)</f>
        <v/>
      </c>
      <c r="AC743" t="str">
        <f>IFERROR(VLOOKUP(A743,#REF!,6,0),AD743)</f>
        <v/>
      </c>
      <c r="AD743" t="str">
        <f>IFERROR(VLOOKUP(A743,#REF!,6,0),"")</f>
        <v/>
      </c>
      <c r="AE743" t="str">
        <f t="shared" si="11"/>
        <v>Assente</v>
      </c>
    </row>
    <row r="744" spans="1:31" x14ac:dyDescent="0.25">
      <c r="A744">
        <v>59376</v>
      </c>
      <c r="B744" t="s">
        <v>1936</v>
      </c>
      <c r="C744" t="s">
        <v>1097</v>
      </c>
      <c r="D744" t="s">
        <v>780</v>
      </c>
      <c r="E744" t="s">
        <v>1643</v>
      </c>
      <c r="F744" t="s">
        <v>169</v>
      </c>
      <c r="G744" t="str">
        <f>IFERROR(VLOOKUP(A744,#REF!,7,0),H744)</f>
        <v/>
      </c>
      <c r="H744" t="str">
        <f>IFERROR(VLOOKUP(A744,#REF!,7,0),I744)</f>
        <v/>
      </c>
      <c r="I744" t="str">
        <f>IFERROR(VLOOKUP(A744,#REF!,6,0),J744)</f>
        <v/>
      </c>
      <c r="J744" t="str">
        <f>IFERROR(VLOOKUP(A744,#REF!,6,0),K744)</f>
        <v/>
      </c>
      <c r="K744" t="str">
        <f>IFERROR(VLOOKUP(A744,#REF!,11,0),L744)</f>
        <v/>
      </c>
      <c r="L744" t="str">
        <f>IFERROR(VLOOKUP(A744,#REF!,9,0),M744)</f>
        <v/>
      </c>
      <c r="M744" t="str">
        <f>IFERROR(VLOOKUP(A744,#REF!,9,0),N744)</f>
        <v/>
      </c>
      <c r="N744" t="str">
        <f>IFERROR(VLOOKUP(A744,#REF!,9,0),O744)</f>
        <v/>
      </c>
      <c r="O744" t="str">
        <f>IFERROR(VLOOKUP(A744,#REF!,5,0),P744)</f>
        <v/>
      </c>
      <c r="P744" t="str">
        <f>IFERROR(VLOOKUP(A744,#REF!,8,0),Q744)</f>
        <v/>
      </c>
      <c r="Q744" t="str">
        <f>IFERROR(VLOOKUP(A744,#REF!,8,0),R744)</f>
        <v/>
      </c>
      <c r="R744" t="str">
        <f>IFERROR(VLOOKUP(A744,#REF!,7,0),S744)</f>
        <v/>
      </c>
      <c r="S744" t="str">
        <f>IFERROR(VLOOKUP(A744,#REF!,6,0),T744)</f>
        <v/>
      </c>
      <c r="T744" t="str">
        <f>IFERROR(VLOOKUP(A744,#REF!,13,0),U744)</f>
        <v/>
      </c>
      <c r="U744" t="str">
        <f>IFERROR(VLOOKUP(A744,#REF!,5,0),V744)</f>
        <v/>
      </c>
      <c r="V744" t="str">
        <f>IFERROR(VLOOKUP(A744,#REF!,11,0),W744)</f>
        <v/>
      </c>
      <c r="W744" t="str">
        <f>IFERROR(VLOOKUP(A744,#REF!,10,0),X744)</f>
        <v/>
      </c>
      <c r="X744" t="str">
        <f>IFERROR(VLOOKUP(A744,#REF!,10,0),Y744)</f>
        <v/>
      </c>
      <c r="Y744" t="str">
        <f>IFERROR(VLOOKUP(A744,#REF!,8,0),Z744)</f>
        <v/>
      </c>
      <c r="Z744" t="str">
        <f>IFERROR(VLOOKUP(A744,#REF!,8,0),AA744)</f>
        <v/>
      </c>
      <c r="AA744" t="str">
        <f>IFERROR(VLOOKUP(A744,#REF!,8,0),AB744)</f>
        <v/>
      </c>
      <c r="AB744" t="str">
        <f>IFERROR(VLOOKUP(A744,#REF!,8,0),AC744)</f>
        <v/>
      </c>
      <c r="AC744" t="str">
        <f>IFERROR(VLOOKUP(A744,#REF!,6,0),AD744)</f>
        <v/>
      </c>
      <c r="AD744" t="str">
        <f>IFERROR(VLOOKUP(A744,#REF!,6,0),"")</f>
        <v/>
      </c>
      <c r="AE744" t="str">
        <f t="shared" si="11"/>
        <v>Assente</v>
      </c>
    </row>
    <row r="745" spans="1:31" x14ac:dyDescent="0.25">
      <c r="A745">
        <v>75188</v>
      </c>
      <c r="B745" t="s">
        <v>1954</v>
      </c>
      <c r="C745" t="s">
        <v>1096</v>
      </c>
      <c r="D745" t="s">
        <v>764</v>
      </c>
      <c r="E745" t="s">
        <v>1643</v>
      </c>
      <c r="F745" t="s">
        <v>169</v>
      </c>
      <c r="G745" t="str">
        <f>IFERROR(VLOOKUP(A745,#REF!,7,0),H745)</f>
        <v/>
      </c>
      <c r="H745" t="str">
        <f>IFERROR(VLOOKUP(A745,#REF!,7,0),I745)</f>
        <v/>
      </c>
      <c r="I745" t="str">
        <f>IFERROR(VLOOKUP(A745,#REF!,6,0),J745)</f>
        <v/>
      </c>
      <c r="J745" t="str">
        <f>IFERROR(VLOOKUP(A745,#REF!,6,0),K745)</f>
        <v/>
      </c>
      <c r="K745" t="str">
        <f>IFERROR(VLOOKUP(A745,#REF!,11,0),L745)</f>
        <v/>
      </c>
      <c r="L745" t="str">
        <f>IFERROR(VLOOKUP(A745,#REF!,9,0),M745)</f>
        <v/>
      </c>
      <c r="M745" t="str">
        <f>IFERROR(VLOOKUP(A745,#REF!,9,0),N745)</f>
        <v/>
      </c>
      <c r="N745" t="str">
        <f>IFERROR(VLOOKUP(A745,#REF!,9,0),O745)</f>
        <v/>
      </c>
      <c r="O745" t="str">
        <f>IFERROR(VLOOKUP(A745,#REF!,5,0),P745)</f>
        <v/>
      </c>
      <c r="P745" t="str">
        <f>IFERROR(VLOOKUP(A745,#REF!,8,0),Q745)</f>
        <v/>
      </c>
      <c r="Q745" t="str">
        <f>IFERROR(VLOOKUP(A745,#REF!,8,0),R745)</f>
        <v/>
      </c>
      <c r="R745" t="str">
        <f>IFERROR(VLOOKUP(A745,#REF!,7,0),S745)</f>
        <v/>
      </c>
      <c r="S745" t="str">
        <f>IFERROR(VLOOKUP(A745,#REF!,6,0),T745)</f>
        <v/>
      </c>
      <c r="T745" t="str">
        <f>IFERROR(VLOOKUP(A745,#REF!,13,0),U745)</f>
        <v/>
      </c>
      <c r="U745" t="str">
        <f>IFERROR(VLOOKUP(A745,#REF!,5,0),V745)</f>
        <v/>
      </c>
      <c r="V745" t="str">
        <f>IFERROR(VLOOKUP(A745,#REF!,11,0),W745)</f>
        <v/>
      </c>
      <c r="W745" t="str">
        <f>IFERROR(VLOOKUP(A745,#REF!,10,0),X745)</f>
        <v/>
      </c>
      <c r="X745" t="str">
        <f>IFERROR(VLOOKUP(A745,#REF!,10,0),Y745)</f>
        <v/>
      </c>
      <c r="Y745" t="str">
        <f>IFERROR(VLOOKUP(A745,#REF!,8,0),Z745)</f>
        <v/>
      </c>
      <c r="Z745" t="str">
        <f>IFERROR(VLOOKUP(A745,#REF!,8,0),AA745)</f>
        <v/>
      </c>
      <c r="AA745" t="str">
        <f>IFERROR(VLOOKUP(A745,#REF!,8,0),AB745)</f>
        <v/>
      </c>
      <c r="AB745" t="str">
        <f>IFERROR(VLOOKUP(A745,#REF!,8,0),AC745)</f>
        <v/>
      </c>
      <c r="AC745" t="str">
        <f>IFERROR(VLOOKUP(A745,#REF!,6,0),AD745)</f>
        <v/>
      </c>
      <c r="AD745" t="str">
        <f>IFERROR(VLOOKUP(A745,#REF!,6,0),"")</f>
        <v/>
      </c>
      <c r="AE745" t="str">
        <f t="shared" si="11"/>
        <v>Assente</v>
      </c>
    </row>
    <row r="746" spans="1:31" x14ac:dyDescent="0.25">
      <c r="A746">
        <v>704707</v>
      </c>
      <c r="B746" t="s">
        <v>1961</v>
      </c>
      <c r="C746" t="s">
        <v>1098</v>
      </c>
      <c r="D746" t="s">
        <v>1099</v>
      </c>
      <c r="E746" t="s">
        <v>1643</v>
      </c>
      <c r="F746" t="s">
        <v>169</v>
      </c>
      <c r="G746" t="str">
        <f>IFERROR(VLOOKUP(A746,#REF!,7,0),H746)</f>
        <v/>
      </c>
      <c r="H746" t="str">
        <f>IFERROR(VLOOKUP(A746,#REF!,7,0),I746)</f>
        <v/>
      </c>
      <c r="I746" t="str">
        <f>IFERROR(VLOOKUP(A746,#REF!,6,0),J746)</f>
        <v/>
      </c>
      <c r="J746" t="str">
        <f>IFERROR(VLOOKUP(A746,#REF!,6,0),K746)</f>
        <v/>
      </c>
      <c r="K746" t="str">
        <f>IFERROR(VLOOKUP(A746,#REF!,11,0),L746)</f>
        <v/>
      </c>
      <c r="L746" t="str">
        <f>IFERROR(VLOOKUP(A746,#REF!,9,0),M746)</f>
        <v/>
      </c>
      <c r="M746" t="str">
        <f>IFERROR(VLOOKUP(A746,#REF!,9,0),N746)</f>
        <v/>
      </c>
      <c r="N746" t="str">
        <f>IFERROR(VLOOKUP(A746,#REF!,9,0),O746)</f>
        <v/>
      </c>
      <c r="O746" t="str">
        <f>IFERROR(VLOOKUP(A746,#REF!,5,0),P746)</f>
        <v/>
      </c>
      <c r="P746" t="str">
        <f>IFERROR(VLOOKUP(A746,#REF!,8,0),Q746)</f>
        <v/>
      </c>
      <c r="Q746" t="str">
        <f>IFERROR(VLOOKUP(A746,#REF!,8,0),R746)</f>
        <v/>
      </c>
      <c r="R746" t="str">
        <f>IFERROR(VLOOKUP(A746,#REF!,7,0),S746)</f>
        <v/>
      </c>
      <c r="S746" t="str">
        <f>IFERROR(VLOOKUP(A746,#REF!,6,0),T746)</f>
        <v/>
      </c>
      <c r="T746" t="str">
        <f>IFERROR(VLOOKUP(A746,#REF!,13,0),U746)</f>
        <v/>
      </c>
      <c r="U746" t="str">
        <f>IFERROR(VLOOKUP(A746,#REF!,5,0),V746)</f>
        <v/>
      </c>
      <c r="V746" t="str">
        <f>IFERROR(VLOOKUP(A746,#REF!,11,0),W746)</f>
        <v/>
      </c>
      <c r="W746" t="str">
        <f>IFERROR(VLOOKUP(A746,#REF!,10,0),X746)</f>
        <v/>
      </c>
      <c r="X746" t="str">
        <f>IFERROR(VLOOKUP(A746,#REF!,10,0),Y746)</f>
        <v/>
      </c>
      <c r="Y746" t="str">
        <f>IFERROR(VLOOKUP(A746,#REF!,8,0),Z746)</f>
        <v/>
      </c>
      <c r="Z746" t="str">
        <f>IFERROR(VLOOKUP(A746,#REF!,8,0),AA746)</f>
        <v/>
      </c>
      <c r="AA746" t="str">
        <f>IFERROR(VLOOKUP(A746,#REF!,8,0),AB746)</f>
        <v/>
      </c>
      <c r="AB746" t="str">
        <f>IFERROR(VLOOKUP(A746,#REF!,8,0),AC746)</f>
        <v/>
      </c>
      <c r="AC746" t="str">
        <f>IFERROR(VLOOKUP(A746,#REF!,6,0),AD746)</f>
        <v/>
      </c>
      <c r="AD746" t="str">
        <f>IFERROR(VLOOKUP(A746,#REF!,6,0),"")</f>
        <v/>
      </c>
      <c r="AE746" t="str">
        <f t="shared" si="11"/>
        <v>Assente</v>
      </c>
    </row>
    <row r="747" spans="1:31" x14ac:dyDescent="0.25">
      <c r="A747">
        <v>82627</v>
      </c>
      <c r="B747" t="s">
        <v>1969</v>
      </c>
      <c r="C747" t="s">
        <v>1618</v>
      </c>
      <c r="D747" t="s">
        <v>1619</v>
      </c>
      <c r="E747" t="s">
        <v>1643</v>
      </c>
      <c r="F747" t="s">
        <v>169</v>
      </c>
      <c r="G747" t="str">
        <f>IFERROR(VLOOKUP(A747,#REF!,7,0),H747)</f>
        <v/>
      </c>
      <c r="H747" t="str">
        <f>IFERROR(VLOOKUP(A747,#REF!,7,0),I747)</f>
        <v/>
      </c>
      <c r="I747" t="str">
        <f>IFERROR(VLOOKUP(A747,#REF!,6,0),J747)</f>
        <v/>
      </c>
      <c r="J747" t="str">
        <f>IFERROR(VLOOKUP(A747,#REF!,6,0),K747)</f>
        <v/>
      </c>
      <c r="K747" t="str">
        <f>IFERROR(VLOOKUP(A747,#REF!,11,0),L747)</f>
        <v/>
      </c>
      <c r="L747" t="str">
        <f>IFERROR(VLOOKUP(A747,#REF!,9,0),M747)</f>
        <v/>
      </c>
      <c r="M747" t="str">
        <f>IFERROR(VLOOKUP(A747,#REF!,9,0),N747)</f>
        <v/>
      </c>
      <c r="N747" t="str">
        <f>IFERROR(VLOOKUP(A747,#REF!,9,0),O747)</f>
        <v/>
      </c>
      <c r="O747" t="str">
        <f>IFERROR(VLOOKUP(A747,#REF!,5,0),P747)</f>
        <v/>
      </c>
      <c r="P747" t="str">
        <f>IFERROR(VLOOKUP(A747,#REF!,8,0),Q747)</f>
        <v/>
      </c>
      <c r="Q747" t="str">
        <f>IFERROR(VLOOKUP(A747,#REF!,8,0),R747)</f>
        <v/>
      </c>
      <c r="R747" t="str">
        <f>IFERROR(VLOOKUP(A747,#REF!,7,0),S747)</f>
        <v/>
      </c>
      <c r="S747" t="str">
        <f>IFERROR(VLOOKUP(A747,#REF!,6,0),T747)</f>
        <v/>
      </c>
      <c r="T747" t="str">
        <f>IFERROR(VLOOKUP(A747,#REF!,13,0),U747)</f>
        <v/>
      </c>
      <c r="U747" t="str">
        <f>IFERROR(VLOOKUP(A747,#REF!,5,0),V747)</f>
        <v/>
      </c>
      <c r="V747" t="str">
        <f>IFERROR(VLOOKUP(A747,#REF!,11,0),W747)</f>
        <v/>
      </c>
      <c r="W747" t="str">
        <f>IFERROR(VLOOKUP(A747,#REF!,10,0),X747)</f>
        <v/>
      </c>
      <c r="X747" t="str">
        <f>IFERROR(VLOOKUP(A747,#REF!,10,0),Y747)</f>
        <v/>
      </c>
      <c r="Y747" t="str">
        <f>IFERROR(VLOOKUP(A747,#REF!,8,0),Z747)</f>
        <v/>
      </c>
      <c r="Z747" t="str">
        <f>IFERROR(VLOOKUP(A747,#REF!,8,0),AA747)</f>
        <v/>
      </c>
      <c r="AA747" t="str">
        <f>IFERROR(VLOOKUP(A747,#REF!,8,0),AB747)</f>
        <v/>
      </c>
      <c r="AB747" t="str">
        <f>IFERROR(VLOOKUP(A747,#REF!,8,0),AC747)</f>
        <v/>
      </c>
      <c r="AC747" t="str">
        <f>IFERROR(VLOOKUP(A747,#REF!,6,0),AD747)</f>
        <v/>
      </c>
      <c r="AD747" t="str">
        <f>IFERROR(VLOOKUP(A747,#REF!,6,0),"")</f>
        <v/>
      </c>
      <c r="AE747" t="str">
        <f t="shared" si="11"/>
        <v>Assente</v>
      </c>
    </row>
    <row r="748" spans="1:31" x14ac:dyDescent="0.25">
      <c r="A748">
        <v>59444</v>
      </c>
      <c r="B748" t="s">
        <v>1978</v>
      </c>
      <c r="C748" t="s">
        <v>1100</v>
      </c>
      <c r="D748" t="s">
        <v>1094</v>
      </c>
      <c r="E748" t="s">
        <v>1643</v>
      </c>
      <c r="F748" t="s">
        <v>169</v>
      </c>
      <c r="G748" t="str">
        <f>IFERROR(VLOOKUP(A748,#REF!,7,0),H748)</f>
        <v/>
      </c>
      <c r="H748" t="str">
        <f>IFERROR(VLOOKUP(A748,#REF!,7,0),I748)</f>
        <v/>
      </c>
      <c r="I748" t="str">
        <f>IFERROR(VLOOKUP(A748,#REF!,6,0),J748)</f>
        <v/>
      </c>
      <c r="J748" t="str">
        <f>IFERROR(VLOOKUP(A748,#REF!,6,0),K748)</f>
        <v/>
      </c>
      <c r="K748" t="str">
        <f>IFERROR(VLOOKUP(A748,#REF!,11,0),L748)</f>
        <v/>
      </c>
      <c r="L748" t="str">
        <f>IFERROR(VLOOKUP(A748,#REF!,9,0),M748)</f>
        <v/>
      </c>
      <c r="M748" t="str">
        <f>IFERROR(VLOOKUP(A748,#REF!,9,0),N748)</f>
        <v/>
      </c>
      <c r="N748" t="str">
        <f>IFERROR(VLOOKUP(A748,#REF!,9,0),O748)</f>
        <v/>
      </c>
      <c r="O748" t="str">
        <f>IFERROR(VLOOKUP(A748,#REF!,5,0),P748)</f>
        <v/>
      </c>
      <c r="P748" t="str">
        <f>IFERROR(VLOOKUP(A748,#REF!,8,0),Q748)</f>
        <v/>
      </c>
      <c r="Q748" t="str">
        <f>IFERROR(VLOOKUP(A748,#REF!,8,0),R748)</f>
        <v/>
      </c>
      <c r="R748" t="str">
        <f>IFERROR(VLOOKUP(A748,#REF!,7,0),S748)</f>
        <v/>
      </c>
      <c r="S748" t="str">
        <f>IFERROR(VLOOKUP(A748,#REF!,6,0),T748)</f>
        <v/>
      </c>
      <c r="T748" t="str">
        <f>IFERROR(VLOOKUP(A748,#REF!,13,0),U748)</f>
        <v/>
      </c>
      <c r="U748" t="str">
        <f>IFERROR(VLOOKUP(A748,#REF!,5,0),V748)</f>
        <v/>
      </c>
      <c r="V748" t="str">
        <f>IFERROR(VLOOKUP(A748,#REF!,11,0),W748)</f>
        <v/>
      </c>
      <c r="W748" t="str">
        <f>IFERROR(VLOOKUP(A748,#REF!,10,0),X748)</f>
        <v/>
      </c>
      <c r="X748" t="str">
        <f>IFERROR(VLOOKUP(A748,#REF!,10,0),Y748)</f>
        <v/>
      </c>
      <c r="Y748" t="str">
        <f>IFERROR(VLOOKUP(A748,#REF!,8,0),Z748)</f>
        <v/>
      </c>
      <c r="Z748" t="str">
        <f>IFERROR(VLOOKUP(A748,#REF!,8,0),AA748)</f>
        <v/>
      </c>
      <c r="AA748" t="str">
        <f>IFERROR(VLOOKUP(A748,#REF!,8,0),AB748)</f>
        <v/>
      </c>
      <c r="AB748" t="str">
        <f>IFERROR(VLOOKUP(A748,#REF!,8,0),AC748)</f>
        <v/>
      </c>
      <c r="AC748" t="str">
        <f>IFERROR(VLOOKUP(A748,#REF!,6,0),AD748)</f>
        <v/>
      </c>
      <c r="AD748" t="str">
        <f>IFERROR(VLOOKUP(A748,#REF!,6,0),"")</f>
        <v/>
      </c>
      <c r="AE748" t="str">
        <f t="shared" si="11"/>
        <v>Assente</v>
      </c>
    </row>
    <row r="749" spans="1:31" x14ac:dyDescent="0.25">
      <c r="A749">
        <v>704843</v>
      </c>
      <c r="B749" t="s">
        <v>1979</v>
      </c>
      <c r="C749" t="s">
        <v>1100</v>
      </c>
      <c r="D749" t="s">
        <v>877</v>
      </c>
      <c r="E749" t="s">
        <v>1643</v>
      </c>
      <c r="F749" t="s">
        <v>169</v>
      </c>
      <c r="G749" t="str">
        <f>IFERROR(VLOOKUP(A749,#REF!,7,0),H749)</f>
        <v/>
      </c>
      <c r="H749" t="str">
        <f>IFERROR(VLOOKUP(A749,#REF!,7,0),I749)</f>
        <v/>
      </c>
      <c r="I749" t="str">
        <f>IFERROR(VLOOKUP(A749,#REF!,6,0),J749)</f>
        <v/>
      </c>
      <c r="J749" t="str">
        <f>IFERROR(VLOOKUP(A749,#REF!,6,0),K749)</f>
        <v/>
      </c>
      <c r="K749" t="str">
        <f>IFERROR(VLOOKUP(A749,#REF!,11,0),L749)</f>
        <v/>
      </c>
      <c r="L749" t="str">
        <f>IFERROR(VLOOKUP(A749,#REF!,9,0),M749)</f>
        <v/>
      </c>
      <c r="M749" t="str">
        <f>IFERROR(VLOOKUP(A749,#REF!,9,0),N749)</f>
        <v/>
      </c>
      <c r="N749" t="str">
        <f>IFERROR(VLOOKUP(A749,#REF!,9,0),O749)</f>
        <v/>
      </c>
      <c r="O749" t="str">
        <f>IFERROR(VLOOKUP(A749,#REF!,5,0),P749)</f>
        <v/>
      </c>
      <c r="P749" t="str">
        <f>IFERROR(VLOOKUP(A749,#REF!,8,0),Q749)</f>
        <v/>
      </c>
      <c r="Q749" t="str">
        <f>IFERROR(VLOOKUP(A749,#REF!,8,0),R749)</f>
        <v/>
      </c>
      <c r="R749" t="str">
        <f>IFERROR(VLOOKUP(A749,#REF!,7,0),S749)</f>
        <v/>
      </c>
      <c r="S749" t="str">
        <f>IFERROR(VLOOKUP(A749,#REF!,6,0),T749)</f>
        <v/>
      </c>
      <c r="T749" t="str">
        <f>IFERROR(VLOOKUP(A749,#REF!,13,0),U749)</f>
        <v/>
      </c>
      <c r="U749" t="str">
        <f>IFERROR(VLOOKUP(A749,#REF!,5,0),V749)</f>
        <v/>
      </c>
      <c r="V749" t="str">
        <f>IFERROR(VLOOKUP(A749,#REF!,11,0),W749)</f>
        <v/>
      </c>
      <c r="W749" t="str">
        <f>IFERROR(VLOOKUP(A749,#REF!,10,0),X749)</f>
        <v/>
      </c>
      <c r="X749" t="str">
        <f>IFERROR(VLOOKUP(A749,#REF!,10,0),Y749)</f>
        <v/>
      </c>
      <c r="Y749" t="str">
        <f>IFERROR(VLOOKUP(A749,#REF!,8,0),Z749)</f>
        <v/>
      </c>
      <c r="Z749" t="str">
        <f>IFERROR(VLOOKUP(A749,#REF!,8,0),AA749)</f>
        <v/>
      </c>
      <c r="AA749" t="str">
        <f>IFERROR(VLOOKUP(A749,#REF!,8,0),AB749)</f>
        <v/>
      </c>
      <c r="AB749" t="str">
        <f>IFERROR(VLOOKUP(A749,#REF!,8,0),AC749)</f>
        <v/>
      </c>
      <c r="AC749" t="str">
        <f>IFERROR(VLOOKUP(A749,#REF!,6,0),AD749)</f>
        <v/>
      </c>
      <c r="AD749" t="str">
        <f>IFERROR(VLOOKUP(A749,#REF!,6,0),"")</f>
        <v/>
      </c>
      <c r="AE749" t="str">
        <f t="shared" si="11"/>
        <v>Assente</v>
      </c>
    </row>
    <row r="750" spans="1:31" x14ac:dyDescent="0.25">
      <c r="A750">
        <v>74743</v>
      </c>
      <c r="B750" t="s">
        <v>1992</v>
      </c>
      <c r="C750" t="s">
        <v>1101</v>
      </c>
      <c r="D750" t="s">
        <v>831</v>
      </c>
      <c r="E750" t="s">
        <v>1643</v>
      </c>
      <c r="F750" t="s">
        <v>169</v>
      </c>
      <c r="G750" t="str">
        <f>IFERROR(VLOOKUP(A750,#REF!,7,0),H750)</f>
        <v/>
      </c>
      <c r="H750" t="str">
        <f>IFERROR(VLOOKUP(A750,#REF!,7,0),I750)</f>
        <v/>
      </c>
      <c r="I750" t="str">
        <f>IFERROR(VLOOKUP(A750,#REF!,6,0),J750)</f>
        <v/>
      </c>
      <c r="J750" t="str">
        <f>IFERROR(VLOOKUP(A750,#REF!,6,0),K750)</f>
        <v/>
      </c>
      <c r="K750" t="str">
        <f>IFERROR(VLOOKUP(A750,#REF!,11,0),L750)</f>
        <v/>
      </c>
      <c r="L750" t="str">
        <f>IFERROR(VLOOKUP(A750,#REF!,9,0),M750)</f>
        <v/>
      </c>
      <c r="M750" t="str">
        <f>IFERROR(VLOOKUP(A750,#REF!,9,0),N750)</f>
        <v/>
      </c>
      <c r="N750" t="str">
        <f>IFERROR(VLOOKUP(A750,#REF!,9,0),O750)</f>
        <v/>
      </c>
      <c r="O750" t="str">
        <f>IFERROR(VLOOKUP(A750,#REF!,5,0),P750)</f>
        <v/>
      </c>
      <c r="P750" t="str">
        <f>IFERROR(VLOOKUP(A750,#REF!,8,0),Q750)</f>
        <v/>
      </c>
      <c r="Q750" t="str">
        <f>IFERROR(VLOOKUP(A750,#REF!,8,0),R750)</f>
        <v/>
      </c>
      <c r="R750" t="str">
        <f>IFERROR(VLOOKUP(A750,#REF!,7,0),S750)</f>
        <v/>
      </c>
      <c r="S750" t="str">
        <f>IFERROR(VLOOKUP(A750,#REF!,6,0),T750)</f>
        <v/>
      </c>
      <c r="T750" t="str">
        <f>IFERROR(VLOOKUP(A750,#REF!,13,0),U750)</f>
        <v/>
      </c>
      <c r="U750" t="str">
        <f>IFERROR(VLOOKUP(A750,#REF!,5,0),V750)</f>
        <v/>
      </c>
      <c r="V750" t="str">
        <f>IFERROR(VLOOKUP(A750,#REF!,11,0),W750)</f>
        <v/>
      </c>
      <c r="W750" t="str">
        <f>IFERROR(VLOOKUP(A750,#REF!,10,0),X750)</f>
        <v/>
      </c>
      <c r="X750" t="str">
        <f>IFERROR(VLOOKUP(A750,#REF!,10,0),Y750)</f>
        <v/>
      </c>
      <c r="Y750" t="str">
        <f>IFERROR(VLOOKUP(A750,#REF!,8,0),Z750)</f>
        <v/>
      </c>
      <c r="Z750" t="str">
        <f>IFERROR(VLOOKUP(A750,#REF!,8,0),AA750)</f>
        <v/>
      </c>
      <c r="AA750" t="str">
        <f>IFERROR(VLOOKUP(A750,#REF!,8,0),AB750)</f>
        <v/>
      </c>
      <c r="AB750" t="str">
        <f>IFERROR(VLOOKUP(A750,#REF!,8,0),AC750)</f>
        <v/>
      </c>
      <c r="AC750" t="str">
        <f>IFERROR(VLOOKUP(A750,#REF!,6,0),AD750)</f>
        <v/>
      </c>
      <c r="AD750" t="str">
        <f>IFERROR(VLOOKUP(A750,#REF!,6,0),"")</f>
        <v/>
      </c>
      <c r="AE750" t="str">
        <f t="shared" si="11"/>
        <v>Assente</v>
      </c>
    </row>
    <row r="751" spans="1:31" x14ac:dyDescent="0.25">
      <c r="A751">
        <v>73773</v>
      </c>
      <c r="B751" t="s">
        <v>2022</v>
      </c>
      <c r="C751" t="s">
        <v>1102</v>
      </c>
      <c r="D751" t="s">
        <v>1103</v>
      </c>
      <c r="E751" t="s">
        <v>1643</v>
      </c>
      <c r="F751" t="s">
        <v>169</v>
      </c>
      <c r="G751" t="str">
        <f>IFERROR(VLOOKUP(A751,#REF!,7,0),H751)</f>
        <v/>
      </c>
      <c r="H751" t="str">
        <f>IFERROR(VLOOKUP(A751,#REF!,7,0),I751)</f>
        <v/>
      </c>
      <c r="I751" t="str">
        <f>IFERROR(VLOOKUP(A751,#REF!,6,0),J751)</f>
        <v/>
      </c>
      <c r="J751" t="str">
        <f>IFERROR(VLOOKUP(A751,#REF!,6,0),K751)</f>
        <v/>
      </c>
      <c r="K751" t="str">
        <f>IFERROR(VLOOKUP(A751,#REF!,11,0),L751)</f>
        <v/>
      </c>
      <c r="L751" t="str">
        <f>IFERROR(VLOOKUP(A751,#REF!,9,0),M751)</f>
        <v/>
      </c>
      <c r="M751" t="str">
        <f>IFERROR(VLOOKUP(A751,#REF!,9,0),N751)</f>
        <v/>
      </c>
      <c r="N751" t="str">
        <f>IFERROR(VLOOKUP(A751,#REF!,9,0),O751)</f>
        <v/>
      </c>
      <c r="O751" t="str">
        <f>IFERROR(VLOOKUP(A751,#REF!,5,0),P751)</f>
        <v/>
      </c>
      <c r="P751" t="str">
        <f>IFERROR(VLOOKUP(A751,#REF!,8,0),Q751)</f>
        <v/>
      </c>
      <c r="Q751" t="str">
        <f>IFERROR(VLOOKUP(A751,#REF!,8,0),R751)</f>
        <v/>
      </c>
      <c r="R751" t="str">
        <f>IFERROR(VLOOKUP(A751,#REF!,7,0),S751)</f>
        <v/>
      </c>
      <c r="S751" t="str">
        <f>IFERROR(VLOOKUP(A751,#REF!,6,0),T751)</f>
        <v/>
      </c>
      <c r="T751" t="str">
        <f>IFERROR(VLOOKUP(A751,#REF!,13,0),U751)</f>
        <v/>
      </c>
      <c r="U751" t="str">
        <f>IFERROR(VLOOKUP(A751,#REF!,5,0),V751)</f>
        <v/>
      </c>
      <c r="V751" t="str">
        <f>IFERROR(VLOOKUP(A751,#REF!,11,0),W751)</f>
        <v/>
      </c>
      <c r="W751" t="str">
        <f>IFERROR(VLOOKUP(A751,#REF!,10,0),X751)</f>
        <v/>
      </c>
      <c r="X751" t="str">
        <f>IFERROR(VLOOKUP(A751,#REF!,10,0),Y751)</f>
        <v/>
      </c>
      <c r="Y751" t="str">
        <f>IFERROR(VLOOKUP(A751,#REF!,8,0),Z751)</f>
        <v/>
      </c>
      <c r="Z751" t="str">
        <f>IFERROR(VLOOKUP(A751,#REF!,8,0),AA751)</f>
        <v/>
      </c>
      <c r="AA751" t="str">
        <f>IFERROR(VLOOKUP(A751,#REF!,8,0),AB751)</f>
        <v/>
      </c>
      <c r="AB751" t="str">
        <f>IFERROR(VLOOKUP(A751,#REF!,8,0),AC751)</f>
        <v/>
      </c>
      <c r="AC751" t="str">
        <f>IFERROR(VLOOKUP(A751,#REF!,6,0),AD751)</f>
        <v/>
      </c>
      <c r="AD751" t="str">
        <f>IFERROR(VLOOKUP(A751,#REF!,6,0),"")</f>
        <v/>
      </c>
      <c r="AE751" t="str">
        <f t="shared" si="11"/>
        <v>Assente</v>
      </c>
    </row>
    <row r="752" spans="1:31" x14ac:dyDescent="0.25">
      <c r="A752">
        <v>704809</v>
      </c>
      <c r="B752" t="s">
        <v>2027</v>
      </c>
      <c r="C752" t="s">
        <v>946</v>
      </c>
      <c r="D752" t="s">
        <v>867</v>
      </c>
      <c r="E752" t="s">
        <v>1643</v>
      </c>
      <c r="F752" t="s">
        <v>169</v>
      </c>
      <c r="G752" t="str">
        <f>IFERROR(VLOOKUP(A752,#REF!,7,0),H752)</f>
        <v/>
      </c>
      <c r="H752" t="str">
        <f>IFERROR(VLOOKUP(A752,#REF!,7,0),I752)</f>
        <v/>
      </c>
      <c r="I752" t="str">
        <f>IFERROR(VLOOKUP(A752,#REF!,6,0),J752)</f>
        <v/>
      </c>
      <c r="J752" t="str">
        <f>IFERROR(VLOOKUP(A752,#REF!,6,0),K752)</f>
        <v/>
      </c>
      <c r="K752" t="str">
        <f>IFERROR(VLOOKUP(A752,#REF!,11,0),L752)</f>
        <v/>
      </c>
      <c r="L752" t="str">
        <f>IFERROR(VLOOKUP(A752,#REF!,9,0),M752)</f>
        <v/>
      </c>
      <c r="M752" t="str">
        <f>IFERROR(VLOOKUP(A752,#REF!,9,0),N752)</f>
        <v/>
      </c>
      <c r="N752" t="str">
        <f>IFERROR(VLOOKUP(A752,#REF!,9,0),O752)</f>
        <v/>
      </c>
      <c r="O752" t="str">
        <f>IFERROR(VLOOKUP(A752,#REF!,5,0),P752)</f>
        <v/>
      </c>
      <c r="P752" t="str">
        <f>IFERROR(VLOOKUP(A752,#REF!,8,0),Q752)</f>
        <v/>
      </c>
      <c r="Q752" t="str">
        <f>IFERROR(VLOOKUP(A752,#REF!,8,0),R752)</f>
        <v/>
      </c>
      <c r="R752" t="str">
        <f>IFERROR(VLOOKUP(A752,#REF!,7,0),S752)</f>
        <v/>
      </c>
      <c r="S752" t="str">
        <f>IFERROR(VLOOKUP(A752,#REF!,6,0),T752)</f>
        <v/>
      </c>
      <c r="T752" t="str">
        <f>IFERROR(VLOOKUP(A752,#REF!,13,0),U752)</f>
        <v/>
      </c>
      <c r="U752" t="str">
        <f>IFERROR(VLOOKUP(A752,#REF!,5,0),V752)</f>
        <v/>
      </c>
      <c r="V752" t="str">
        <f>IFERROR(VLOOKUP(A752,#REF!,11,0),W752)</f>
        <v/>
      </c>
      <c r="W752" t="str">
        <f>IFERROR(VLOOKUP(A752,#REF!,10,0),X752)</f>
        <v/>
      </c>
      <c r="X752" t="str">
        <f>IFERROR(VLOOKUP(A752,#REF!,10,0),Y752)</f>
        <v/>
      </c>
      <c r="Y752" t="str">
        <f>IFERROR(VLOOKUP(A752,#REF!,8,0),Z752)</f>
        <v/>
      </c>
      <c r="Z752" t="str">
        <f>IFERROR(VLOOKUP(A752,#REF!,8,0),AA752)</f>
        <v/>
      </c>
      <c r="AA752" t="str">
        <f>IFERROR(VLOOKUP(A752,#REF!,8,0),AB752)</f>
        <v/>
      </c>
      <c r="AB752" t="str">
        <f>IFERROR(VLOOKUP(A752,#REF!,8,0),AC752)</f>
        <v/>
      </c>
      <c r="AC752" t="str">
        <f>IFERROR(VLOOKUP(A752,#REF!,6,0),AD752)</f>
        <v/>
      </c>
      <c r="AD752" t="str">
        <f>IFERROR(VLOOKUP(A752,#REF!,6,0),"")</f>
        <v/>
      </c>
      <c r="AE752" t="str">
        <f t="shared" si="11"/>
        <v>Assente</v>
      </c>
    </row>
    <row r="753" spans="1:31" x14ac:dyDescent="0.25">
      <c r="A753">
        <v>59502</v>
      </c>
      <c r="B753" t="s">
        <v>2030</v>
      </c>
      <c r="C753" t="s">
        <v>1104</v>
      </c>
      <c r="D753" t="s">
        <v>1105</v>
      </c>
      <c r="E753" t="s">
        <v>1643</v>
      </c>
      <c r="F753" t="s">
        <v>169</v>
      </c>
      <c r="G753" t="str">
        <f>IFERROR(VLOOKUP(A753,#REF!,7,0),H753)</f>
        <v/>
      </c>
      <c r="H753" t="str">
        <f>IFERROR(VLOOKUP(A753,#REF!,7,0),I753)</f>
        <v/>
      </c>
      <c r="I753" t="str">
        <f>IFERROR(VLOOKUP(A753,#REF!,6,0),J753)</f>
        <v/>
      </c>
      <c r="J753" t="str">
        <f>IFERROR(VLOOKUP(A753,#REF!,6,0),K753)</f>
        <v/>
      </c>
      <c r="K753" t="str">
        <f>IFERROR(VLOOKUP(A753,#REF!,11,0),L753)</f>
        <v/>
      </c>
      <c r="L753" t="str">
        <f>IFERROR(VLOOKUP(A753,#REF!,9,0),M753)</f>
        <v/>
      </c>
      <c r="M753" t="str">
        <f>IFERROR(VLOOKUP(A753,#REF!,9,0),N753)</f>
        <v/>
      </c>
      <c r="N753" t="str">
        <f>IFERROR(VLOOKUP(A753,#REF!,9,0),O753)</f>
        <v/>
      </c>
      <c r="O753" t="str">
        <f>IFERROR(VLOOKUP(A753,#REF!,5,0),P753)</f>
        <v/>
      </c>
      <c r="P753" t="str">
        <f>IFERROR(VLOOKUP(A753,#REF!,8,0),Q753)</f>
        <v/>
      </c>
      <c r="Q753" t="str">
        <f>IFERROR(VLOOKUP(A753,#REF!,8,0),R753)</f>
        <v/>
      </c>
      <c r="R753" t="str">
        <f>IFERROR(VLOOKUP(A753,#REF!,7,0),S753)</f>
        <v/>
      </c>
      <c r="S753" t="str">
        <f>IFERROR(VLOOKUP(A753,#REF!,6,0),T753)</f>
        <v/>
      </c>
      <c r="T753" t="str">
        <f>IFERROR(VLOOKUP(A753,#REF!,13,0),U753)</f>
        <v/>
      </c>
      <c r="U753" t="str">
        <f>IFERROR(VLOOKUP(A753,#REF!,5,0),V753)</f>
        <v/>
      </c>
      <c r="V753" t="str">
        <f>IFERROR(VLOOKUP(A753,#REF!,11,0),W753)</f>
        <v/>
      </c>
      <c r="W753" t="str">
        <f>IFERROR(VLOOKUP(A753,#REF!,10,0),X753)</f>
        <v/>
      </c>
      <c r="X753" t="str">
        <f>IFERROR(VLOOKUP(A753,#REF!,10,0),Y753)</f>
        <v/>
      </c>
      <c r="Y753" t="str">
        <f>IFERROR(VLOOKUP(A753,#REF!,8,0),Z753)</f>
        <v/>
      </c>
      <c r="Z753" t="str">
        <f>IFERROR(VLOOKUP(A753,#REF!,8,0),AA753)</f>
        <v/>
      </c>
      <c r="AA753" t="str">
        <f>IFERROR(VLOOKUP(A753,#REF!,8,0),AB753)</f>
        <v/>
      </c>
      <c r="AB753" t="str">
        <f>IFERROR(VLOOKUP(A753,#REF!,8,0),AC753)</f>
        <v/>
      </c>
      <c r="AC753" t="str">
        <f>IFERROR(VLOOKUP(A753,#REF!,6,0),AD753)</f>
        <v/>
      </c>
      <c r="AD753" t="str">
        <f>IFERROR(VLOOKUP(A753,#REF!,6,0),"")</f>
        <v/>
      </c>
      <c r="AE753" t="str">
        <f t="shared" si="11"/>
        <v>Assente</v>
      </c>
    </row>
    <row r="754" spans="1:31" x14ac:dyDescent="0.25">
      <c r="A754">
        <v>711028</v>
      </c>
      <c r="B754" t="s">
        <v>2036</v>
      </c>
      <c r="C754" t="s">
        <v>235</v>
      </c>
      <c r="D754" t="s">
        <v>730</v>
      </c>
      <c r="E754" t="s">
        <v>1643</v>
      </c>
      <c r="F754" t="s">
        <v>169</v>
      </c>
      <c r="G754" t="str">
        <f>IFERROR(VLOOKUP(A754,#REF!,7,0),H754)</f>
        <v/>
      </c>
      <c r="H754" t="str">
        <f>IFERROR(VLOOKUP(A754,#REF!,7,0),I754)</f>
        <v/>
      </c>
      <c r="I754" t="str">
        <f>IFERROR(VLOOKUP(A754,#REF!,6,0),J754)</f>
        <v/>
      </c>
      <c r="J754" t="str">
        <f>IFERROR(VLOOKUP(A754,#REF!,6,0),K754)</f>
        <v/>
      </c>
      <c r="K754" t="str">
        <f>IFERROR(VLOOKUP(A754,#REF!,11,0),L754)</f>
        <v/>
      </c>
      <c r="L754" t="str">
        <f>IFERROR(VLOOKUP(A754,#REF!,9,0),M754)</f>
        <v/>
      </c>
      <c r="M754" t="str">
        <f>IFERROR(VLOOKUP(A754,#REF!,9,0),N754)</f>
        <v/>
      </c>
      <c r="N754" t="str">
        <f>IFERROR(VLOOKUP(A754,#REF!,9,0),O754)</f>
        <v/>
      </c>
      <c r="O754" t="str">
        <f>IFERROR(VLOOKUP(A754,#REF!,5,0),P754)</f>
        <v/>
      </c>
      <c r="P754" t="str">
        <f>IFERROR(VLOOKUP(A754,#REF!,8,0),Q754)</f>
        <v/>
      </c>
      <c r="Q754" t="str">
        <f>IFERROR(VLOOKUP(A754,#REF!,8,0),R754)</f>
        <v/>
      </c>
      <c r="R754" t="str">
        <f>IFERROR(VLOOKUP(A754,#REF!,7,0),S754)</f>
        <v/>
      </c>
      <c r="S754" t="str">
        <f>IFERROR(VLOOKUP(A754,#REF!,6,0),T754)</f>
        <v/>
      </c>
      <c r="T754" t="str">
        <f>IFERROR(VLOOKUP(A754,#REF!,13,0),U754)</f>
        <v/>
      </c>
      <c r="U754" t="str">
        <f>IFERROR(VLOOKUP(A754,#REF!,5,0),V754)</f>
        <v/>
      </c>
      <c r="V754" t="str">
        <f>IFERROR(VLOOKUP(A754,#REF!,11,0),W754)</f>
        <v/>
      </c>
      <c r="W754" t="str">
        <f>IFERROR(VLOOKUP(A754,#REF!,10,0),X754)</f>
        <v/>
      </c>
      <c r="X754" t="str">
        <f>IFERROR(VLOOKUP(A754,#REF!,10,0),Y754)</f>
        <v/>
      </c>
      <c r="Y754" t="str">
        <f>IFERROR(VLOOKUP(A754,#REF!,8,0),Z754)</f>
        <v/>
      </c>
      <c r="Z754" t="str">
        <f>IFERROR(VLOOKUP(A754,#REF!,8,0),AA754)</f>
        <v/>
      </c>
      <c r="AA754" t="str">
        <f>IFERROR(VLOOKUP(A754,#REF!,8,0),AB754)</f>
        <v/>
      </c>
      <c r="AB754" t="str">
        <f>IFERROR(VLOOKUP(A754,#REF!,8,0),AC754)</f>
        <v/>
      </c>
      <c r="AC754" t="str">
        <f>IFERROR(VLOOKUP(A754,#REF!,6,0),AD754)</f>
        <v/>
      </c>
      <c r="AD754" t="str">
        <f>IFERROR(VLOOKUP(A754,#REF!,6,0),"")</f>
        <v/>
      </c>
      <c r="AE754" t="str">
        <f t="shared" si="11"/>
        <v>Assente</v>
      </c>
    </row>
    <row r="755" spans="1:31" x14ac:dyDescent="0.25">
      <c r="A755">
        <v>64556</v>
      </c>
      <c r="B755" t="s">
        <v>2059</v>
      </c>
      <c r="C755" t="s">
        <v>236</v>
      </c>
      <c r="D755" t="s">
        <v>237</v>
      </c>
      <c r="E755" t="s">
        <v>1643</v>
      </c>
      <c r="F755" t="s">
        <v>169</v>
      </c>
      <c r="G755" t="str">
        <f>IFERROR(VLOOKUP(A755,#REF!,7,0),H755)</f>
        <v/>
      </c>
      <c r="H755" t="str">
        <f>IFERROR(VLOOKUP(A755,#REF!,7,0),I755)</f>
        <v/>
      </c>
      <c r="I755" t="str">
        <f>IFERROR(VLOOKUP(A755,#REF!,6,0),J755)</f>
        <v/>
      </c>
      <c r="J755" t="str">
        <f>IFERROR(VLOOKUP(A755,#REF!,6,0),K755)</f>
        <v/>
      </c>
      <c r="K755" t="str">
        <f>IFERROR(VLOOKUP(A755,#REF!,11,0),L755)</f>
        <v/>
      </c>
      <c r="L755" t="str">
        <f>IFERROR(VLOOKUP(A755,#REF!,9,0),M755)</f>
        <v/>
      </c>
      <c r="M755" t="str">
        <f>IFERROR(VLOOKUP(A755,#REF!,9,0),N755)</f>
        <v/>
      </c>
      <c r="N755" t="str">
        <f>IFERROR(VLOOKUP(A755,#REF!,9,0),O755)</f>
        <v/>
      </c>
      <c r="O755" t="str">
        <f>IFERROR(VLOOKUP(A755,#REF!,5,0),P755)</f>
        <v/>
      </c>
      <c r="P755" t="str">
        <f>IFERROR(VLOOKUP(A755,#REF!,8,0),Q755)</f>
        <v/>
      </c>
      <c r="Q755" t="str">
        <f>IFERROR(VLOOKUP(A755,#REF!,8,0),R755)</f>
        <v/>
      </c>
      <c r="R755" t="str">
        <f>IFERROR(VLOOKUP(A755,#REF!,7,0),S755)</f>
        <v/>
      </c>
      <c r="S755" t="str">
        <f>IFERROR(VLOOKUP(A755,#REF!,6,0),T755)</f>
        <v/>
      </c>
      <c r="T755" t="str">
        <f>IFERROR(VLOOKUP(A755,#REF!,13,0),U755)</f>
        <v/>
      </c>
      <c r="U755" t="str">
        <f>IFERROR(VLOOKUP(A755,#REF!,5,0),V755)</f>
        <v/>
      </c>
      <c r="V755" t="str">
        <f>IFERROR(VLOOKUP(A755,#REF!,11,0),W755)</f>
        <v/>
      </c>
      <c r="W755" t="str">
        <f>IFERROR(VLOOKUP(A755,#REF!,10,0),X755)</f>
        <v/>
      </c>
      <c r="X755" t="str">
        <f>IFERROR(VLOOKUP(A755,#REF!,10,0),Y755)</f>
        <v/>
      </c>
      <c r="Y755" t="str">
        <f>IFERROR(VLOOKUP(A755,#REF!,8,0),Z755)</f>
        <v/>
      </c>
      <c r="Z755" t="str">
        <f>IFERROR(VLOOKUP(A755,#REF!,8,0),AA755)</f>
        <v/>
      </c>
      <c r="AA755" t="str">
        <f>IFERROR(VLOOKUP(A755,#REF!,8,0),AB755)</f>
        <v/>
      </c>
      <c r="AB755" t="str">
        <f>IFERROR(VLOOKUP(A755,#REF!,8,0),AC755)</f>
        <v/>
      </c>
      <c r="AC755" t="str">
        <f>IFERROR(VLOOKUP(A755,#REF!,6,0),AD755)</f>
        <v/>
      </c>
      <c r="AD755" t="str">
        <f>IFERROR(VLOOKUP(A755,#REF!,6,0),"")</f>
        <v/>
      </c>
      <c r="AE755" t="str">
        <f t="shared" si="11"/>
        <v>Assente</v>
      </c>
    </row>
    <row r="756" spans="1:31" x14ac:dyDescent="0.25">
      <c r="A756">
        <v>711483</v>
      </c>
      <c r="B756" t="s">
        <v>2095</v>
      </c>
      <c r="C756" t="s">
        <v>238</v>
      </c>
      <c r="D756" t="s">
        <v>977</v>
      </c>
      <c r="E756" t="s">
        <v>1643</v>
      </c>
      <c r="F756" t="s">
        <v>169</v>
      </c>
      <c r="G756" t="str">
        <f>IFERROR(VLOOKUP(A756,#REF!,7,0),H756)</f>
        <v/>
      </c>
      <c r="H756" t="str">
        <f>IFERROR(VLOOKUP(A756,#REF!,7,0),I756)</f>
        <v/>
      </c>
      <c r="I756" t="str">
        <f>IFERROR(VLOOKUP(A756,#REF!,6,0),J756)</f>
        <v/>
      </c>
      <c r="J756" t="str">
        <f>IFERROR(VLOOKUP(A756,#REF!,6,0),K756)</f>
        <v/>
      </c>
      <c r="K756" t="str">
        <f>IFERROR(VLOOKUP(A756,#REF!,11,0),L756)</f>
        <v/>
      </c>
      <c r="L756" t="str">
        <f>IFERROR(VLOOKUP(A756,#REF!,9,0),M756)</f>
        <v/>
      </c>
      <c r="M756" t="str">
        <f>IFERROR(VLOOKUP(A756,#REF!,9,0),N756)</f>
        <v/>
      </c>
      <c r="N756" t="str">
        <f>IFERROR(VLOOKUP(A756,#REF!,9,0),O756)</f>
        <v/>
      </c>
      <c r="O756" t="str">
        <f>IFERROR(VLOOKUP(A756,#REF!,5,0),P756)</f>
        <v/>
      </c>
      <c r="P756" t="str">
        <f>IFERROR(VLOOKUP(A756,#REF!,8,0),Q756)</f>
        <v/>
      </c>
      <c r="Q756" t="str">
        <f>IFERROR(VLOOKUP(A756,#REF!,8,0),R756)</f>
        <v/>
      </c>
      <c r="R756" t="str">
        <f>IFERROR(VLOOKUP(A756,#REF!,7,0),S756)</f>
        <v/>
      </c>
      <c r="S756" t="str">
        <f>IFERROR(VLOOKUP(A756,#REF!,6,0),T756)</f>
        <v/>
      </c>
      <c r="T756" t="str">
        <f>IFERROR(VLOOKUP(A756,#REF!,13,0),U756)</f>
        <v/>
      </c>
      <c r="U756" t="str">
        <f>IFERROR(VLOOKUP(A756,#REF!,5,0),V756)</f>
        <v/>
      </c>
      <c r="V756" t="str">
        <f>IFERROR(VLOOKUP(A756,#REF!,11,0),W756)</f>
        <v/>
      </c>
      <c r="W756" t="str">
        <f>IFERROR(VLOOKUP(A756,#REF!,10,0),X756)</f>
        <v/>
      </c>
      <c r="X756" t="str">
        <f>IFERROR(VLOOKUP(A756,#REF!,10,0),Y756)</f>
        <v/>
      </c>
      <c r="Y756" t="str">
        <f>IFERROR(VLOOKUP(A756,#REF!,8,0),Z756)</f>
        <v/>
      </c>
      <c r="Z756" t="str">
        <f>IFERROR(VLOOKUP(A756,#REF!,8,0),AA756)</f>
        <v/>
      </c>
      <c r="AA756" t="str">
        <f>IFERROR(VLOOKUP(A756,#REF!,8,0),AB756)</f>
        <v/>
      </c>
      <c r="AB756" t="str">
        <f>IFERROR(VLOOKUP(A756,#REF!,8,0),AC756)</f>
        <v/>
      </c>
      <c r="AC756" t="str">
        <f>IFERROR(VLOOKUP(A756,#REF!,6,0),AD756)</f>
        <v/>
      </c>
      <c r="AD756" t="str">
        <f>IFERROR(VLOOKUP(A756,#REF!,6,0),"")</f>
        <v/>
      </c>
      <c r="AE756" t="str">
        <f t="shared" si="11"/>
        <v>Assente</v>
      </c>
    </row>
    <row r="757" spans="1:31" x14ac:dyDescent="0.25">
      <c r="A757">
        <v>704672</v>
      </c>
      <c r="B757" t="s">
        <v>2104</v>
      </c>
      <c r="C757" t="s">
        <v>239</v>
      </c>
      <c r="D757" t="s">
        <v>973</v>
      </c>
      <c r="E757" t="s">
        <v>1643</v>
      </c>
      <c r="F757" t="s">
        <v>169</v>
      </c>
      <c r="G757" t="str">
        <f>IFERROR(VLOOKUP(A757,#REF!,7,0),H757)</f>
        <v/>
      </c>
      <c r="H757" t="str">
        <f>IFERROR(VLOOKUP(A757,#REF!,7,0),I757)</f>
        <v/>
      </c>
      <c r="I757" t="str">
        <f>IFERROR(VLOOKUP(A757,#REF!,6,0),J757)</f>
        <v/>
      </c>
      <c r="J757" t="str">
        <f>IFERROR(VLOOKUP(A757,#REF!,6,0),K757)</f>
        <v/>
      </c>
      <c r="K757" t="str">
        <f>IFERROR(VLOOKUP(A757,#REF!,11,0),L757)</f>
        <v/>
      </c>
      <c r="L757" t="str">
        <f>IFERROR(VLOOKUP(A757,#REF!,9,0),M757)</f>
        <v/>
      </c>
      <c r="M757" t="str">
        <f>IFERROR(VLOOKUP(A757,#REF!,9,0),N757)</f>
        <v/>
      </c>
      <c r="N757" t="str">
        <f>IFERROR(VLOOKUP(A757,#REF!,9,0),O757)</f>
        <v/>
      </c>
      <c r="O757" t="str">
        <f>IFERROR(VLOOKUP(A757,#REF!,5,0),P757)</f>
        <v/>
      </c>
      <c r="P757" t="str">
        <f>IFERROR(VLOOKUP(A757,#REF!,8,0),Q757)</f>
        <v/>
      </c>
      <c r="Q757" t="str">
        <f>IFERROR(VLOOKUP(A757,#REF!,8,0),R757)</f>
        <v/>
      </c>
      <c r="R757" t="str">
        <f>IFERROR(VLOOKUP(A757,#REF!,7,0),S757)</f>
        <v/>
      </c>
      <c r="S757" t="str">
        <f>IFERROR(VLOOKUP(A757,#REF!,6,0),T757)</f>
        <v/>
      </c>
      <c r="T757" t="str">
        <f>IFERROR(VLOOKUP(A757,#REF!,13,0),U757)</f>
        <v/>
      </c>
      <c r="U757" t="str">
        <f>IFERROR(VLOOKUP(A757,#REF!,5,0),V757)</f>
        <v/>
      </c>
      <c r="V757" t="str">
        <f>IFERROR(VLOOKUP(A757,#REF!,11,0),W757)</f>
        <v/>
      </c>
      <c r="W757" t="str">
        <f>IFERROR(VLOOKUP(A757,#REF!,10,0),X757)</f>
        <v/>
      </c>
      <c r="X757" t="str">
        <f>IFERROR(VLOOKUP(A757,#REF!,10,0),Y757)</f>
        <v/>
      </c>
      <c r="Y757" t="str">
        <f>IFERROR(VLOOKUP(A757,#REF!,8,0),Z757)</f>
        <v/>
      </c>
      <c r="Z757" t="str">
        <f>IFERROR(VLOOKUP(A757,#REF!,8,0),AA757)</f>
        <v/>
      </c>
      <c r="AA757" t="str">
        <f>IFERROR(VLOOKUP(A757,#REF!,8,0),AB757)</f>
        <v/>
      </c>
      <c r="AB757" t="str">
        <f>IFERROR(VLOOKUP(A757,#REF!,8,0),AC757)</f>
        <v/>
      </c>
      <c r="AC757" t="str">
        <f>IFERROR(VLOOKUP(A757,#REF!,6,0),AD757)</f>
        <v/>
      </c>
      <c r="AD757" t="str">
        <f>IFERROR(VLOOKUP(A757,#REF!,6,0),"")</f>
        <v/>
      </c>
      <c r="AE757" t="str">
        <f t="shared" si="11"/>
        <v>Assente</v>
      </c>
    </row>
    <row r="758" spans="1:31" x14ac:dyDescent="0.25">
      <c r="A758">
        <v>59592</v>
      </c>
      <c r="B758" t="s">
        <v>2112</v>
      </c>
      <c r="C758" t="s">
        <v>240</v>
      </c>
      <c r="D758" t="s">
        <v>241</v>
      </c>
      <c r="E758" t="s">
        <v>1643</v>
      </c>
      <c r="F758" t="s">
        <v>169</v>
      </c>
      <c r="G758" t="str">
        <f>IFERROR(VLOOKUP(A758,#REF!,7,0),H758)</f>
        <v/>
      </c>
      <c r="H758" t="str">
        <f>IFERROR(VLOOKUP(A758,#REF!,7,0),I758)</f>
        <v/>
      </c>
      <c r="I758" t="str">
        <f>IFERROR(VLOOKUP(A758,#REF!,6,0),J758)</f>
        <v/>
      </c>
      <c r="J758" t="str">
        <f>IFERROR(VLOOKUP(A758,#REF!,6,0),K758)</f>
        <v/>
      </c>
      <c r="K758" t="str">
        <f>IFERROR(VLOOKUP(A758,#REF!,11,0),L758)</f>
        <v/>
      </c>
      <c r="L758" t="str">
        <f>IFERROR(VLOOKUP(A758,#REF!,9,0),M758)</f>
        <v/>
      </c>
      <c r="M758" t="str">
        <f>IFERROR(VLOOKUP(A758,#REF!,9,0),N758)</f>
        <v/>
      </c>
      <c r="N758" t="str">
        <f>IFERROR(VLOOKUP(A758,#REF!,9,0),O758)</f>
        <v/>
      </c>
      <c r="O758" t="str">
        <f>IFERROR(VLOOKUP(A758,#REF!,5,0),P758)</f>
        <v/>
      </c>
      <c r="P758" t="str">
        <f>IFERROR(VLOOKUP(A758,#REF!,8,0),Q758)</f>
        <v/>
      </c>
      <c r="Q758" t="str">
        <f>IFERROR(VLOOKUP(A758,#REF!,8,0),R758)</f>
        <v/>
      </c>
      <c r="R758" t="str">
        <f>IFERROR(VLOOKUP(A758,#REF!,7,0),S758)</f>
        <v/>
      </c>
      <c r="S758" t="str">
        <f>IFERROR(VLOOKUP(A758,#REF!,6,0),T758)</f>
        <v/>
      </c>
      <c r="T758" t="str">
        <f>IFERROR(VLOOKUP(A758,#REF!,13,0),U758)</f>
        <v/>
      </c>
      <c r="U758" t="str">
        <f>IFERROR(VLOOKUP(A758,#REF!,5,0),V758)</f>
        <v/>
      </c>
      <c r="V758" t="str">
        <f>IFERROR(VLOOKUP(A758,#REF!,11,0),W758)</f>
        <v/>
      </c>
      <c r="W758" t="str">
        <f>IFERROR(VLOOKUP(A758,#REF!,10,0),X758)</f>
        <v/>
      </c>
      <c r="X758" t="str">
        <f>IFERROR(VLOOKUP(A758,#REF!,10,0),Y758)</f>
        <v/>
      </c>
      <c r="Y758" t="str">
        <f>IFERROR(VLOOKUP(A758,#REF!,8,0),Z758)</f>
        <v/>
      </c>
      <c r="Z758" t="str">
        <f>IFERROR(VLOOKUP(A758,#REF!,8,0),AA758)</f>
        <v/>
      </c>
      <c r="AA758" t="str">
        <f>IFERROR(VLOOKUP(A758,#REF!,8,0),AB758)</f>
        <v/>
      </c>
      <c r="AB758" t="str">
        <f>IFERROR(VLOOKUP(A758,#REF!,8,0),AC758)</f>
        <v/>
      </c>
      <c r="AC758" t="str">
        <f>IFERROR(VLOOKUP(A758,#REF!,6,0),AD758)</f>
        <v/>
      </c>
      <c r="AD758" t="str">
        <f>IFERROR(VLOOKUP(A758,#REF!,6,0),"")</f>
        <v/>
      </c>
      <c r="AE758" t="str">
        <f t="shared" si="11"/>
        <v>Assente</v>
      </c>
    </row>
    <row r="759" spans="1:31" x14ac:dyDescent="0.25">
      <c r="A759">
        <v>210723</v>
      </c>
      <c r="B759" t="s">
        <v>2116</v>
      </c>
      <c r="C759" t="s">
        <v>2117</v>
      </c>
      <c r="D759" t="s">
        <v>882</v>
      </c>
      <c r="E759" t="s">
        <v>1643</v>
      </c>
      <c r="F759" t="s">
        <v>169</v>
      </c>
      <c r="G759" t="str">
        <f>IFERROR(VLOOKUP(A759,#REF!,7,0),H759)</f>
        <v/>
      </c>
      <c r="H759" t="str">
        <f>IFERROR(VLOOKUP(A759,#REF!,7,0),I759)</f>
        <v/>
      </c>
      <c r="I759" t="str">
        <f>IFERROR(VLOOKUP(A759,#REF!,6,0),J759)</f>
        <v/>
      </c>
      <c r="J759" t="str">
        <f>IFERROR(VLOOKUP(A759,#REF!,6,0),K759)</f>
        <v/>
      </c>
      <c r="K759" t="str">
        <f>IFERROR(VLOOKUP(A759,#REF!,11,0),L759)</f>
        <v/>
      </c>
      <c r="L759" t="str">
        <f>IFERROR(VLOOKUP(A759,#REF!,9,0),M759)</f>
        <v/>
      </c>
      <c r="M759" t="str">
        <f>IFERROR(VLOOKUP(A759,#REF!,9,0),N759)</f>
        <v/>
      </c>
      <c r="N759" t="str">
        <f>IFERROR(VLOOKUP(A759,#REF!,9,0),O759)</f>
        <v/>
      </c>
      <c r="O759" t="str">
        <f>IFERROR(VLOOKUP(A759,#REF!,5,0),P759)</f>
        <v/>
      </c>
      <c r="P759" t="str">
        <f>IFERROR(VLOOKUP(A759,#REF!,8,0),Q759)</f>
        <v/>
      </c>
      <c r="Q759" t="str">
        <f>IFERROR(VLOOKUP(A759,#REF!,8,0),R759)</f>
        <v/>
      </c>
      <c r="R759" t="str">
        <f>IFERROR(VLOOKUP(A759,#REF!,7,0),S759)</f>
        <v/>
      </c>
      <c r="S759" t="str">
        <f>IFERROR(VLOOKUP(A759,#REF!,6,0),T759)</f>
        <v/>
      </c>
      <c r="T759" t="str">
        <f>IFERROR(VLOOKUP(A759,#REF!,13,0),U759)</f>
        <v/>
      </c>
      <c r="U759" t="str">
        <f>IFERROR(VLOOKUP(A759,#REF!,5,0),V759)</f>
        <v/>
      </c>
      <c r="V759" t="str">
        <f>IFERROR(VLOOKUP(A759,#REF!,11,0),W759)</f>
        <v/>
      </c>
      <c r="W759" t="str">
        <f>IFERROR(VLOOKUP(A759,#REF!,10,0),X759)</f>
        <v/>
      </c>
      <c r="X759" t="str">
        <f>IFERROR(VLOOKUP(A759,#REF!,10,0),Y759)</f>
        <v/>
      </c>
      <c r="Y759" t="str">
        <f>IFERROR(VLOOKUP(A759,#REF!,8,0),Z759)</f>
        <v/>
      </c>
      <c r="Z759" t="str">
        <f>IFERROR(VLOOKUP(A759,#REF!,8,0),AA759)</f>
        <v/>
      </c>
      <c r="AA759" t="str">
        <f>IFERROR(VLOOKUP(A759,#REF!,8,0),AB759)</f>
        <v/>
      </c>
      <c r="AB759" t="str">
        <f>IFERROR(VLOOKUP(A759,#REF!,8,0),AC759)</f>
        <v/>
      </c>
      <c r="AC759" t="str">
        <f>IFERROR(VLOOKUP(A759,#REF!,6,0),AD759)</f>
        <v/>
      </c>
      <c r="AD759" t="str">
        <f>IFERROR(VLOOKUP(A759,#REF!,6,0),"")</f>
        <v/>
      </c>
      <c r="AE759" t="str">
        <f t="shared" si="11"/>
        <v>Assente</v>
      </c>
    </row>
    <row r="760" spans="1:31" x14ac:dyDescent="0.25">
      <c r="A760">
        <v>59627</v>
      </c>
      <c r="B760" t="s">
        <v>2120</v>
      </c>
      <c r="C760" t="s">
        <v>242</v>
      </c>
      <c r="D760" t="s">
        <v>877</v>
      </c>
      <c r="E760" t="s">
        <v>1643</v>
      </c>
      <c r="F760" t="s">
        <v>169</v>
      </c>
      <c r="G760" t="str">
        <f>IFERROR(VLOOKUP(A760,#REF!,7,0),H760)</f>
        <v/>
      </c>
      <c r="H760" t="str">
        <f>IFERROR(VLOOKUP(A760,#REF!,7,0),I760)</f>
        <v/>
      </c>
      <c r="I760" t="str">
        <f>IFERROR(VLOOKUP(A760,#REF!,6,0),J760)</f>
        <v/>
      </c>
      <c r="J760" t="str">
        <f>IFERROR(VLOOKUP(A760,#REF!,6,0),K760)</f>
        <v/>
      </c>
      <c r="K760" t="str">
        <f>IFERROR(VLOOKUP(A760,#REF!,11,0),L760)</f>
        <v/>
      </c>
      <c r="L760" t="str">
        <f>IFERROR(VLOOKUP(A760,#REF!,9,0),M760)</f>
        <v/>
      </c>
      <c r="M760" t="str">
        <f>IFERROR(VLOOKUP(A760,#REF!,9,0),N760)</f>
        <v/>
      </c>
      <c r="N760" t="str">
        <f>IFERROR(VLOOKUP(A760,#REF!,9,0),O760)</f>
        <v/>
      </c>
      <c r="O760" t="str">
        <f>IFERROR(VLOOKUP(A760,#REF!,5,0),P760)</f>
        <v/>
      </c>
      <c r="P760" t="str">
        <f>IFERROR(VLOOKUP(A760,#REF!,8,0),Q760)</f>
        <v/>
      </c>
      <c r="Q760" t="str">
        <f>IFERROR(VLOOKUP(A760,#REF!,8,0),R760)</f>
        <v/>
      </c>
      <c r="R760" t="str">
        <f>IFERROR(VLOOKUP(A760,#REF!,7,0),S760)</f>
        <v/>
      </c>
      <c r="S760" t="str">
        <f>IFERROR(VLOOKUP(A760,#REF!,6,0),T760)</f>
        <v/>
      </c>
      <c r="T760" t="str">
        <f>IFERROR(VLOOKUP(A760,#REF!,13,0),U760)</f>
        <v/>
      </c>
      <c r="U760" t="str">
        <f>IFERROR(VLOOKUP(A760,#REF!,5,0),V760)</f>
        <v/>
      </c>
      <c r="V760" t="str">
        <f>IFERROR(VLOOKUP(A760,#REF!,11,0),W760)</f>
        <v/>
      </c>
      <c r="W760" t="str">
        <f>IFERROR(VLOOKUP(A760,#REF!,10,0),X760)</f>
        <v/>
      </c>
      <c r="X760" t="str">
        <f>IFERROR(VLOOKUP(A760,#REF!,10,0),Y760)</f>
        <v/>
      </c>
      <c r="Y760" t="str">
        <f>IFERROR(VLOOKUP(A760,#REF!,8,0),Z760)</f>
        <v/>
      </c>
      <c r="Z760" t="str">
        <f>IFERROR(VLOOKUP(A760,#REF!,8,0),AA760)</f>
        <v/>
      </c>
      <c r="AA760" t="str">
        <f>IFERROR(VLOOKUP(A760,#REF!,8,0),AB760)</f>
        <v/>
      </c>
      <c r="AB760" t="str">
        <f>IFERROR(VLOOKUP(A760,#REF!,8,0),AC760)</f>
        <v/>
      </c>
      <c r="AC760" t="str">
        <f>IFERROR(VLOOKUP(A760,#REF!,6,0),AD760)</f>
        <v/>
      </c>
      <c r="AD760" t="str">
        <f>IFERROR(VLOOKUP(A760,#REF!,6,0),"")</f>
        <v/>
      </c>
      <c r="AE760" t="str">
        <f t="shared" si="11"/>
        <v>Assente</v>
      </c>
    </row>
    <row r="761" spans="1:31" x14ac:dyDescent="0.25">
      <c r="A761">
        <v>707649</v>
      </c>
      <c r="B761" t="s">
        <v>2122</v>
      </c>
      <c r="C761" t="s">
        <v>243</v>
      </c>
      <c r="D761" t="s">
        <v>1094</v>
      </c>
      <c r="E761" t="s">
        <v>1643</v>
      </c>
      <c r="F761" t="s">
        <v>169</v>
      </c>
      <c r="G761" t="str">
        <f>IFERROR(VLOOKUP(A761,#REF!,7,0),H761)</f>
        <v/>
      </c>
      <c r="H761" t="str">
        <f>IFERROR(VLOOKUP(A761,#REF!,7,0),I761)</f>
        <v/>
      </c>
      <c r="I761" t="str">
        <f>IFERROR(VLOOKUP(A761,#REF!,6,0),J761)</f>
        <v/>
      </c>
      <c r="J761" t="str">
        <f>IFERROR(VLOOKUP(A761,#REF!,6,0),K761)</f>
        <v/>
      </c>
      <c r="K761" t="str">
        <f>IFERROR(VLOOKUP(A761,#REF!,11,0),L761)</f>
        <v/>
      </c>
      <c r="L761" t="str">
        <f>IFERROR(VLOOKUP(A761,#REF!,9,0),M761)</f>
        <v/>
      </c>
      <c r="M761" t="str">
        <f>IFERROR(VLOOKUP(A761,#REF!,9,0),N761)</f>
        <v/>
      </c>
      <c r="N761" t="str">
        <f>IFERROR(VLOOKUP(A761,#REF!,9,0),O761)</f>
        <v/>
      </c>
      <c r="O761" t="str">
        <f>IFERROR(VLOOKUP(A761,#REF!,5,0),P761)</f>
        <v/>
      </c>
      <c r="P761" t="str">
        <f>IFERROR(VLOOKUP(A761,#REF!,8,0),Q761)</f>
        <v/>
      </c>
      <c r="Q761" t="str">
        <f>IFERROR(VLOOKUP(A761,#REF!,8,0),R761)</f>
        <v/>
      </c>
      <c r="R761" t="str">
        <f>IFERROR(VLOOKUP(A761,#REF!,7,0),S761)</f>
        <v/>
      </c>
      <c r="S761" t="str">
        <f>IFERROR(VLOOKUP(A761,#REF!,6,0),T761)</f>
        <v/>
      </c>
      <c r="T761" t="str">
        <f>IFERROR(VLOOKUP(A761,#REF!,13,0),U761)</f>
        <v/>
      </c>
      <c r="U761" t="str">
        <f>IFERROR(VLOOKUP(A761,#REF!,5,0),V761)</f>
        <v/>
      </c>
      <c r="V761" t="str">
        <f>IFERROR(VLOOKUP(A761,#REF!,11,0),W761)</f>
        <v/>
      </c>
      <c r="W761" t="str">
        <f>IFERROR(VLOOKUP(A761,#REF!,10,0),X761)</f>
        <v/>
      </c>
      <c r="X761" t="str">
        <f>IFERROR(VLOOKUP(A761,#REF!,10,0),Y761)</f>
        <v/>
      </c>
      <c r="Y761" t="str">
        <f>IFERROR(VLOOKUP(A761,#REF!,8,0),Z761)</f>
        <v/>
      </c>
      <c r="Z761" t="str">
        <f>IFERROR(VLOOKUP(A761,#REF!,8,0),AA761)</f>
        <v/>
      </c>
      <c r="AA761" t="str">
        <f>IFERROR(VLOOKUP(A761,#REF!,8,0),AB761)</f>
        <v/>
      </c>
      <c r="AB761" t="str">
        <f>IFERROR(VLOOKUP(A761,#REF!,8,0),AC761)</f>
        <v/>
      </c>
      <c r="AC761" t="str">
        <f>IFERROR(VLOOKUP(A761,#REF!,6,0),AD761)</f>
        <v/>
      </c>
      <c r="AD761" t="str">
        <f>IFERROR(VLOOKUP(A761,#REF!,6,0),"")</f>
        <v/>
      </c>
      <c r="AE761" t="str">
        <f t="shared" si="11"/>
        <v>Assente</v>
      </c>
    </row>
    <row r="762" spans="1:31" x14ac:dyDescent="0.25">
      <c r="A762">
        <v>75587</v>
      </c>
      <c r="B762" t="s">
        <v>2123</v>
      </c>
      <c r="C762" t="s">
        <v>243</v>
      </c>
      <c r="D762" t="s">
        <v>770</v>
      </c>
      <c r="E762" t="s">
        <v>1643</v>
      </c>
      <c r="F762" t="s">
        <v>169</v>
      </c>
      <c r="G762" t="str">
        <f>IFERROR(VLOOKUP(A762,#REF!,7,0),H762)</f>
        <v/>
      </c>
      <c r="H762" t="str">
        <f>IFERROR(VLOOKUP(A762,#REF!,7,0),I762)</f>
        <v/>
      </c>
      <c r="I762" t="str">
        <f>IFERROR(VLOOKUP(A762,#REF!,6,0),J762)</f>
        <v/>
      </c>
      <c r="J762" t="str">
        <f>IFERROR(VLOOKUP(A762,#REF!,6,0),K762)</f>
        <v/>
      </c>
      <c r="K762" t="str">
        <f>IFERROR(VLOOKUP(A762,#REF!,11,0),L762)</f>
        <v/>
      </c>
      <c r="L762" t="str">
        <f>IFERROR(VLOOKUP(A762,#REF!,9,0),M762)</f>
        <v/>
      </c>
      <c r="M762" t="str">
        <f>IFERROR(VLOOKUP(A762,#REF!,9,0),N762)</f>
        <v/>
      </c>
      <c r="N762" t="str">
        <f>IFERROR(VLOOKUP(A762,#REF!,9,0),O762)</f>
        <v/>
      </c>
      <c r="O762" t="str">
        <f>IFERROR(VLOOKUP(A762,#REF!,5,0),P762)</f>
        <v/>
      </c>
      <c r="P762" t="str">
        <f>IFERROR(VLOOKUP(A762,#REF!,8,0),Q762)</f>
        <v/>
      </c>
      <c r="Q762" t="str">
        <f>IFERROR(VLOOKUP(A762,#REF!,8,0),R762)</f>
        <v/>
      </c>
      <c r="R762" t="str">
        <f>IFERROR(VLOOKUP(A762,#REF!,7,0),S762)</f>
        <v/>
      </c>
      <c r="S762" t="str">
        <f>IFERROR(VLOOKUP(A762,#REF!,6,0),T762)</f>
        <v/>
      </c>
      <c r="T762" t="str">
        <f>IFERROR(VLOOKUP(A762,#REF!,13,0),U762)</f>
        <v/>
      </c>
      <c r="U762" t="str">
        <f>IFERROR(VLOOKUP(A762,#REF!,5,0),V762)</f>
        <v/>
      </c>
      <c r="V762" t="str">
        <f>IFERROR(VLOOKUP(A762,#REF!,11,0),W762)</f>
        <v/>
      </c>
      <c r="W762" t="str">
        <f>IFERROR(VLOOKUP(A762,#REF!,10,0),X762)</f>
        <v/>
      </c>
      <c r="X762" t="str">
        <f>IFERROR(VLOOKUP(A762,#REF!,10,0),Y762)</f>
        <v/>
      </c>
      <c r="Y762" t="str">
        <f>IFERROR(VLOOKUP(A762,#REF!,8,0),Z762)</f>
        <v/>
      </c>
      <c r="Z762" t="str">
        <f>IFERROR(VLOOKUP(A762,#REF!,8,0),AA762)</f>
        <v/>
      </c>
      <c r="AA762" t="str">
        <f>IFERROR(VLOOKUP(A762,#REF!,8,0),AB762)</f>
        <v/>
      </c>
      <c r="AB762" t="str">
        <f>IFERROR(VLOOKUP(A762,#REF!,8,0),AC762)</f>
        <v/>
      </c>
      <c r="AC762" t="str">
        <f>IFERROR(VLOOKUP(A762,#REF!,6,0),AD762)</f>
        <v/>
      </c>
      <c r="AD762" t="str">
        <f>IFERROR(VLOOKUP(A762,#REF!,6,0),"")</f>
        <v/>
      </c>
      <c r="AE762" t="str">
        <f t="shared" si="11"/>
        <v>Assente</v>
      </c>
    </row>
    <row r="763" spans="1:31" x14ac:dyDescent="0.25">
      <c r="A763">
        <v>810349</v>
      </c>
      <c r="B763" t="s">
        <v>2133</v>
      </c>
      <c r="C763" t="s">
        <v>280</v>
      </c>
      <c r="D763" t="s">
        <v>834</v>
      </c>
      <c r="E763" t="s">
        <v>1643</v>
      </c>
      <c r="F763" t="s">
        <v>1062</v>
      </c>
      <c r="G763" t="str">
        <f>IFERROR(VLOOKUP(A763,#REF!,7,0),H763)</f>
        <v/>
      </c>
      <c r="H763" t="str">
        <f>IFERROR(VLOOKUP(A763,#REF!,7,0),I763)</f>
        <v/>
      </c>
      <c r="I763" t="str">
        <f>IFERROR(VLOOKUP(A763,#REF!,6,0),J763)</f>
        <v/>
      </c>
      <c r="J763" t="str">
        <f>IFERROR(VLOOKUP(A763,#REF!,6,0),K763)</f>
        <v/>
      </c>
      <c r="K763" t="str">
        <f>IFERROR(VLOOKUP(A763,#REF!,11,0),L763)</f>
        <v/>
      </c>
      <c r="L763" t="str">
        <f>IFERROR(VLOOKUP(A763,#REF!,9,0),M763)</f>
        <v/>
      </c>
      <c r="M763" t="str">
        <f>IFERROR(VLOOKUP(A763,#REF!,9,0),N763)</f>
        <v/>
      </c>
      <c r="N763" t="str">
        <f>IFERROR(VLOOKUP(A763,#REF!,9,0),O763)</f>
        <v/>
      </c>
      <c r="O763" t="str">
        <f>IFERROR(VLOOKUP(A763,#REF!,5,0),P763)</f>
        <v/>
      </c>
      <c r="P763" t="str">
        <f>IFERROR(VLOOKUP(A763,#REF!,8,0),Q763)</f>
        <v/>
      </c>
      <c r="Q763" t="str">
        <f>IFERROR(VLOOKUP(A763,#REF!,8,0),R763)</f>
        <v/>
      </c>
      <c r="R763" t="str">
        <f>IFERROR(VLOOKUP(A763,#REF!,7,0),S763)</f>
        <v/>
      </c>
      <c r="S763" t="str">
        <f>IFERROR(VLOOKUP(A763,#REF!,6,0),T763)</f>
        <v/>
      </c>
      <c r="T763" t="str">
        <f>IFERROR(VLOOKUP(A763,#REF!,13,0),U763)</f>
        <v/>
      </c>
      <c r="U763" t="str">
        <f>IFERROR(VLOOKUP(A763,#REF!,5,0),V763)</f>
        <v/>
      </c>
      <c r="V763" t="str">
        <f>IFERROR(VLOOKUP(A763,#REF!,11,0),W763)</f>
        <v/>
      </c>
      <c r="W763" t="str">
        <f>IFERROR(VLOOKUP(A763,#REF!,10,0),X763)</f>
        <v/>
      </c>
      <c r="X763" t="str">
        <f>IFERROR(VLOOKUP(A763,#REF!,10,0),Y763)</f>
        <v/>
      </c>
      <c r="Y763" t="str">
        <f>IFERROR(VLOOKUP(A763,#REF!,8,0),Z763)</f>
        <v/>
      </c>
      <c r="Z763" t="str">
        <f>IFERROR(VLOOKUP(A763,#REF!,8,0),AA763)</f>
        <v/>
      </c>
      <c r="AA763" t="str">
        <f>IFERROR(VLOOKUP(A763,#REF!,8,0),AB763)</f>
        <v/>
      </c>
      <c r="AB763" t="str">
        <f>IFERROR(VLOOKUP(A763,#REF!,8,0),AC763)</f>
        <v/>
      </c>
      <c r="AC763" t="str">
        <f>IFERROR(VLOOKUP(A763,#REF!,6,0),AD763)</f>
        <v/>
      </c>
      <c r="AD763" t="str">
        <f>IFERROR(VLOOKUP(A763,#REF!,6,0),"")</f>
        <v/>
      </c>
      <c r="AE763" t="str">
        <f t="shared" si="11"/>
        <v>Assente</v>
      </c>
    </row>
    <row r="764" spans="1:31" x14ac:dyDescent="0.25">
      <c r="A764">
        <v>82638</v>
      </c>
      <c r="B764" t="s">
        <v>2134</v>
      </c>
      <c r="C764" t="s">
        <v>1625</v>
      </c>
      <c r="D764" t="s">
        <v>1092</v>
      </c>
      <c r="E764" t="s">
        <v>1643</v>
      </c>
      <c r="F764" t="s">
        <v>169</v>
      </c>
      <c r="G764" t="str">
        <f>IFERROR(VLOOKUP(A764,#REF!,7,0),H764)</f>
        <v/>
      </c>
      <c r="H764" t="str">
        <f>IFERROR(VLOOKUP(A764,#REF!,7,0),I764)</f>
        <v/>
      </c>
      <c r="I764" t="str">
        <f>IFERROR(VLOOKUP(A764,#REF!,6,0),J764)</f>
        <v/>
      </c>
      <c r="J764" t="str">
        <f>IFERROR(VLOOKUP(A764,#REF!,6,0),K764)</f>
        <v/>
      </c>
      <c r="K764" t="str">
        <f>IFERROR(VLOOKUP(A764,#REF!,11,0),L764)</f>
        <v/>
      </c>
      <c r="L764" t="str">
        <f>IFERROR(VLOOKUP(A764,#REF!,9,0),M764)</f>
        <v/>
      </c>
      <c r="M764" t="str">
        <f>IFERROR(VLOOKUP(A764,#REF!,9,0),N764)</f>
        <v/>
      </c>
      <c r="N764" t="str">
        <f>IFERROR(VLOOKUP(A764,#REF!,9,0),O764)</f>
        <v/>
      </c>
      <c r="O764" t="str">
        <f>IFERROR(VLOOKUP(A764,#REF!,5,0),P764)</f>
        <v/>
      </c>
      <c r="P764" t="str">
        <f>IFERROR(VLOOKUP(A764,#REF!,8,0),Q764)</f>
        <v/>
      </c>
      <c r="Q764" t="str">
        <f>IFERROR(VLOOKUP(A764,#REF!,8,0),R764)</f>
        <v/>
      </c>
      <c r="R764" t="str">
        <f>IFERROR(VLOOKUP(A764,#REF!,7,0),S764)</f>
        <v/>
      </c>
      <c r="S764" t="str">
        <f>IFERROR(VLOOKUP(A764,#REF!,6,0),T764)</f>
        <v/>
      </c>
      <c r="T764" t="str">
        <f>IFERROR(VLOOKUP(A764,#REF!,13,0),U764)</f>
        <v/>
      </c>
      <c r="U764" t="str">
        <f>IFERROR(VLOOKUP(A764,#REF!,5,0),V764)</f>
        <v/>
      </c>
      <c r="V764" t="str">
        <f>IFERROR(VLOOKUP(A764,#REF!,11,0),W764)</f>
        <v/>
      </c>
      <c r="W764" t="str">
        <f>IFERROR(VLOOKUP(A764,#REF!,10,0),X764)</f>
        <v/>
      </c>
      <c r="X764" t="str">
        <f>IFERROR(VLOOKUP(A764,#REF!,10,0),Y764)</f>
        <v/>
      </c>
      <c r="Y764" t="str">
        <f>IFERROR(VLOOKUP(A764,#REF!,8,0),Z764)</f>
        <v/>
      </c>
      <c r="Z764" t="str">
        <f>IFERROR(VLOOKUP(A764,#REF!,8,0),AA764)</f>
        <v/>
      </c>
      <c r="AA764" t="str">
        <f>IFERROR(VLOOKUP(A764,#REF!,8,0),AB764)</f>
        <v/>
      </c>
      <c r="AB764" t="str">
        <f>IFERROR(VLOOKUP(A764,#REF!,8,0),AC764)</f>
        <v/>
      </c>
      <c r="AC764" t="str">
        <f>IFERROR(VLOOKUP(A764,#REF!,6,0),AD764)</f>
        <v/>
      </c>
      <c r="AD764" t="str">
        <f>IFERROR(VLOOKUP(A764,#REF!,6,0),"")</f>
        <v/>
      </c>
      <c r="AE764" t="str">
        <f t="shared" si="11"/>
        <v>Assente</v>
      </c>
    </row>
    <row r="765" spans="1:31" x14ac:dyDescent="0.25">
      <c r="A765">
        <v>707785</v>
      </c>
      <c r="B765" t="s">
        <v>2135</v>
      </c>
      <c r="C765" t="s">
        <v>244</v>
      </c>
      <c r="D765" t="s">
        <v>1009</v>
      </c>
      <c r="E765" t="s">
        <v>1643</v>
      </c>
      <c r="F765" t="s">
        <v>169</v>
      </c>
      <c r="G765" t="str">
        <f>IFERROR(VLOOKUP(A765,#REF!,7,0),H765)</f>
        <v/>
      </c>
      <c r="H765" t="str">
        <f>IFERROR(VLOOKUP(A765,#REF!,7,0),I765)</f>
        <v/>
      </c>
      <c r="I765" t="str">
        <f>IFERROR(VLOOKUP(A765,#REF!,6,0),J765)</f>
        <v/>
      </c>
      <c r="J765" t="str">
        <f>IFERROR(VLOOKUP(A765,#REF!,6,0),K765)</f>
        <v/>
      </c>
      <c r="K765" t="str">
        <f>IFERROR(VLOOKUP(A765,#REF!,11,0),L765)</f>
        <v/>
      </c>
      <c r="L765" t="str">
        <f>IFERROR(VLOOKUP(A765,#REF!,9,0),M765)</f>
        <v/>
      </c>
      <c r="M765" t="str">
        <f>IFERROR(VLOOKUP(A765,#REF!,9,0),N765)</f>
        <v/>
      </c>
      <c r="N765" t="str">
        <f>IFERROR(VLOOKUP(A765,#REF!,9,0),O765)</f>
        <v/>
      </c>
      <c r="O765" t="str">
        <f>IFERROR(VLOOKUP(A765,#REF!,5,0),P765)</f>
        <v/>
      </c>
      <c r="P765" t="str">
        <f>IFERROR(VLOOKUP(A765,#REF!,8,0),Q765)</f>
        <v/>
      </c>
      <c r="Q765" t="str">
        <f>IFERROR(VLOOKUP(A765,#REF!,8,0),R765)</f>
        <v/>
      </c>
      <c r="R765" t="str">
        <f>IFERROR(VLOOKUP(A765,#REF!,7,0),S765)</f>
        <v/>
      </c>
      <c r="S765" t="str">
        <f>IFERROR(VLOOKUP(A765,#REF!,6,0),T765)</f>
        <v/>
      </c>
      <c r="T765" t="str">
        <f>IFERROR(VLOOKUP(A765,#REF!,13,0),U765)</f>
        <v/>
      </c>
      <c r="U765" t="str">
        <f>IFERROR(VLOOKUP(A765,#REF!,5,0),V765)</f>
        <v/>
      </c>
      <c r="V765" t="str">
        <f>IFERROR(VLOOKUP(A765,#REF!,11,0),W765)</f>
        <v/>
      </c>
      <c r="W765" t="str">
        <f>IFERROR(VLOOKUP(A765,#REF!,10,0),X765)</f>
        <v/>
      </c>
      <c r="X765" t="str">
        <f>IFERROR(VLOOKUP(A765,#REF!,10,0),Y765)</f>
        <v/>
      </c>
      <c r="Y765" t="str">
        <f>IFERROR(VLOOKUP(A765,#REF!,8,0),Z765)</f>
        <v/>
      </c>
      <c r="Z765" t="str">
        <f>IFERROR(VLOOKUP(A765,#REF!,8,0),AA765)</f>
        <v/>
      </c>
      <c r="AA765" t="str">
        <f>IFERROR(VLOOKUP(A765,#REF!,8,0),AB765)</f>
        <v/>
      </c>
      <c r="AB765" t="str">
        <f>IFERROR(VLOOKUP(A765,#REF!,8,0),AC765)</f>
        <v/>
      </c>
      <c r="AC765" t="str">
        <f>IFERROR(VLOOKUP(A765,#REF!,6,0),AD765)</f>
        <v/>
      </c>
      <c r="AD765" t="str">
        <f>IFERROR(VLOOKUP(A765,#REF!,6,0),"")</f>
        <v/>
      </c>
      <c r="AE765" t="str">
        <f t="shared" si="11"/>
        <v>Assente</v>
      </c>
    </row>
    <row r="766" spans="1:31" x14ac:dyDescent="0.25">
      <c r="A766">
        <v>709554</v>
      </c>
      <c r="B766" t="s">
        <v>2136</v>
      </c>
      <c r="C766" t="s">
        <v>244</v>
      </c>
      <c r="D766" t="s">
        <v>834</v>
      </c>
      <c r="E766" t="s">
        <v>1643</v>
      </c>
      <c r="F766" t="s">
        <v>169</v>
      </c>
      <c r="G766" t="str">
        <f>IFERROR(VLOOKUP(A766,#REF!,7,0),H766)</f>
        <v/>
      </c>
      <c r="H766" t="str">
        <f>IFERROR(VLOOKUP(A766,#REF!,7,0),I766)</f>
        <v/>
      </c>
      <c r="I766" t="str">
        <f>IFERROR(VLOOKUP(A766,#REF!,6,0),J766)</f>
        <v/>
      </c>
      <c r="J766" t="str">
        <f>IFERROR(VLOOKUP(A766,#REF!,6,0),K766)</f>
        <v/>
      </c>
      <c r="K766" t="str">
        <f>IFERROR(VLOOKUP(A766,#REF!,11,0),L766)</f>
        <v/>
      </c>
      <c r="L766" t="str">
        <f>IFERROR(VLOOKUP(A766,#REF!,9,0),M766)</f>
        <v/>
      </c>
      <c r="M766" t="str">
        <f>IFERROR(VLOOKUP(A766,#REF!,9,0),N766)</f>
        <v/>
      </c>
      <c r="N766" t="str">
        <f>IFERROR(VLOOKUP(A766,#REF!,9,0),O766)</f>
        <v/>
      </c>
      <c r="O766" t="str">
        <f>IFERROR(VLOOKUP(A766,#REF!,5,0),P766)</f>
        <v/>
      </c>
      <c r="P766" t="str">
        <f>IFERROR(VLOOKUP(A766,#REF!,8,0),Q766)</f>
        <v/>
      </c>
      <c r="Q766" t="str">
        <f>IFERROR(VLOOKUP(A766,#REF!,8,0),R766)</f>
        <v/>
      </c>
      <c r="R766" t="str">
        <f>IFERROR(VLOOKUP(A766,#REF!,7,0),S766)</f>
        <v/>
      </c>
      <c r="S766" t="str">
        <f>IFERROR(VLOOKUP(A766,#REF!,6,0),T766)</f>
        <v/>
      </c>
      <c r="T766" t="str">
        <f>IFERROR(VLOOKUP(A766,#REF!,13,0),U766)</f>
        <v/>
      </c>
      <c r="U766" t="str">
        <f>IFERROR(VLOOKUP(A766,#REF!,5,0),V766)</f>
        <v/>
      </c>
      <c r="V766" t="str">
        <f>IFERROR(VLOOKUP(A766,#REF!,11,0),W766)</f>
        <v/>
      </c>
      <c r="W766" t="str">
        <f>IFERROR(VLOOKUP(A766,#REF!,10,0),X766)</f>
        <v/>
      </c>
      <c r="X766" t="str">
        <f>IFERROR(VLOOKUP(A766,#REF!,10,0),Y766)</f>
        <v/>
      </c>
      <c r="Y766" t="str">
        <f>IFERROR(VLOOKUP(A766,#REF!,8,0),Z766)</f>
        <v/>
      </c>
      <c r="Z766" t="str">
        <f>IFERROR(VLOOKUP(A766,#REF!,8,0),AA766)</f>
        <v/>
      </c>
      <c r="AA766" t="str">
        <f>IFERROR(VLOOKUP(A766,#REF!,8,0),AB766)</f>
        <v/>
      </c>
      <c r="AB766" t="str">
        <f>IFERROR(VLOOKUP(A766,#REF!,8,0),AC766)</f>
        <v/>
      </c>
      <c r="AC766" t="str">
        <f>IFERROR(VLOOKUP(A766,#REF!,6,0),AD766)</f>
        <v/>
      </c>
      <c r="AD766" t="str">
        <f>IFERROR(VLOOKUP(A766,#REF!,6,0),"")</f>
        <v/>
      </c>
      <c r="AE766" t="str">
        <f t="shared" si="11"/>
        <v>Assente</v>
      </c>
    </row>
    <row r="767" spans="1:31" x14ac:dyDescent="0.25">
      <c r="A767">
        <v>707854</v>
      </c>
      <c r="B767" t="s">
        <v>2140</v>
      </c>
      <c r="C767" t="s">
        <v>245</v>
      </c>
      <c r="D767" t="s">
        <v>241</v>
      </c>
      <c r="E767" t="s">
        <v>1643</v>
      </c>
      <c r="F767" t="s">
        <v>169</v>
      </c>
      <c r="G767" t="str">
        <f>IFERROR(VLOOKUP(A767,#REF!,7,0),H767)</f>
        <v/>
      </c>
      <c r="H767" t="str">
        <f>IFERROR(VLOOKUP(A767,#REF!,7,0),I767)</f>
        <v/>
      </c>
      <c r="I767" t="str">
        <f>IFERROR(VLOOKUP(A767,#REF!,6,0),J767)</f>
        <v/>
      </c>
      <c r="J767" t="str">
        <f>IFERROR(VLOOKUP(A767,#REF!,6,0),K767)</f>
        <v/>
      </c>
      <c r="K767" t="str">
        <f>IFERROR(VLOOKUP(A767,#REF!,11,0),L767)</f>
        <v/>
      </c>
      <c r="L767" t="str">
        <f>IFERROR(VLOOKUP(A767,#REF!,9,0),M767)</f>
        <v/>
      </c>
      <c r="M767" t="str">
        <f>IFERROR(VLOOKUP(A767,#REF!,9,0),N767)</f>
        <v/>
      </c>
      <c r="N767" t="str">
        <f>IFERROR(VLOOKUP(A767,#REF!,9,0),O767)</f>
        <v/>
      </c>
      <c r="O767" t="str">
        <f>IFERROR(VLOOKUP(A767,#REF!,5,0),P767)</f>
        <v/>
      </c>
      <c r="P767" t="str">
        <f>IFERROR(VLOOKUP(A767,#REF!,8,0),Q767)</f>
        <v/>
      </c>
      <c r="Q767" t="str">
        <f>IFERROR(VLOOKUP(A767,#REF!,8,0),R767)</f>
        <v/>
      </c>
      <c r="R767" t="str">
        <f>IFERROR(VLOOKUP(A767,#REF!,7,0),S767)</f>
        <v/>
      </c>
      <c r="S767" t="str">
        <f>IFERROR(VLOOKUP(A767,#REF!,6,0),T767)</f>
        <v/>
      </c>
      <c r="T767" t="str">
        <f>IFERROR(VLOOKUP(A767,#REF!,13,0),U767)</f>
        <v/>
      </c>
      <c r="U767" t="str">
        <f>IFERROR(VLOOKUP(A767,#REF!,5,0),V767)</f>
        <v/>
      </c>
      <c r="V767" t="str">
        <f>IFERROR(VLOOKUP(A767,#REF!,11,0),W767)</f>
        <v/>
      </c>
      <c r="W767" t="str">
        <f>IFERROR(VLOOKUP(A767,#REF!,10,0),X767)</f>
        <v/>
      </c>
      <c r="X767" t="str">
        <f>IFERROR(VLOOKUP(A767,#REF!,10,0),Y767)</f>
        <v/>
      </c>
      <c r="Y767" t="str">
        <f>IFERROR(VLOOKUP(A767,#REF!,8,0),Z767)</f>
        <v/>
      </c>
      <c r="Z767" t="str">
        <f>IFERROR(VLOOKUP(A767,#REF!,8,0),AA767)</f>
        <v/>
      </c>
      <c r="AA767" t="str">
        <f>IFERROR(VLOOKUP(A767,#REF!,8,0),AB767)</f>
        <v/>
      </c>
      <c r="AB767" t="str">
        <f>IFERROR(VLOOKUP(A767,#REF!,8,0),AC767)</f>
        <v/>
      </c>
      <c r="AC767" t="str">
        <f>IFERROR(VLOOKUP(A767,#REF!,6,0),AD767)</f>
        <v/>
      </c>
      <c r="AD767" t="str">
        <f>IFERROR(VLOOKUP(A767,#REF!,6,0),"")</f>
        <v/>
      </c>
      <c r="AE767" t="str">
        <f t="shared" si="11"/>
        <v>Assente</v>
      </c>
    </row>
    <row r="768" spans="1:31" x14ac:dyDescent="0.25">
      <c r="A768">
        <v>59649</v>
      </c>
      <c r="B768" t="s">
        <v>2142</v>
      </c>
      <c r="C768" t="s">
        <v>246</v>
      </c>
      <c r="D768" t="s">
        <v>721</v>
      </c>
      <c r="E768" t="s">
        <v>1643</v>
      </c>
      <c r="F768" t="s">
        <v>169</v>
      </c>
      <c r="G768" t="str">
        <f>IFERROR(VLOOKUP(A768,#REF!,7,0),H768)</f>
        <v/>
      </c>
      <c r="H768" t="str">
        <f>IFERROR(VLOOKUP(A768,#REF!,7,0),I768)</f>
        <v/>
      </c>
      <c r="I768" t="str">
        <f>IFERROR(VLOOKUP(A768,#REF!,6,0),J768)</f>
        <v/>
      </c>
      <c r="J768" t="str">
        <f>IFERROR(VLOOKUP(A768,#REF!,6,0),K768)</f>
        <v/>
      </c>
      <c r="K768" t="str">
        <f>IFERROR(VLOOKUP(A768,#REF!,11,0),L768)</f>
        <v/>
      </c>
      <c r="L768" t="str">
        <f>IFERROR(VLOOKUP(A768,#REF!,9,0),M768)</f>
        <v/>
      </c>
      <c r="M768" t="str">
        <f>IFERROR(VLOOKUP(A768,#REF!,9,0),N768)</f>
        <v/>
      </c>
      <c r="N768" t="str">
        <f>IFERROR(VLOOKUP(A768,#REF!,9,0),O768)</f>
        <v/>
      </c>
      <c r="O768" t="str">
        <f>IFERROR(VLOOKUP(A768,#REF!,5,0),P768)</f>
        <v/>
      </c>
      <c r="P768" t="str">
        <f>IFERROR(VLOOKUP(A768,#REF!,8,0),Q768)</f>
        <v/>
      </c>
      <c r="Q768" t="str">
        <f>IFERROR(VLOOKUP(A768,#REF!,8,0),R768)</f>
        <v/>
      </c>
      <c r="R768" t="str">
        <f>IFERROR(VLOOKUP(A768,#REF!,7,0),S768)</f>
        <v/>
      </c>
      <c r="S768" t="str">
        <f>IFERROR(VLOOKUP(A768,#REF!,6,0),T768)</f>
        <v/>
      </c>
      <c r="T768" t="str">
        <f>IFERROR(VLOOKUP(A768,#REF!,13,0),U768)</f>
        <v/>
      </c>
      <c r="U768" t="str">
        <f>IFERROR(VLOOKUP(A768,#REF!,5,0),V768)</f>
        <v/>
      </c>
      <c r="V768" t="str">
        <f>IFERROR(VLOOKUP(A768,#REF!,11,0),W768)</f>
        <v/>
      </c>
      <c r="W768" t="str">
        <f>IFERROR(VLOOKUP(A768,#REF!,10,0),X768)</f>
        <v/>
      </c>
      <c r="X768" t="str">
        <f>IFERROR(VLOOKUP(A768,#REF!,10,0),Y768)</f>
        <v/>
      </c>
      <c r="Y768" t="str">
        <f>IFERROR(VLOOKUP(A768,#REF!,8,0),Z768)</f>
        <v/>
      </c>
      <c r="Z768" t="str">
        <f>IFERROR(VLOOKUP(A768,#REF!,8,0),AA768)</f>
        <v/>
      </c>
      <c r="AA768" t="str">
        <f>IFERROR(VLOOKUP(A768,#REF!,8,0),AB768)</f>
        <v/>
      </c>
      <c r="AB768" t="str">
        <f>IFERROR(VLOOKUP(A768,#REF!,8,0),AC768)</f>
        <v/>
      </c>
      <c r="AC768" t="str">
        <f>IFERROR(VLOOKUP(A768,#REF!,6,0),AD768)</f>
        <v/>
      </c>
      <c r="AD768" t="str">
        <f>IFERROR(VLOOKUP(A768,#REF!,6,0),"")</f>
        <v/>
      </c>
      <c r="AE768" t="str">
        <f t="shared" si="11"/>
        <v>Assente</v>
      </c>
    </row>
    <row r="769" spans="1:31" x14ac:dyDescent="0.25">
      <c r="A769">
        <v>73762</v>
      </c>
      <c r="B769" t="s">
        <v>2147</v>
      </c>
      <c r="C769" t="s">
        <v>247</v>
      </c>
      <c r="D769" t="s">
        <v>885</v>
      </c>
      <c r="E769" t="s">
        <v>1643</v>
      </c>
      <c r="F769" t="s">
        <v>169</v>
      </c>
      <c r="G769" t="str">
        <f>IFERROR(VLOOKUP(A769,#REF!,7,0),H769)</f>
        <v/>
      </c>
      <c r="H769" t="str">
        <f>IFERROR(VLOOKUP(A769,#REF!,7,0),I769)</f>
        <v/>
      </c>
      <c r="I769" t="str">
        <f>IFERROR(VLOOKUP(A769,#REF!,6,0),J769)</f>
        <v/>
      </c>
      <c r="J769" t="str">
        <f>IFERROR(VLOOKUP(A769,#REF!,6,0),K769)</f>
        <v/>
      </c>
      <c r="K769" t="str">
        <f>IFERROR(VLOOKUP(A769,#REF!,11,0),L769)</f>
        <v/>
      </c>
      <c r="L769" t="str">
        <f>IFERROR(VLOOKUP(A769,#REF!,9,0),M769)</f>
        <v/>
      </c>
      <c r="M769" t="str">
        <f>IFERROR(VLOOKUP(A769,#REF!,9,0),N769)</f>
        <v/>
      </c>
      <c r="N769" t="str">
        <f>IFERROR(VLOOKUP(A769,#REF!,9,0),O769)</f>
        <v/>
      </c>
      <c r="O769" t="str">
        <f>IFERROR(VLOOKUP(A769,#REF!,5,0),P769)</f>
        <v/>
      </c>
      <c r="P769" t="str">
        <f>IFERROR(VLOOKUP(A769,#REF!,8,0),Q769)</f>
        <v/>
      </c>
      <c r="Q769" t="str">
        <f>IFERROR(VLOOKUP(A769,#REF!,8,0),R769)</f>
        <v/>
      </c>
      <c r="R769" t="str">
        <f>IFERROR(VLOOKUP(A769,#REF!,7,0),S769)</f>
        <v/>
      </c>
      <c r="S769" t="str">
        <f>IFERROR(VLOOKUP(A769,#REF!,6,0),T769)</f>
        <v/>
      </c>
      <c r="T769" t="str">
        <f>IFERROR(VLOOKUP(A769,#REF!,13,0),U769)</f>
        <v/>
      </c>
      <c r="U769" t="str">
        <f>IFERROR(VLOOKUP(A769,#REF!,5,0),V769)</f>
        <v/>
      </c>
      <c r="V769" t="str">
        <f>IFERROR(VLOOKUP(A769,#REF!,11,0),W769)</f>
        <v/>
      </c>
      <c r="W769" t="str">
        <f>IFERROR(VLOOKUP(A769,#REF!,10,0),X769)</f>
        <v/>
      </c>
      <c r="X769" t="str">
        <f>IFERROR(VLOOKUP(A769,#REF!,10,0),Y769)</f>
        <v/>
      </c>
      <c r="Y769" t="str">
        <f>IFERROR(VLOOKUP(A769,#REF!,8,0),Z769)</f>
        <v/>
      </c>
      <c r="Z769" t="str">
        <f>IFERROR(VLOOKUP(A769,#REF!,8,0),AA769)</f>
        <v/>
      </c>
      <c r="AA769" t="str">
        <f>IFERROR(VLOOKUP(A769,#REF!,8,0),AB769)</f>
        <v/>
      </c>
      <c r="AB769" t="str">
        <f>IFERROR(VLOOKUP(A769,#REF!,8,0),AC769)</f>
        <v/>
      </c>
      <c r="AC769" t="str">
        <f>IFERROR(VLOOKUP(A769,#REF!,6,0),AD769)</f>
        <v/>
      </c>
      <c r="AD769" t="str">
        <f>IFERROR(VLOOKUP(A769,#REF!,6,0),"")</f>
        <v/>
      </c>
      <c r="AE769" t="str">
        <f t="shared" si="11"/>
        <v>Assente</v>
      </c>
    </row>
    <row r="770" spans="1:31" x14ac:dyDescent="0.25">
      <c r="A770">
        <v>59683</v>
      </c>
      <c r="B770" t="s">
        <v>2148</v>
      </c>
      <c r="C770" t="s">
        <v>248</v>
      </c>
      <c r="D770" t="s">
        <v>745</v>
      </c>
      <c r="E770" t="s">
        <v>1643</v>
      </c>
      <c r="F770" t="s">
        <v>169</v>
      </c>
      <c r="G770" t="str">
        <f>IFERROR(VLOOKUP(A770,#REF!,7,0),H770)</f>
        <v/>
      </c>
      <c r="H770" t="str">
        <f>IFERROR(VLOOKUP(A770,#REF!,7,0),I770)</f>
        <v/>
      </c>
      <c r="I770" t="str">
        <f>IFERROR(VLOOKUP(A770,#REF!,6,0),J770)</f>
        <v/>
      </c>
      <c r="J770" t="str">
        <f>IFERROR(VLOOKUP(A770,#REF!,6,0),K770)</f>
        <v/>
      </c>
      <c r="K770" t="str">
        <f>IFERROR(VLOOKUP(A770,#REF!,11,0),L770)</f>
        <v/>
      </c>
      <c r="L770" t="str">
        <f>IFERROR(VLOOKUP(A770,#REF!,9,0),M770)</f>
        <v/>
      </c>
      <c r="M770" t="str">
        <f>IFERROR(VLOOKUP(A770,#REF!,9,0),N770)</f>
        <v/>
      </c>
      <c r="N770" t="str">
        <f>IFERROR(VLOOKUP(A770,#REF!,9,0),O770)</f>
        <v/>
      </c>
      <c r="O770" t="str">
        <f>IFERROR(VLOOKUP(A770,#REF!,5,0),P770)</f>
        <v/>
      </c>
      <c r="P770" t="str">
        <f>IFERROR(VLOOKUP(A770,#REF!,8,0),Q770)</f>
        <v/>
      </c>
      <c r="Q770" t="str">
        <f>IFERROR(VLOOKUP(A770,#REF!,8,0),R770)</f>
        <v/>
      </c>
      <c r="R770" t="str">
        <f>IFERROR(VLOOKUP(A770,#REF!,7,0),S770)</f>
        <v/>
      </c>
      <c r="S770" t="str">
        <f>IFERROR(VLOOKUP(A770,#REF!,6,0),T770)</f>
        <v/>
      </c>
      <c r="T770" t="str">
        <f>IFERROR(VLOOKUP(A770,#REF!,13,0),U770)</f>
        <v/>
      </c>
      <c r="U770" t="str">
        <f>IFERROR(VLOOKUP(A770,#REF!,5,0),V770)</f>
        <v/>
      </c>
      <c r="V770" t="str">
        <f>IFERROR(VLOOKUP(A770,#REF!,11,0),W770)</f>
        <v/>
      </c>
      <c r="W770" t="str">
        <f>IFERROR(VLOOKUP(A770,#REF!,10,0),X770)</f>
        <v/>
      </c>
      <c r="X770" t="str">
        <f>IFERROR(VLOOKUP(A770,#REF!,10,0),Y770)</f>
        <v/>
      </c>
      <c r="Y770" t="str">
        <f>IFERROR(VLOOKUP(A770,#REF!,8,0),Z770)</f>
        <v/>
      </c>
      <c r="Z770" t="str">
        <f>IFERROR(VLOOKUP(A770,#REF!,8,0),AA770)</f>
        <v/>
      </c>
      <c r="AA770" t="str">
        <f>IFERROR(VLOOKUP(A770,#REF!,8,0),AB770)</f>
        <v/>
      </c>
      <c r="AB770" t="str">
        <f>IFERROR(VLOOKUP(A770,#REF!,8,0),AC770)</f>
        <v/>
      </c>
      <c r="AC770" t="str">
        <f>IFERROR(VLOOKUP(A770,#REF!,6,0),AD770)</f>
        <v/>
      </c>
      <c r="AD770" t="str">
        <f>IFERROR(VLOOKUP(A770,#REF!,6,0),"")</f>
        <v/>
      </c>
      <c r="AE770" t="str">
        <f t="shared" si="11"/>
        <v>Assente</v>
      </c>
    </row>
    <row r="771" spans="1:31" x14ac:dyDescent="0.25">
      <c r="A771">
        <v>710856</v>
      </c>
      <c r="B771" t="s">
        <v>2173</v>
      </c>
      <c r="C771" t="s">
        <v>249</v>
      </c>
      <c r="D771" t="s">
        <v>250</v>
      </c>
      <c r="E771" t="s">
        <v>1643</v>
      </c>
      <c r="F771" t="s">
        <v>169</v>
      </c>
      <c r="G771" t="str">
        <f>IFERROR(VLOOKUP(A771,#REF!,7,0),H771)</f>
        <v/>
      </c>
      <c r="H771" t="str">
        <f>IFERROR(VLOOKUP(A771,#REF!,7,0),I771)</f>
        <v/>
      </c>
      <c r="I771" t="str">
        <f>IFERROR(VLOOKUP(A771,#REF!,6,0),J771)</f>
        <v/>
      </c>
      <c r="J771" t="str">
        <f>IFERROR(VLOOKUP(A771,#REF!,6,0),K771)</f>
        <v/>
      </c>
      <c r="K771" t="str">
        <f>IFERROR(VLOOKUP(A771,#REF!,11,0),L771)</f>
        <v/>
      </c>
      <c r="L771" t="str">
        <f>IFERROR(VLOOKUP(A771,#REF!,9,0),M771)</f>
        <v/>
      </c>
      <c r="M771" t="str">
        <f>IFERROR(VLOOKUP(A771,#REF!,9,0),N771)</f>
        <v/>
      </c>
      <c r="N771" t="str">
        <f>IFERROR(VLOOKUP(A771,#REF!,9,0),O771)</f>
        <v/>
      </c>
      <c r="O771" t="str">
        <f>IFERROR(VLOOKUP(A771,#REF!,5,0),P771)</f>
        <v/>
      </c>
      <c r="P771" t="str">
        <f>IFERROR(VLOOKUP(A771,#REF!,8,0),Q771)</f>
        <v/>
      </c>
      <c r="Q771" t="str">
        <f>IFERROR(VLOOKUP(A771,#REF!,8,0),R771)</f>
        <v/>
      </c>
      <c r="R771" t="str">
        <f>IFERROR(VLOOKUP(A771,#REF!,7,0),S771)</f>
        <v/>
      </c>
      <c r="S771" t="str">
        <f>IFERROR(VLOOKUP(A771,#REF!,6,0),T771)</f>
        <v/>
      </c>
      <c r="T771" t="str">
        <f>IFERROR(VLOOKUP(A771,#REF!,13,0),U771)</f>
        <v/>
      </c>
      <c r="U771" t="str">
        <f>IFERROR(VLOOKUP(A771,#REF!,5,0),V771)</f>
        <v/>
      </c>
      <c r="V771" t="str">
        <f>IFERROR(VLOOKUP(A771,#REF!,11,0),W771)</f>
        <v/>
      </c>
      <c r="W771" t="str">
        <f>IFERROR(VLOOKUP(A771,#REF!,10,0),X771)</f>
        <v/>
      </c>
      <c r="X771" t="str">
        <f>IFERROR(VLOOKUP(A771,#REF!,10,0),Y771)</f>
        <v/>
      </c>
      <c r="Y771" t="str">
        <f>IFERROR(VLOOKUP(A771,#REF!,8,0),Z771)</f>
        <v/>
      </c>
      <c r="Z771" t="str">
        <f>IFERROR(VLOOKUP(A771,#REF!,8,0),AA771)</f>
        <v/>
      </c>
      <c r="AA771" t="str">
        <f>IFERROR(VLOOKUP(A771,#REF!,8,0),AB771)</f>
        <v/>
      </c>
      <c r="AB771" t="str">
        <f>IFERROR(VLOOKUP(A771,#REF!,8,0),AC771)</f>
        <v/>
      </c>
      <c r="AC771" t="str">
        <f>IFERROR(VLOOKUP(A771,#REF!,6,0),AD771)</f>
        <v/>
      </c>
      <c r="AD771" t="str">
        <f>IFERROR(VLOOKUP(A771,#REF!,6,0),"")</f>
        <v/>
      </c>
      <c r="AE771" t="str">
        <f t="shared" ref="AE771:AE834" si="12">IF(AD771="",IF(AC771="",IF(AB771="",IF(AA771="",IF(Z771="",IF(Y771="",IF(X771="",IF(W771="",IF(V771="",IF(U771="",IF(T771="",IF(S771="",IF(R771="",IF(Q771="",IF(P771="",IF(O771="",IF(N771="",IF(M771="",IF(L771="",IF(K771="",IF(J771="",IF(I771="",IF(H771="",IF(G771="","Assente",G771),H771),I771),J771),K771),L771),M771),N771),O771),P771),Q771),R771),S771),T771),U771),V771),W771),X771),Y771),Z771),AA771),AB771),AC771),AD771)</f>
        <v>Assente</v>
      </c>
    </row>
    <row r="772" spans="1:31" x14ac:dyDescent="0.25">
      <c r="A772">
        <v>711494</v>
      </c>
      <c r="B772" t="s">
        <v>2194</v>
      </c>
      <c r="C772" t="s">
        <v>251</v>
      </c>
      <c r="D772" t="s">
        <v>252</v>
      </c>
      <c r="E772" t="s">
        <v>1643</v>
      </c>
      <c r="F772" t="s">
        <v>169</v>
      </c>
      <c r="G772" t="str">
        <f>IFERROR(VLOOKUP(A772,#REF!,7,0),H772)</f>
        <v/>
      </c>
      <c r="H772" t="str">
        <f>IFERROR(VLOOKUP(A772,#REF!,7,0),I772)</f>
        <v/>
      </c>
      <c r="I772" t="str">
        <f>IFERROR(VLOOKUP(A772,#REF!,6,0),J772)</f>
        <v/>
      </c>
      <c r="J772" t="str">
        <f>IFERROR(VLOOKUP(A772,#REF!,6,0),K772)</f>
        <v/>
      </c>
      <c r="K772" t="str">
        <f>IFERROR(VLOOKUP(A772,#REF!,11,0),L772)</f>
        <v/>
      </c>
      <c r="L772" t="str">
        <f>IFERROR(VLOOKUP(A772,#REF!,9,0),M772)</f>
        <v/>
      </c>
      <c r="M772" t="str">
        <f>IFERROR(VLOOKUP(A772,#REF!,9,0),N772)</f>
        <v/>
      </c>
      <c r="N772" t="str">
        <f>IFERROR(VLOOKUP(A772,#REF!,9,0),O772)</f>
        <v/>
      </c>
      <c r="O772" t="str">
        <f>IFERROR(VLOOKUP(A772,#REF!,5,0),P772)</f>
        <v/>
      </c>
      <c r="P772" t="str">
        <f>IFERROR(VLOOKUP(A772,#REF!,8,0),Q772)</f>
        <v/>
      </c>
      <c r="Q772" t="str">
        <f>IFERROR(VLOOKUP(A772,#REF!,8,0),R772)</f>
        <v/>
      </c>
      <c r="R772" t="str">
        <f>IFERROR(VLOOKUP(A772,#REF!,7,0),S772)</f>
        <v/>
      </c>
      <c r="S772" t="str">
        <f>IFERROR(VLOOKUP(A772,#REF!,6,0),T772)</f>
        <v/>
      </c>
      <c r="T772" t="str">
        <f>IFERROR(VLOOKUP(A772,#REF!,13,0),U772)</f>
        <v/>
      </c>
      <c r="U772" t="str">
        <f>IFERROR(VLOOKUP(A772,#REF!,5,0),V772)</f>
        <v/>
      </c>
      <c r="V772" t="str">
        <f>IFERROR(VLOOKUP(A772,#REF!,11,0),W772)</f>
        <v/>
      </c>
      <c r="W772" t="str">
        <f>IFERROR(VLOOKUP(A772,#REF!,10,0),X772)</f>
        <v/>
      </c>
      <c r="X772" t="str">
        <f>IFERROR(VLOOKUP(A772,#REF!,10,0),Y772)</f>
        <v/>
      </c>
      <c r="Y772" t="str">
        <f>IFERROR(VLOOKUP(A772,#REF!,8,0),Z772)</f>
        <v/>
      </c>
      <c r="Z772" t="str">
        <f>IFERROR(VLOOKUP(A772,#REF!,8,0),AA772)</f>
        <v/>
      </c>
      <c r="AA772" t="str">
        <f>IFERROR(VLOOKUP(A772,#REF!,8,0),AB772)</f>
        <v/>
      </c>
      <c r="AB772" t="str">
        <f>IFERROR(VLOOKUP(A772,#REF!,8,0),AC772)</f>
        <v/>
      </c>
      <c r="AC772" t="str">
        <f>IFERROR(VLOOKUP(A772,#REF!,6,0),AD772)</f>
        <v/>
      </c>
      <c r="AD772" t="str">
        <f>IFERROR(VLOOKUP(A772,#REF!,6,0),"")</f>
        <v/>
      </c>
      <c r="AE772" t="str">
        <f t="shared" si="12"/>
        <v>Assente</v>
      </c>
    </row>
    <row r="773" spans="1:31" x14ac:dyDescent="0.25">
      <c r="A773">
        <v>59763</v>
      </c>
      <c r="B773" t="s">
        <v>2196</v>
      </c>
      <c r="C773" t="s">
        <v>251</v>
      </c>
      <c r="D773" t="s">
        <v>745</v>
      </c>
      <c r="E773" t="s">
        <v>1643</v>
      </c>
      <c r="F773" t="s">
        <v>169</v>
      </c>
      <c r="G773" t="str">
        <f>IFERROR(VLOOKUP(A773,#REF!,7,0),H773)</f>
        <v/>
      </c>
      <c r="H773" t="str">
        <f>IFERROR(VLOOKUP(A773,#REF!,7,0),I773)</f>
        <v/>
      </c>
      <c r="I773" t="str">
        <f>IFERROR(VLOOKUP(A773,#REF!,6,0),J773)</f>
        <v/>
      </c>
      <c r="J773" t="str">
        <f>IFERROR(VLOOKUP(A773,#REF!,6,0),K773)</f>
        <v/>
      </c>
      <c r="K773" t="str">
        <f>IFERROR(VLOOKUP(A773,#REF!,11,0),L773)</f>
        <v/>
      </c>
      <c r="L773" t="str">
        <f>IFERROR(VLOOKUP(A773,#REF!,9,0),M773)</f>
        <v/>
      </c>
      <c r="M773" t="str">
        <f>IFERROR(VLOOKUP(A773,#REF!,9,0),N773)</f>
        <v/>
      </c>
      <c r="N773" t="str">
        <f>IFERROR(VLOOKUP(A773,#REF!,9,0),O773)</f>
        <v/>
      </c>
      <c r="O773" t="str">
        <f>IFERROR(VLOOKUP(A773,#REF!,5,0),P773)</f>
        <v/>
      </c>
      <c r="P773" t="str">
        <f>IFERROR(VLOOKUP(A773,#REF!,8,0),Q773)</f>
        <v/>
      </c>
      <c r="Q773" t="str">
        <f>IFERROR(VLOOKUP(A773,#REF!,8,0),R773)</f>
        <v/>
      </c>
      <c r="R773" t="str">
        <f>IFERROR(VLOOKUP(A773,#REF!,7,0),S773)</f>
        <v/>
      </c>
      <c r="S773" t="str">
        <f>IFERROR(VLOOKUP(A773,#REF!,6,0),T773)</f>
        <v/>
      </c>
      <c r="T773" t="str">
        <f>IFERROR(VLOOKUP(A773,#REF!,13,0),U773)</f>
        <v/>
      </c>
      <c r="U773" t="str">
        <f>IFERROR(VLOOKUP(A773,#REF!,5,0),V773)</f>
        <v/>
      </c>
      <c r="V773" t="str">
        <f>IFERROR(VLOOKUP(A773,#REF!,11,0),W773)</f>
        <v/>
      </c>
      <c r="W773" t="str">
        <f>IFERROR(VLOOKUP(A773,#REF!,10,0),X773)</f>
        <v/>
      </c>
      <c r="X773" t="str">
        <f>IFERROR(VLOOKUP(A773,#REF!,10,0),Y773)</f>
        <v/>
      </c>
      <c r="Y773" t="str">
        <f>IFERROR(VLOOKUP(A773,#REF!,8,0),Z773)</f>
        <v/>
      </c>
      <c r="Z773" t="str">
        <f>IFERROR(VLOOKUP(A773,#REF!,8,0),AA773)</f>
        <v/>
      </c>
      <c r="AA773" t="str">
        <f>IFERROR(VLOOKUP(A773,#REF!,8,0),AB773)</f>
        <v/>
      </c>
      <c r="AB773" t="str">
        <f>IFERROR(VLOOKUP(A773,#REF!,8,0),AC773)</f>
        <v/>
      </c>
      <c r="AC773" t="str">
        <f>IFERROR(VLOOKUP(A773,#REF!,6,0),AD773)</f>
        <v/>
      </c>
      <c r="AD773" t="str">
        <f>IFERROR(VLOOKUP(A773,#REF!,6,0),"")</f>
        <v/>
      </c>
      <c r="AE773" t="str">
        <f t="shared" si="12"/>
        <v>Assente</v>
      </c>
    </row>
    <row r="774" spans="1:31" x14ac:dyDescent="0.25">
      <c r="A774">
        <v>67420</v>
      </c>
      <c r="B774" t="s">
        <v>2208</v>
      </c>
      <c r="C774" t="s">
        <v>281</v>
      </c>
      <c r="D774" t="s">
        <v>2209</v>
      </c>
      <c r="E774" t="s">
        <v>1643</v>
      </c>
      <c r="F774" t="s">
        <v>1062</v>
      </c>
      <c r="G774" t="str">
        <f>IFERROR(VLOOKUP(A774,#REF!,7,0),H774)</f>
        <v/>
      </c>
      <c r="H774" t="str">
        <f>IFERROR(VLOOKUP(A774,#REF!,7,0),I774)</f>
        <v/>
      </c>
      <c r="I774" t="str">
        <f>IFERROR(VLOOKUP(A774,#REF!,6,0),J774)</f>
        <v/>
      </c>
      <c r="J774" t="str">
        <f>IFERROR(VLOOKUP(A774,#REF!,6,0),K774)</f>
        <v/>
      </c>
      <c r="K774" t="str">
        <f>IFERROR(VLOOKUP(A774,#REF!,11,0),L774)</f>
        <v/>
      </c>
      <c r="L774" t="str">
        <f>IFERROR(VLOOKUP(A774,#REF!,9,0),M774)</f>
        <v/>
      </c>
      <c r="M774" t="str">
        <f>IFERROR(VLOOKUP(A774,#REF!,9,0),N774)</f>
        <v/>
      </c>
      <c r="N774" t="str">
        <f>IFERROR(VLOOKUP(A774,#REF!,9,0),O774)</f>
        <v/>
      </c>
      <c r="O774" t="str">
        <f>IFERROR(VLOOKUP(A774,#REF!,5,0),P774)</f>
        <v/>
      </c>
      <c r="P774" t="str">
        <f>IFERROR(VLOOKUP(A774,#REF!,8,0),Q774)</f>
        <v/>
      </c>
      <c r="Q774" t="str">
        <f>IFERROR(VLOOKUP(A774,#REF!,8,0),R774)</f>
        <v/>
      </c>
      <c r="R774" t="str">
        <f>IFERROR(VLOOKUP(A774,#REF!,7,0),S774)</f>
        <v/>
      </c>
      <c r="S774" t="str">
        <f>IFERROR(VLOOKUP(A774,#REF!,6,0),T774)</f>
        <v/>
      </c>
      <c r="T774" t="str">
        <f>IFERROR(VLOOKUP(A774,#REF!,13,0),U774)</f>
        <v/>
      </c>
      <c r="U774" t="str">
        <f>IFERROR(VLOOKUP(A774,#REF!,5,0),V774)</f>
        <v/>
      </c>
      <c r="V774" t="str">
        <f>IFERROR(VLOOKUP(A774,#REF!,11,0),W774)</f>
        <v/>
      </c>
      <c r="W774" t="str">
        <f>IFERROR(VLOOKUP(A774,#REF!,10,0),X774)</f>
        <v/>
      </c>
      <c r="X774" t="str">
        <f>IFERROR(VLOOKUP(A774,#REF!,10,0),Y774)</f>
        <v/>
      </c>
      <c r="Y774" t="str">
        <f>IFERROR(VLOOKUP(A774,#REF!,8,0),Z774)</f>
        <v/>
      </c>
      <c r="Z774" t="str">
        <f>IFERROR(VLOOKUP(A774,#REF!,8,0),AA774)</f>
        <v/>
      </c>
      <c r="AA774" t="str">
        <f>IFERROR(VLOOKUP(A774,#REF!,8,0),AB774)</f>
        <v/>
      </c>
      <c r="AB774" t="str">
        <f>IFERROR(VLOOKUP(A774,#REF!,8,0),AC774)</f>
        <v/>
      </c>
      <c r="AC774" t="str">
        <f>IFERROR(VLOOKUP(A774,#REF!,6,0),AD774)</f>
        <v/>
      </c>
      <c r="AD774" t="str">
        <f>IFERROR(VLOOKUP(A774,#REF!,6,0),"")</f>
        <v/>
      </c>
      <c r="AE774" t="str">
        <f t="shared" si="12"/>
        <v>Assente</v>
      </c>
    </row>
    <row r="775" spans="1:31" x14ac:dyDescent="0.25">
      <c r="A775">
        <v>59854</v>
      </c>
      <c r="B775" t="s">
        <v>2251</v>
      </c>
      <c r="C775" t="s">
        <v>253</v>
      </c>
      <c r="D775" t="s">
        <v>721</v>
      </c>
      <c r="E775" t="s">
        <v>1643</v>
      </c>
      <c r="F775" t="s">
        <v>169</v>
      </c>
      <c r="G775" t="str">
        <f>IFERROR(VLOOKUP(A775,#REF!,7,0),H775)</f>
        <v/>
      </c>
      <c r="H775" t="str">
        <f>IFERROR(VLOOKUP(A775,#REF!,7,0),I775)</f>
        <v/>
      </c>
      <c r="I775" t="str">
        <f>IFERROR(VLOOKUP(A775,#REF!,6,0),J775)</f>
        <v/>
      </c>
      <c r="J775" t="str">
        <f>IFERROR(VLOOKUP(A775,#REF!,6,0),K775)</f>
        <v/>
      </c>
      <c r="K775" t="str">
        <f>IFERROR(VLOOKUP(A775,#REF!,11,0),L775)</f>
        <v/>
      </c>
      <c r="L775" t="str">
        <f>IFERROR(VLOOKUP(A775,#REF!,9,0),M775)</f>
        <v/>
      </c>
      <c r="M775" t="str">
        <f>IFERROR(VLOOKUP(A775,#REF!,9,0),N775)</f>
        <v/>
      </c>
      <c r="N775" t="str">
        <f>IFERROR(VLOOKUP(A775,#REF!,9,0),O775)</f>
        <v/>
      </c>
      <c r="O775" t="str">
        <f>IFERROR(VLOOKUP(A775,#REF!,5,0),P775)</f>
        <v/>
      </c>
      <c r="P775" t="str">
        <f>IFERROR(VLOOKUP(A775,#REF!,8,0),Q775)</f>
        <v/>
      </c>
      <c r="Q775" t="str">
        <f>IFERROR(VLOOKUP(A775,#REF!,8,0),R775)</f>
        <v/>
      </c>
      <c r="R775" t="str">
        <f>IFERROR(VLOOKUP(A775,#REF!,7,0),S775)</f>
        <v/>
      </c>
      <c r="S775" t="str">
        <f>IFERROR(VLOOKUP(A775,#REF!,6,0),T775)</f>
        <v/>
      </c>
      <c r="T775" t="str">
        <f>IFERROR(VLOOKUP(A775,#REF!,13,0),U775)</f>
        <v/>
      </c>
      <c r="U775" t="str">
        <f>IFERROR(VLOOKUP(A775,#REF!,5,0),V775)</f>
        <v/>
      </c>
      <c r="V775" t="str">
        <f>IFERROR(VLOOKUP(A775,#REF!,11,0),W775)</f>
        <v/>
      </c>
      <c r="W775" t="str">
        <f>IFERROR(VLOOKUP(A775,#REF!,10,0),X775)</f>
        <v/>
      </c>
      <c r="X775" t="str">
        <f>IFERROR(VLOOKUP(A775,#REF!,10,0),Y775)</f>
        <v/>
      </c>
      <c r="Y775" t="str">
        <f>IFERROR(VLOOKUP(A775,#REF!,8,0),Z775)</f>
        <v/>
      </c>
      <c r="Z775" t="str">
        <f>IFERROR(VLOOKUP(A775,#REF!,8,0),AA775)</f>
        <v/>
      </c>
      <c r="AA775" t="str">
        <f>IFERROR(VLOOKUP(A775,#REF!,8,0),AB775)</f>
        <v/>
      </c>
      <c r="AB775" t="str">
        <f>IFERROR(VLOOKUP(A775,#REF!,8,0),AC775)</f>
        <v/>
      </c>
      <c r="AC775" t="str">
        <f>IFERROR(VLOOKUP(A775,#REF!,6,0),AD775)</f>
        <v/>
      </c>
      <c r="AD775" t="str">
        <f>IFERROR(VLOOKUP(A775,#REF!,6,0),"")</f>
        <v/>
      </c>
      <c r="AE775" t="str">
        <f t="shared" si="12"/>
        <v>Assente</v>
      </c>
    </row>
    <row r="776" spans="1:31" x14ac:dyDescent="0.25">
      <c r="A776">
        <v>59865</v>
      </c>
      <c r="B776" t="s">
        <v>2256</v>
      </c>
      <c r="C776" t="s">
        <v>254</v>
      </c>
      <c r="D776" t="s">
        <v>867</v>
      </c>
      <c r="E776" t="s">
        <v>1643</v>
      </c>
      <c r="F776" t="s">
        <v>169</v>
      </c>
      <c r="G776" t="str">
        <f>IFERROR(VLOOKUP(A776,#REF!,7,0),H776)</f>
        <v/>
      </c>
      <c r="H776" t="str">
        <f>IFERROR(VLOOKUP(A776,#REF!,7,0),I776)</f>
        <v/>
      </c>
      <c r="I776" t="str">
        <f>IFERROR(VLOOKUP(A776,#REF!,6,0),J776)</f>
        <v/>
      </c>
      <c r="J776" t="str">
        <f>IFERROR(VLOOKUP(A776,#REF!,6,0),K776)</f>
        <v/>
      </c>
      <c r="K776" t="str">
        <f>IFERROR(VLOOKUP(A776,#REF!,11,0),L776)</f>
        <v/>
      </c>
      <c r="L776" t="str">
        <f>IFERROR(VLOOKUP(A776,#REF!,9,0),M776)</f>
        <v/>
      </c>
      <c r="M776" t="str">
        <f>IFERROR(VLOOKUP(A776,#REF!,9,0),N776)</f>
        <v/>
      </c>
      <c r="N776" t="str">
        <f>IFERROR(VLOOKUP(A776,#REF!,9,0),O776)</f>
        <v/>
      </c>
      <c r="O776" t="str">
        <f>IFERROR(VLOOKUP(A776,#REF!,5,0),P776)</f>
        <v/>
      </c>
      <c r="P776" t="str">
        <f>IFERROR(VLOOKUP(A776,#REF!,8,0),Q776)</f>
        <v/>
      </c>
      <c r="Q776" t="str">
        <f>IFERROR(VLOOKUP(A776,#REF!,8,0),R776)</f>
        <v/>
      </c>
      <c r="R776" t="str">
        <f>IFERROR(VLOOKUP(A776,#REF!,7,0),S776)</f>
        <v/>
      </c>
      <c r="S776" t="str">
        <f>IFERROR(VLOOKUP(A776,#REF!,6,0),T776)</f>
        <v/>
      </c>
      <c r="T776" t="str">
        <f>IFERROR(VLOOKUP(A776,#REF!,13,0),U776)</f>
        <v/>
      </c>
      <c r="U776" t="str">
        <f>IFERROR(VLOOKUP(A776,#REF!,5,0),V776)</f>
        <v/>
      </c>
      <c r="V776" t="str">
        <f>IFERROR(VLOOKUP(A776,#REF!,11,0),W776)</f>
        <v/>
      </c>
      <c r="W776" t="str">
        <f>IFERROR(VLOOKUP(A776,#REF!,10,0),X776)</f>
        <v/>
      </c>
      <c r="X776" t="str">
        <f>IFERROR(VLOOKUP(A776,#REF!,10,0),Y776)</f>
        <v/>
      </c>
      <c r="Y776" t="str">
        <f>IFERROR(VLOOKUP(A776,#REF!,8,0),Z776)</f>
        <v/>
      </c>
      <c r="Z776" t="str">
        <f>IFERROR(VLOOKUP(A776,#REF!,8,0),AA776)</f>
        <v/>
      </c>
      <c r="AA776" t="str">
        <f>IFERROR(VLOOKUP(A776,#REF!,8,0),AB776)</f>
        <v/>
      </c>
      <c r="AB776" t="str">
        <f>IFERROR(VLOOKUP(A776,#REF!,8,0),AC776)</f>
        <v/>
      </c>
      <c r="AC776" t="str">
        <f>IFERROR(VLOOKUP(A776,#REF!,6,0),AD776)</f>
        <v/>
      </c>
      <c r="AD776" t="str">
        <f>IFERROR(VLOOKUP(A776,#REF!,6,0),"")</f>
        <v/>
      </c>
      <c r="AE776" t="str">
        <f t="shared" si="12"/>
        <v>Assente</v>
      </c>
    </row>
    <row r="777" spans="1:31" x14ac:dyDescent="0.25">
      <c r="A777">
        <v>64750</v>
      </c>
      <c r="B777" t="s">
        <v>2261</v>
      </c>
      <c r="C777" t="s">
        <v>255</v>
      </c>
      <c r="D777" t="s">
        <v>857</v>
      </c>
      <c r="E777" t="s">
        <v>1643</v>
      </c>
      <c r="F777" t="s">
        <v>169</v>
      </c>
      <c r="G777" t="str">
        <f>IFERROR(VLOOKUP(A777,#REF!,7,0),H777)</f>
        <v/>
      </c>
      <c r="H777" t="str">
        <f>IFERROR(VLOOKUP(A777,#REF!,7,0),I777)</f>
        <v/>
      </c>
      <c r="I777" t="str">
        <f>IFERROR(VLOOKUP(A777,#REF!,6,0),J777)</f>
        <v/>
      </c>
      <c r="J777" t="str">
        <f>IFERROR(VLOOKUP(A777,#REF!,6,0),K777)</f>
        <v/>
      </c>
      <c r="K777" t="str">
        <f>IFERROR(VLOOKUP(A777,#REF!,11,0),L777)</f>
        <v/>
      </c>
      <c r="L777" t="str">
        <f>IFERROR(VLOOKUP(A777,#REF!,9,0),M777)</f>
        <v/>
      </c>
      <c r="M777" t="str">
        <f>IFERROR(VLOOKUP(A777,#REF!,9,0),N777)</f>
        <v/>
      </c>
      <c r="N777" t="str">
        <f>IFERROR(VLOOKUP(A777,#REF!,9,0),O777)</f>
        <v/>
      </c>
      <c r="O777" t="str">
        <f>IFERROR(VLOOKUP(A777,#REF!,5,0),P777)</f>
        <v/>
      </c>
      <c r="P777" t="str">
        <f>IFERROR(VLOOKUP(A777,#REF!,8,0),Q777)</f>
        <v/>
      </c>
      <c r="Q777" t="str">
        <f>IFERROR(VLOOKUP(A777,#REF!,8,0),R777)</f>
        <v/>
      </c>
      <c r="R777" t="str">
        <f>IFERROR(VLOOKUP(A777,#REF!,7,0),S777)</f>
        <v/>
      </c>
      <c r="S777" t="str">
        <f>IFERROR(VLOOKUP(A777,#REF!,6,0),T777)</f>
        <v/>
      </c>
      <c r="T777" t="str">
        <f>IFERROR(VLOOKUP(A777,#REF!,13,0),U777)</f>
        <v/>
      </c>
      <c r="U777" t="str">
        <f>IFERROR(VLOOKUP(A777,#REF!,5,0),V777)</f>
        <v/>
      </c>
      <c r="V777" t="str">
        <f>IFERROR(VLOOKUP(A777,#REF!,11,0),W777)</f>
        <v/>
      </c>
      <c r="W777" t="str">
        <f>IFERROR(VLOOKUP(A777,#REF!,10,0),X777)</f>
        <v/>
      </c>
      <c r="X777" t="str">
        <f>IFERROR(VLOOKUP(A777,#REF!,10,0),Y777)</f>
        <v/>
      </c>
      <c r="Y777" t="str">
        <f>IFERROR(VLOOKUP(A777,#REF!,8,0),Z777)</f>
        <v/>
      </c>
      <c r="Z777" t="str">
        <f>IFERROR(VLOOKUP(A777,#REF!,8,0),AA777)</f>
        <v/>
      </c>
      <c r="AA777" t="str">
        <f>IFERROR(VLOOKUP(A777,#REF!,8,0),AB777)</f>
        <v/>
      </c>
      <c r="AB777" t="str">
        <f>IFERROR(VLOOKUP(A777,#REF!,8,0),AC777)</f>
        <v/>
      </c>
      <c r="AC777" t="str">
        <f>IFERROR(VLOOKUP(A777,#REF!,6,0),AD777)</f>
        <v/>
      </c>
      <c r="AD777" t="str">
        <f>IFERROR(VLOOKUP(A777,#REF!,6,0),"")</f>
        <v/>
      </c>
      <c r="AE777" t="str">
        <f t="shared" si="12"/>
        <v>Assente</v>
      </c>
    </row>
    <row r="778" spans="1:31" x14ac:dyDescent="0.25">
      <c r="A778">
        <v>704683</v>
      </c>
      <c r="B778" t="s">
        <v>2262</v>
      </c>
      <c r="C778" t="s">
        <v>255</v>
      </c>
      <c r="D778" t="s">
        <v>748</v>
      </c>
      <c r="E778" t="s">
        <v>1643</v>
      </c>
      <c r="F778" t="s">
        <v>169</v>
      </c>
      <c r="G778" t="str">
        <f>IFERROR(VLOOKUP(A778,#REF!,7,0),H778)</f>
        <v/>
      </c>
      <c r="H778" t="str">
        <f>IFERROR(VLOOKUP(A778,#REF!,7,0),I778)</f>
        <v/>
      </c>
      <c r="I778" t="str">
        <f>IFERROR(VLOOKUP(A778,#REF!,6,0),J778)</f>
        <v/>
      </c>
      <c r="J778" t="str">
        <f>IFERROR(VLOOKUP(A778,#REF!,6,0),K778)</f>
        <v/>
      </c>
      <c r="K778" t="str">
        <f>IFERROR(VLOOKUP(A778,#REF!,11,0),L778)</f>
        <v/>
      </c>
      <c r="L778" t="str">
        <f>IFERROR(VLOOKUP(A778,#REF!,9,0),M778)</f>
        <v/>
      </c>
      <c r="M778" t="str">
        <f>IFERROR(VLOOKUP(A778,#REF!,9,0),N778)</f>
        <v/>
      </c>
      <c r="N778" t="str">
        <f>IFERROR(VLOOKUP(A778,#REF!,9,0),O778)</f>
        <v/>
      </c>
      <c r="O778" t="str">
        <f>IFERROR(VLOOKUP(A778,#REF!,5,0),P778)</f>
        <v/>
      </c>
      <c r="P778" t="str">
        <f>IFERROR(VLOOKUP(A778,#REF!,8,0),Q778)</f>
        <v/>
      </c>
      <c r="Q778" t="str">
        <f>IFERROR(VLOOKUP(A778,#REF!,8,0),R778)</f>
        <v/>
      </c>
      <c r="R778" t="str">
        <f>IFERROR(VLOOKUP(A778,#REF!,7,0),S778)</f>
        <v/>
      </c>
      <c r="S778" t="str">
        <f>IFERROR(VLOOKUP(A778,#REF!,6,0),T778)</f>
        <v/>
      </c>
      <c r="T778" t="str">
        <f>IFERROR(VLOOKUP(A778,#REF!,13,0),U778)</f>
        <v/>
      </c>
      <c r="U778" t="str">
        <f>IFERROR(VLOOKUP(A778,#REF!,5,0),V778)</f>
        <v/>
      </c>
      <c r="V778" t="str">
        <f>IFERROR(VLOOKUP(A778,#REF!,11,0),W778)</f>
        <v/>
      </c>
      <c r="W778" t="str">
        <f>IFERROR(VLOOKUP(A778,#REF!,10,0),X778)</f>
        <v/>
      </c>
      <c r="X778" t="str">
        <f>IFERROR(VLOOKUP(A778,#REF!,10,0),Y778)</f>
        <v/>
      </c>
      <c r="Y778" t="str">
        <f>IFERROR(VLOOKUP(A778,#REF!,8,0),Z778)</f>
        <v/>
      </c>
      <c r="Z778" t="str">
        <f>IFERROR(VLOOKUP(A778,#REF!,8,0),AA778)</f>
        <v/>
      </c>
      <c r="AA778" t="str">
        <f>IFERROR(VLOOKUP(A778,#REF!,8,0),AB778)</f>
        <v/>
      </c>
      <c r="AB778" t="str">
        <f>IFERROR(VLOOKUP(A778,#REF!,8,0),AC778)</f>
        <v/>
      </c>
      <c r="AC778" t="str">
        <f>IFERROR(VLOOKUP(A778,#REF!,6,0),AD778)</f>
        <v/>
      </c>
      <c r="AD778" t="str">
        <f>IFERROR(VLOOKUP(A778,#REF!,6,0),"")</f>
        <v/>
      </c>
      <c r="AE778" t="str">
        <f t="shared" si="12"/>
        <v>Assente</v>
      </c>
    </row>
    <row r="779" spans="1:31" x14ac:dyDescent="0.25">
      <c r="A779">
        <v>704877</v>
      </c>
      <c r="B779" t="s">
        <v>2264</v>
      </c>
      <c r="C779" t="s">
        <v>255</v>
      </c>
      <c r="D779" t="s">
        <v>867</v>
      </c>
      <c r="E779" t="s">
        <v>1643</v>
      </c>
      <c r="F779" t="s">
        <v>169</v>
      </c>
      <c r="G779" t="str">
        <f>IFERROR(VLOOKUP(A779,#REF!,7,0),H779)</f>
        <v/>
      </c>
      <c r="H779" t="str">
        <f>IFERROR(VLOOKUP(A779,#REF!,7,0),I779)</f>
        <v/>
      </c>
      <c r="I779" t="str">
        <f>IFERROR(VLOOKUP(A779,#REF!,6,0),J779)</f>
        <v/>
      </c>
      <c r="J779" t="str">
        <f>IFERROR(VLOOKUP(A779,#REF!,6,0),K779)</f>
        <v/>
      </c>
      <c r="K779" t="str">
        <f>IFERROR(VLOOKUP(A779,#REF!,11,0),L779)</f>
        <v/>
      </c>
      <c r="L779" t="str">
        <f>IFERROR(VLOOKUP(A779,#REF!,9,0),M779)</f>
        <v/>
      </c>
      <c r="M779" t="str">
        <f>IFERROR(VLOOKUP(A779,#REF!,9,0),N779)</f>
        <v/>
      </c>
      <c r="N779" t="str">
        <f>IFERROR(VLOOKUP(A779,#REF!,9,0),O779)</f>
        <v/>
      </c>
      <c r="O779" t="str">
        <f>IFERROR(VLOOKUP(A779,#REF!,5,0),P779)</f>
        <v/>
      </c>
      <c r="P779" t="str">
        <f>IFERROR(VLOOKUP(A779,#REF!,8,0),Q779)</f>
        <v/>
      </c>
      <c r="Q779" t="str">
        <f>IFERROR(VLOOKUP(A779,#REF!,8,0),R779)</f>
        <v/>
      </c>
      <c r="R779" t="str">
        <f>IFERROR(VLOOKUP(A779,#REF!,7,0),S779)</f>
        <v/>
      </c>
      <c r="S779" t="str">
        <f>IFERROR(VLOOKUP(A779,#REF!,6,0),T779)</f>
        <v/>
      </c>
      <c r="T779" t="str">
        <f>IFERROR(VLOOKUP(A779,#REF!,13,0),U779)</f>
        <v/>
      </c>
      <c r="U779" t="str">
        <f>IFERROR(VLOOKUP(A779,#REF!,5,0),V779)</f>
        <v/>
      </c>
      <c r="V779" t="str">
        <f>IFERROR(VLOOKUP(A779,#REF!,11,0),W779)</f>
        <v/>
      </c>
      <c r="W779" t="str">
        <f>IFERROR(VLOOKUP(A779,#REF!,10,0),X779)</f>
        <v/>
      </c>
      <c r="X779" t="str">
        <f>IFERROR(VLOOKUP(A779,#REF!,10,0),Y779)</f>
        <v/>
      </c>
      <c r="Y779" t="str">
        <f>IFERROR(VLOOKUP(A779,#REF!,8,0),Z779)</f>
        <v/>
      </c>
      <c r="Z779" t="str">
        <f>IFERROR(VLOOKUP(A779,#REF!,8,0),AA779)</f>
        <v/>
      </c>
      <c r="AA779" t="str">
        <f>IFERROR(VLOOKUP(A779,#REF!,8,0),AB779)</f>
        <v/>
      </c>
      <c r="AB779" t="str">
        <f>IFERROR(VLOOKUP(A779,#REF!,8,0),AC779)</f>
        <v/>
      </c>
      <c r="AC779" t="str">
        <f>IFERROR(VLOOKUP(A779,#REF!,6,0),AD779)</f>
        <v/>
      </c>
      <c r="AD779" t="str">
        <f>IFERROR(VLOOKUP(A779,#REF!,6,0),"")</f>
        <v/>
      </c>
      <c r="AE779" t="str">
        <f t="shared" si="12"/>
        <v>Assente</v>
      </c>
    </row>
    <row r="780" spans="1:31" x14ac:dyDescent="0.25">
      <c r="A780">
        <v>708938</v>
      </c>
      <c r="B780" t="s">
        <v>2278</v>
      </c>
      <c r="C780" t="s">
        <v>256</v>
      </c>
      <c r="D780" t="s">
        <v>867</v>
      </c>
      <c r="E780" t="s">
        <v>1643</v>
      </c>
      <c r="F780" t="s">
        <v>169</v>
      </c>
      <c r="G780" t="str">
        <f>IFERROR(VLOOKUP(A780,#REF!,7,0),H780)</f>
        <v/>
      </c>
      <c r="H780" t="str">
        <f>IFERROR(VLOOKUP(A780,#REF!,7,0),I780)</f>
        <v/>
      </c>
      <c r="I780" t="str">
        <f>IFERROR(VLOOKUP(A780,#REF!,6,0),J780)</f>
        <v/>
      </c>
      <c r="J780" t="str">
        <f>IFERROR(VLOOKUP(A780,#REF!,6,0),K780)</f>
        <v/>
      </c>
      <c r="K780" t="str">
        <f>IFERROR(VLOOKUP(A780,#REF!,11,0),L780)</f>
        <v/>
      </c>
      <c r="L780" t="str">
        <f>IFERROR(VLOOKUP(A780,#REF!,9,0),M780)</f>
        <v/>
      </c>
      <c r="M780" t="str">
        <f>IFERROR(VLOOKUP(A780,#REF!,9,0),N780)</f>
        <v/>
      </c>
      <c r="N780" t="str">
        <f>IFERROR(VLOOKUP(A780,#REF!,9,0),O780)</f>
        <v/>
      </c>
      <c r="O780" t="str">
        <f>IFERROR(VLOOKUP(A780,#REF!,5,0),P780)</f>
        <v/>
      </c>
      <c r="P780" t="str">
        <f>IFERROR(VLOOKUP(A780,#REF!,8,0),Q780)</f>
        <v/>
      </c>
      <c r="Q780" t="str">
        <f>IFERROR(VLOOKUP(A780,#REF!,8,0),R780)</f>
        <v/>
      </c>
      <c r="R780" t="str">
        <f>IFERROR(VLOOKUP(A780,#REF!,7,0),S780)</f>
        <v/>
      </c>
      <c r="S780" t="str">
        <f>IFERROR(VLOOKUP(A780,#REF!,6,0),T780)</f>
        <v/>
      </c>
      <c r="T780" t="str">
        <f>IFERROR(VLOOKUP(A780,#REF!,13,0),U780)</f>
        <v/>
      </c>
      <c r="U780" t="str">
        <f>IFERROR(VLOOKUP(A780,#REF!,5,0),V780)</f>
        <v/>
      </c>
      <c r="V780" t="str">
        <f>IFERROR(VLOOKUP(A780,#REF!,11,0),W780)</f>
        <v/>
      </c>
      <c r="W780" t="str">
        <f>IFERROR(VLOOKUP(A780,#REF!,10,0),X780)</f>
        <v/>
      </c>
      <c r="X780" t="str">
        <f>IFERROR(VLOOKUP(A780,#REF!,10,0),Y780)</f>
        <v/>
      </c>
      <c r="Y780" t="str">
        <f>IFERROR(VLOOKUP(A780,#REF!,8,0),Z780)</f>
        <v/>
      </c>
      <c r="Z780" t="str">
        <f>IFERROR(VLOOKUP(A780,#REF!,8,0),AA780)</f>
        <v/>
      </c>
      <c r="AA780" t="str">
        <f>IFERROR(VLOOKUP(A780,#REF!,8,0),AB780)</f>
        <v/>
      </c>
      <c r="AB780" t="str">
        <f>IFERROR(VLOOKUP(A780,#REF!,8,0),AC780)</f>
        <v/>
      </c>
      <c r="AC780" t="str">
        <f>IFERROR(VLOOKUP(A780,#REF!,6,0),AD780)</f>
        <v/>
      </c>
      <c r="AD780" t="str">
        <f>IFERROR(VLOOKUP(A780,#REF!,6,0),"")</f>
        <v/>
      </c>
      <c r="AE780" t="str">
        <f t="shared" si="12"/>
        <v>Assente</v>
      </c>
    </row>
    <row r="781" spans="1:31" x14ac:dyDescent="0.25">
      <c r="A781">
        <v>59945</v>
      </c>
      <c r="B781" t="s">
        <v>2279</v>
      </c>
      <c r="C781" t="s">
        <v>258</v>
      </c>
      <c r="D781" t="s">
        <v>790</v>
      </c>
      <c r="E781" t="s">
        <v>1643</v>
      </c>
      <c r="F781" t="s">
        <v>169</v>
      </c>
      <c r="G781" t="str">
        <f>IFERROR(VLOOKUP(A781,#REF!,7,0),H781)</f>
        <v/>
      </c>
      <c r="H781" t="str">
        <f>IFERROR(VLOOKUP(A781,#REF!,7,0),I781)</f>
        <v/>
      </c>
      <c r="I781" t="str">
        <f>IFERROR(VLOOKUP(A781,#REF!,6,0),J781)</f>
        <v/>
      </c>
      <c r="J781" t="str">
        <f>IFERROR(VLOOKUP(A781,#REF!,6,0),K781)</f>
        <v/>
      </c>
      <c r="K781" t="str">
        <f>IFERROR(VLOOKUP(A781,#REF!,11,0),L781)</f>
        <v/>
      </c>
      <c r="L781" t="str">
        <f>IFERROR(VLOOKUP(A781,#REF!,9,0),M781)</f>
        <v/>
      </c>
      <c r="M781" t="str">
        <f>IFERROR(VLOOKUP(A781,#REF!,9,0),N781)</f>
        <v/>
      </c>
      <c r="N781" t="str">
        <f>IFERROR(VLOOKUP(A781,#REF!,9,0),O781)</f>
        <v/>
      </c>
      <c r="O781" t="str">
        <f>IFERROR(VLOOKUP(A781,#REF!,5,0),P781)</f>
        <v/>
      </c>
      <c r="P781" t="str">
        <f>IFERROR(VLOOKUP(A781,#REF!,8,0),Q781)</f>
        <v/>
      </c>
      <c r="Q781" t="str">
        <f>IFERROR(VLOOKUP(A781,#REF!,8,0),R781)</f>
        <v/>
      </c>
      <c r="R781" t="str">
        <f>IFERROR(VLOOKUP(A781,#REF!,7,0),S781)</f>
        <v/>
      </c>
      <c r="S781" t="str">
        <f>IFERROR(VLOOKUP(A781,#REF!,6,0),T781)</f>
        <v/>
      </c>
      <c r="T781" t="str">
        <f>IFERROR(VLOOKUP(A781,#REF!,13,0),U781)</f>
        <v/>
      </c>
      <c r="U781" t="str">
        <f>IFERROR(VLOOKUP(A781,#REF!,5,0),V781)</f>
        <v/>
      </c>
      <c r="V781" t="str">
        <f>IFERROR(VLOOKUP(A781,#REF!,11,0),W781)</f>
        <v/>
      </c>
      <c r="W781" t="str">
        <f>IFERROR(VLOOKUP(A781,#REF!,10,0),X781)</f>
        <v/>
      </c>
      <c r="X781" t="str">
        <f>IFERROR(VLOOKUP(A781,#REF!,10,0),Y781)</f>
        <v/>
      </c>
      <c r="Y781" t="str">
        <f>IFERROR(VLOOKUP(A781,#REF!,8,0),Z781)</f>
        <v/>
      </c>
      <c r="Z781" t="str">
        <f>IFERROR(VLOOKUP(A781,#REF!,8,0),AA781)</f>
        <v/>
      </c>
      <c r="AA781" t="str">
        <f>IFERROR(VLOOKUP(A781,#REF!,8,0),AB781)</f>
        <v/>
      </c>
      <c r="AB781" t="str">
        <f>IFERROR(VLOOKUP(A781,#REF!,8,0),AC781)</f>
        <v/>
      </c>
      <c r="AC781" t="str">
        <f>IFERROR(VLOOKUP(A781,#REF!,6,0),AD781)</f>
        <v/>
      </c>
      <c r="AD781" t="str">
        <f>IFERROR(VLOOKUP(A781,#REF!,6,0),"")</f>
        <v/>
      </c>
      <c r="AE781" t="str">
        <f t="shared" si="12"/>
        <v>Assente</v>
      </c>
    </row>
    <row r="782" spans="1:31" x14ac:dyDescent="0.25">
      <c r="A782">
        <v>810133</v>
      </c>
      <c r="B782" t="s">
        <v>2280</v>
      </c>
      <c r="C782" t="s">
        <v>258</v>
      </c>
      <c r="D782" t="s">
        <v>282</v>
      </c>
      <c r="E782" t="s">
        <v>1643</v>
      </c>
      <c r="F782" t="s">
        <v>1062</v>
      </c>
      <c r="G782" t="str">
        <f>IFERROR(VLOOKUP(A782,#REF!,7,0),H782)</f>
        <v/>
      </c>
      <c r="H782" t="str">
        <f>IFERROR(VLOOKUP(A782,#REF!,7,0),I782)</f>
        <v/>
      </c>
      <c r="I782" t="str">
        <f>IFERROR(VLOOKUP(A782,#REF!,6,0),J782)</f>
        <v/>
      </c>
      <c r="J782" t="str">
        <f>IFERROR(VLOOKUP(A782,#REF!,6,0),K782)</f>
        <v/>
      </c>
      <c r="K782" t="str">
        <f>IFERROR(VLOOKUP(A782,#REF!,11,0),L782)</f>
        <v/>
      </c>
      <c r="L782" t="str">
        <f>IFERROR(VLOOKUP(A782,#REF!,9,0),M782)</f>
        <v/>
      </c>
      <c r="M782" t="str">
        <f>IFERROR(VLOOKUP(A782,#REF!,9,0),N782)</f>
        <v/>
      </c>
      <c r="N782" t="str">
        <f>IFERROR(VLOOKUP(A782,#REF!,9,0),O782)</f>
        <v/>
      </c>
      <c r="O782" t="str">
        <f>IFERROR(VLOOKUP(A782,#REF!,5,0),P782)</f>
        <v/>
      </c>
      <c r="P782" t="str">
        <f>IFERROR(VLOOKUP(A782,#REF!,8,0),Q782)</f>
        <v/>
      </c>
      <c r="Q782" t="str">
        <f>IFERROR(VLOOKUP(A782,#REF!,8,0),R782)</f>
        <v/>
      </c>
      <c r="R782" t="str">
        <f>IFERROR(VLOOKUP(A782,#REF!,7,0),S782)</f>
        <v/>
      </c>
      <c r="S782" t="str">
        <f>IFERROR(VLOOKUP(A782,#REF!,6,0),T782)</f>
        <v/>
      </c>
      <c r="T782" t="str">
        <f>IFERROR(VLOOKUP(A782,#REF!,13,0),U782)</f>
        <v/>
      </c>
      <c r="U782" t="str">
        <f>IFERROR(VLOOKUP(A782,#REF!,5,0),V782)</f>
        <v/>
      </c>
      <c r="V782" t="str">
        <f>IFERROR(VLOOKUP(A782,#REF!,11,0),W782)</f>
        <v/>
      </c>
      <c r="W782" t="str">
        <f>IFERROR(VLOOKUP(A782,#REF!,10,0),X782)</f>
        <v/>
      </c>
      <c r="X782" t="str">
        <f>IFERROR(VLOOKUP(A782,#REF!,10,0),Y782)</f>
        <v/>
      </c>
      <c r="Y782" t="str">
        <f>IFERROR(VLOOKUP(A782,#REF!,8,0),Z782)</f>
        <v/>
      </c>
      <c r="Z782" t="str">
        <f>IFERROR(VLOOKUP(A782,#REF!,8,0),AA782)</f>
        <v/>
      </c>
      <c r="AA782" t="str">
        <f>IFERROR(VLOOKUP(A782,#REF!,8,0),AB782)</f>
        <v/>
      </c>
      <c r="AB782" t="str">
        <f>IFERROR(VLOOKUP(A782,#REF!,8,0),AC782)</f>
        <v/>
      </c>
      <c r="AC782" t="str">
        <f>IFERROR(VLOOKUP(A782,#REF!,6,0),AD782)</f>
        <v/>
      </c>
      <c r="AD782" t="str">
        <f>IFERROR(VLOOKUP(A782,#REF!,6,0),"")</f>
        <v/>
      </c>
      <c r="AE782" t="str">
        <f t="shared" si="12"/>
        <v>Assente</v>
      </c>
    </row>
    <row r="783" spans="1:31" x14ac:dyDescent="0.25">
      <c r="A783">
        <v>528571</v>
      </c>
      <c r="B783" t="s">
        <v>2283</v>
      </c>
      <c r="C783" t="s">
        <v>257</v>
      </c>
      <c r="D783" t="s">
        <v>745</v>
      </c>
      <c r="E783" t="s">
        <v>1643</v>
      </c>
      <c r="F783" t="s">
        <v>169</v>
      </c>
      <c r="G783" t="str">
        <f>IFERROR(VLOOKUP(A783,#REF!,7,0),H783)</f>
        <v/>
      </c>
      <c r="H783" t="str">
        <f>IFERROR(VLOOKUP(A783,#REF!,7,0),I783)</f>
        <v/>
      </c>
      <c r="I783" t="str">
        <f>IFERROR(VLOOKUP(A783,#REF!,6,0),J783)</f>
        <v/>
      </c>
      <c r="J783" t="str">
        <f>IFERROR(VLOOKUP(A783,#REF!,6,0),K783)</f>
        <v/>
      </c>
      <c r="K783" t="str">
        <f>IFERROR(VLOOKUP(A783,#REF!,11,0),L783)</f>
        <v/>
      </c>
      <c r="L783" t="str">
        <f>IFERROR(VLOOKUP(A783,#REF!,9,0),M783)</f>
        <v/>
      </c>
      <c r="M783" t="str">
        <f>IFERROR(VLOOKUP(A783,#REF!,9,0),N783)</f>
        <v/>
      </c>
      <c r="N783" t="str">
        <f>IFERROR(VLOOKUP(A783,#REF!,9,0),O783)</f>
        <v/>
      </c>
      <c r="O783" t="str">
        <f>IFERROR(VLOOKUP(A783,#REF!,5,0),P783)</f>
        <v/>
      </c>
      <c r="P783" t="str">
        <f>IFERROR(VLOOKUP(A783,#REF!,8,0),Q783)</f>
        <v/>
      </c>
      <c r="Q783" t="str">
        <f>IFERROR(VLOOKUP(A783,#REF!,8,0),R783)</f>
        <v/>
      </c>
      <c r="R783" t="str">
        <f>IFERROR(VLOOKUP(A783,#REF!,7,0),S783)</f>
        <v/>
      </c>
      <c r="S783" t="str">
        <f>IFERROR(VLOOKUP(A783,#REF!,6,0),T783)</f>
        <v/>
      </c>
      <c r="T783" t="str">
        <f>IFERROR(VLOOKUP(A783,#REF!,13,0),U783)</f>
        <v/>
      </c>
      <c r="U783" t="str">
        <f>IFERROR(VLOOKUP(A783,#REF!,5,0),V783)</f>
        <v/>
      </c>
      <c r="V783" t="str">
        <f>IFERROR(VLOOKUP(A783,#REF!,11,0),W783)</f>
        <v/>
      </c>
      <c r="W783" t="str">
        <f>IFERROR(VLOOKUP(A783,#REF!,10,0),X783)</f>
        <v/>
      </c>
      <c r="X783" t="str">
        <f>IFERROR(VLOOKUP(A783,#REF!,10,0),Y783)</f>
        <v/>
      </c>
      <c r="Y783" t="str">
        <f>IFERROR(VLOOKUP(A783,#REF!,8,0),Z783)</f>
        <v/>
      </c>
      <c r="Z783" t="str">
        <f>IFERROR(VLOOKUP(A783,#REF!,8,0),AA783)</f>
        <v/>
      </c>
      <c r="AA783" t="str">
        <f>IFERROR(VLOOKUP(A783,#REF!,8,0),AB783)</f>
        <v/>
      </c>
      <c r="AB783" t="str">
        <f>IFERROR(VLOOKUP(A783,#REF!,8,0),AC783)</f>
        <v/>
      </c>
      <c r="AC783" t="str">
        <f>IFERROR(VLOOKUP(A783,#REF!,6,0),AD783)</f>
        <v/>
      </c>
      <c r="AD783" t="str">
        <f>IFERROR(VLOOKUP(A783,#REF!,6,0),"")</f>
        <v/>
      </c>
      <c r="AE783" t="str">
        <f t="shared" si="12"/>
        <v>Assente</v>
      </c>
    </row>
    <row r="784" spans="1:31" x14ac:dyDescent="0.25">
      <c r="A784">
        <v>711153</v>
      </c>
      <c r="B784" t="s">
        <v>2296</v>
      </c>
      <c r="C784" t="s">
        <v>259</v>
      </c>
      <c r="D784" t="s">
        <v>721</v>
      </c>
      <c r="E784" t="s">
        <v>1643</v>
      </c>
      <c r="F784" t="s">
        <v>169</v>
      </c>
      <c r="G784" t="str">
        <f>IFERROR(VLOOKUP(A784,#REF!,7,0),H784)</f>
        <v/>
      </c>
      <c r="H784" t="str">
        <f>IFERROR(VLOOKUP(A784,#REF!,7,0),I784)</f>
        <v/>
      </c>
      <c r="I784" t="str">
        <f>IFERROR(VLOOKUP(A784,#REF!,6,0),J784)</f>
        <v/>
      </c>
      <c r="J784" t="str">
        <f>IFERROR(VLOOKUP(A784,#REF!,6,0),K784)</f>
        <v/>
      </c>
      <c r="K784" t="str">
        <f>IFERROR(VLOOKUP(A784,#REF!,11,0),L784)</f>
        <v/>
      </c>
      <c r="L784" t="str">
        <f>IFERROR(VLOOKUP(A784,#REF!,9,0),M784)</f>
        <v/>
      </c>
      <c r="M784" t="str">
        <f>IFERROR(VLOOKUP(A784,#REF!,9,0),N784)</f>
        <v/>
      </c>
      <c r="N784" t="str">
        <f>IFERROR(VLOOKUP(A784,#REF!,9,0),O784)</f>
        <v/>
      </c>
      <c r="O784" t="str">
        <f>IFERROR(VLOOKUP(A784,#REF!,5,0),P784)</f>
        <v/>
      </c>
      <c r="P784" t="str">
        <f>IFERROR(VLOOKUP(A784,#REF!,8,0),Q784)</f>
        <v/>
      </c>
      <c r="Q784" t="str">
        <f>IFERROR(VLOOKUP(A784,#REF!,8,0),R784)</f>
        <v/>
      </c>
      <c r="R784" t="str">
        <f>IFERROR(VLOOKUP(A784,#REF!,7,0),S784)</f>
        <v/>
      </c>
      <c r="S784" t="str">
        <f>IFERROR(VLOOKUP(A784,#REF!,6,0),T784)</f>
        <v/>
      </c>
      <c r="T784" t="str">
        <f>IFERROR(VLOOKUP(A784,#REF!,13,0),U784)</f>
        <v/>
      </c>
      <c r="U784" t="str">
        <f>IFERROR(VLOOKUP(A784,#REF!,5,0),V784)</f>
        <v/>
      </c>
      <c r="V784" t="str">
        <f>IFERROR(VLOOKUP(A784,#REF!,11,0),W784)</f>
        <v/>
      </c>
      <c r="W784" t="str">
        <f>IFERROR(VLOOKUP(A784,#REF!,10,0),X784)</f>
        <v/>
      </c>
      <c r="X784" t="str">
        <f>IFERROR(VLOOKUP(A784,#REF!,10,0),Y784)</f>
        <v/>
      </c>
      <c r="Y784" t="str">
        <f>IFERROR(VLOOKUP(A784,#REF!,8,0),Z784)</f>
        <v/>
      </c>
      <c r="Z784" t="str">
        <f>IFERROR(VLOOKUP(A784,#REF!,8,0),AA784)</f>
        <v/>
      </c>
      <c r="AA784" t="str">
        <f>IFERROR(VLOOKUP(A784,#REF!,8,0),AB784)</f>
        <v/>
      </c>
      <c r="AB784" t="str">
        <f>IFERROR(VLOOKUP(A784,#REF!,8,0),AC784)</f>
        <v/>
      </c>
      <c r="AC784" t="str">
        <f>IFERROR(VLOOKUP(A784,#REF!,6,0),AD784)</f>
        <v/>
      </c>
      <c r="AD784" t="str">
        <f>IFERROR(VLOOKUP(A784,#REF!,6,0),"")</f>
        <v/>
      </c>
      <c r="AE784" t="str">
        <f t="shared" si="12"/>
        <v>Assente</v>
      </c>
    </row>
    <row r="785" spans="1:31" x14ac:dyDescent="0.25">
      <c r="A785">
        <v>81189</v>
      </c>
      <c r="B785" t="s">
        <v>2312</v>
      </c>
      <c r="C785" t="s">
        <v>260</v>
      </c>
      <c r="D785" t="s">
        <v>885</v>
      </c>
      <c r="E785" t="s">
        <v>1643</v>
      </c>
      <c r="F785" t="s">
        <v>169</v>
      </c>
      <c r="G785" t="str">
        <f>IFERROR(VLOOKUP(A785,#REF!,7,0),H785)</f>
        <v/>
      </c>
      <c r="H785" t="str">
        <f>IFERROR(VLOOKUP(A785,#REF!,7,0),I785)</f>
        <v/>
      </c>
      <c r="I785" t="str">
        <f>IFERROR(VLOOKUP(A785,#REF!,6,0),J785)</f>
        <v/>
      </c>
      <c r="J785" t="str">
        <f>IFERROR(VLOOKUP(A785,#REF!,6,0),K785)</f>
        <v/>
      </c>
      <c r="K785" t="str">
        <f>IFERROR(VLOOKUP(A785,#REF!,11,0),L785)</f>
        <v/>
      </c>
      <c r="L785" t="str">
        <f>IFERROR(VLOOKUP(A785,#REF!,9,0),M785)</f>
        <v/>
      </c>
      <c r="M785" t="str">
        <f>IFERROR(VLOOKUP(A785,#REF!,9,0),N785)</f>
        <v/>
      </c>
      <c r="N785" t="str">
        <f>IFERROR(VLOOKUP(A785,#REF!,9,0),O785)</f>
        <v/>
      </c>
      <c r="O785" t="str">
        <f>IFERROR(VLOOKUP(A785,#REF!,5,0),P785)</f>
        <v/>
      </c>
      <c r="P785" t="str">
        <f>IFERROR(VLOOKUP(A785,#REF!,8,0),Q785)</f>
        <v/>
      </c>
      <c r="Q785" t="str">
        <f>IFERROR(VLOOKUP(A785,#REF!,8,0),R785)</f>
        <v/>
      </c>
      <c r="R785" t="str">
        <f>IFERROR(VLOOKUP(A785,#REF!,7,0),S785)</f>
        <v/>
      </c>
      <c r="S785" t="str">
        <f>IFERROR(VLOOKUP(A785,#REF!,6,0),T785)</f>
        <v/>
      </c>
      <c r="T785" t="str">
        <f>IFERROR(VLOOKUP(A785,#REF!,13,0),U785)</f>
        <v/>
      </c>
      <c r="U785" t="str">
        <f>IFERROR(VLOOKUP(A785,#REF!,5,0),V785)</f>
        <v/>
      </c>
      <c r="V785" t="str">
        <f>IFERROR(VLOOKUP(A785,#REF!,11,0),W785)</f>
        <v/>
      </c>
      <c r="W785" t="str">
        <f>IFERROR(VLOOKUP(A785,#REF!,10,0),X785)</f>
        <v/>
      </c>
      <c r="X785" t="str">
        <f>IFERROR(VLOOKUP(A785,#REF!,10,0),Y785)</f>
        <v/>
      </c>
      <c r="Y785" t="str">
        <f>IFERROR(VLOOKUP(A785,#REF!,8,0),Z785)</f>
        <v/>
      </c>
      <c r="Z785" t="str">
        <f>IFERROR(VLOOKUP(A785,#REF!,8,0),AA785)</f>
        <v/>
      </c>
      <c r="AA785" t="str">
        <f>IFERROR(VLOOKUP(A785,#REF!,8,0),AB785)</f>
        <v/>
      </c>
      <c r="AB785" t="str">
        <f>IFERROR(VLOOKUP(A785,#REF!,8,0),AC785)</f>
        <v/>
      </c>
      <c r="AC785" t="str">
        <f>IFERROR(VLOOKUP(A785,#REF!,6,0),AD785)</f>
        <v/>
      </c>
      <c r="AD785" t="str">
        <f>IFERROR(VLOOKUP(A785,#REF!,6,0),"")</f>
        <v/>
      </c>
      <c r="AE785" t="str">
        <f t="shared" si="12"/>
        <v>Assente</v>
      </c>
    </row>
    <row r="786" spans="1:31" x14ac:dyDescent="0.25">
      <c r="A786">
        <v>60028</v>
      </c>
      <c r="B786" t="s">
        <v>2314</v>
      </c>
      <c r="C786" t="s">
        <v>261</v>
      </c>
      <c r="D786" t="s">
        <v>745</v>
      </c>
      <c r="E786" t="s">
        <v>1643</v>
      </c>
      <c r="F786" t="s">
        <v>169</v>
      </c>
      <c r="G786" t="str">
        <f>IFERROR(VLOOKUP(A786,#REF!,7,0),H786)</f>
        <v/>
      </c>
      <c r="H786" t="str">
        <f>IFERROR(VLOOKUP(A786,#REF!,7,0),I786)</f>
        <v/>
      </c>
      <c r="I786" t="str">
        <f>IFERROR(VLOOKUP(A786,#REF!,6,0),J786)</f>
        <v/>
      </c>
      <c r="J786" t="str">
        <f>IFERROR(VLOOKUP(A786,#REF!,6,0),K786)</f>
        <v/>
      </c>
      <c r="K786" t="str">
        <f>IFERROR(VLOOKUP(A786,#REF!,11,0),L786)</f>
        <v/>
      </c>
      <c r="L786" t="str">
        <f>IFERROR(VLOOKUP(A786,#REF!,9,0),M786)</f>
        <v/>
      </c>
      <c r="M786" t="str">
        <f>IFERROR(VLOOKUP(A786,#REF!,9,0),N786)</f>
        <v/>
      </c>
      <c r="N786" t="str">
        <f>IFERROR(VLOOKUP(A786,#REF!,9,0),O786)</f>
        <v/>
      </c>
      <c r="O786" t="str">
        <f>IFERROR(VLOOKUP(A786,#REF!,5,0),P786)</f>
        <v/>
      </c>
      <c r="P786" t="str">
        <f>IFERROR(VLOOKUP(A786,#REF!,8,0),Q786)</f>
        <v/>
      </c>
      <c r="Q786" t="str">
        <f>IFERROR(VLOOKUP(A786,#REF!,8,0),R786)</f>
        <v/>
      </c>
      <c r="R786" t="str">
        <f>IFERROR(VLOOKUP(A786,#REF!,7,0),S786)</f>
        <v/>
      </c>
      <c r="S786" t="str">
        <f>IFERROR(VLOOKUP(A786,#REF!,6,0),T786)</f>
        <v/>
      </c>
      <c r="T786" t="str">
        <f>IFERROR(VLOOKUP(A786,#REF!,13,0),U786)</f>
        <v/>
      </c>
      <c r="U786" t="str">
        <f>IFERROR(VLOOKUP(A786,#REF!,5,0),V786)</f>
        <v/>
      </c>
      <c r="V786" t="str">
        <f>IFERROR(VLOOKUP(A786,#REF!,11,0),W786)</f>
        <v/>
      </c>
      <c r="W786" t="str">
        <f>IFERROR(VLOOKUP(A786,#REF!,10,0),X786)</f>
        <v/>
      </c>
      <c r="X786" t="str">
        <f>IFERROR(VLOOKUP(A786,#REF!,10,0),Y786)</f>
        <v/>
      </c>
      <c r="Y786" t="str">
        <f>IFERROR(VLOOKUP(A786,#REF!,8,0),Z786)</f>
        <v/>
      </c>
      <c r="Z786" t="str">
        <f>IFERROR(VLOOKUP(A786,#REF!,8,0),AA786)</f>
        <v/>
      </c>
      <c r="AA786" t="str">
        <f>IFERROR(VLOOKUP(A786,#REF!,8,0),AB786)</f>
        <v/>
      </c>
      <c r="AB786" t="str">
        <f>IFERROR(VLOOKUP(A786,#REF!,8,0),AC786)</f>
        <v/>
      </c>
      <c r="AC786" t="str">
        <f>IFERROR(VLOOKUP(A786,#REF!,6,0),AD786)</f>
        <v/>
      </c>
      <c r="AD786" t="str">
        <f>IFERROR(VLOOKUP(A786,#REF!,6,0),"")</f>
        <v/>
      </c>
      <c r="AE786" t="str">
        <f t="shared" si="12"/>
        <v>Assente</v>
      </c>
    </row>
    <row r="787" spans="1:31" x14ac:dyDescent="0.25">
      <c r="A787">
        <v>78508</v>
      </c>
      <c r="B787" t="s">
        <v>2328</v>
      </c>
      <c r="C787" t="s">
        <v>262</v>
      </c>
      <c r="D787" t="s">
        <v>263</v>
      </c>
      <c r="E787" t="s">
        <v>1643</v>
      </c>
      <c r="F787" t="s">
        <v>169</v>
      </c>
      <c r="G787" t="str">
        <f>IFERROR(VLOOKUP(A787,#REF!,7,0),H787)</f>
        <v/>
      </c>
      <c r="H787" t="str">
        <f>IFERROR(VLOOKUP(A787,#REF!,7,0),I787)</f>
        <v/>
      </c>
      <c r="I787" t="str">
        <f>IFERROR(VLOOKUP(A787,#REF!,6,0),J787)</f>
        <v/>
      </c>
      <c r="J787" t="str">
        <f>IFERROR(VLOOKUP(A787,#REF!,6,0),K787)</f>
        <v/>
      </c>
      <c r="K787" t="str">
        <f>IFERROR(VLOOKUP(A787,#REF!,11,0),L787)</f>
        <v/>
      </c>
      <c r="L787" t="str">
        <f>IFERROR(VLOOKUP(A787,#REF!,9,0),M787)</f>
        <v/>
      </c>
      <c r="M787" t="str">
        <f>IFERROR(VLOOKUP(A787,#REF!,9,0),N787)</f>
        <v/>
      </c>
      <c r="N787" t="str">
        <f>IFERROR(VLOOKUP(A787,#REF!,9,0),O787)</f>
        <v/>
      </c>
      <c r="O787" t="str">
        <f>IFERROR(VLOOKUP(A787,#REF!,5,0),P787)</f>
        <v/>
      </c>
      <c r="P787" t="str">
        <f>IFERROR(VLOOKUP(A787,#REF!,8,0),Q787)</f>
        <v/>
      </c>
      <c r="Q787" t="str">
        <f>IFERROR(VLOOKUP(A787,#REF!,8,0),R787)</f>
        <v/>
      </c>
      <c r="R787" t="str">
        <f>IFERROR(VLOOKUP(A787,#REF!,7,0),S787)</f>
        <v/>
      </c>
      <c r="S787" t="str">
        <f>IFERROR(VLOOKUP(A787,#REF!,6,0),T787)</f>
        <v/>
      </c>
      <c r="T787" t="str">
        <f>IFERROR(VLOOKUP(A787,#REF!,13,0),U787)</f>
        <v/>
      </c>
      <c r="U787" t="str">
        <f>IFERROR(VLOOKUP(A787,#REF!,5,0),V787)</f>
        <v/>
      </c>
      <c r="V787" t="str">
        <f>IFERROR(VLOOKUP(A787,#REF!,11,0),W787)</f>
        <v/>
      </c>
      <c r="W787" t="str">
        <f>IFERROR(VLOOKUP(A787,#REF!,10,0),X787)</f>
        <v/>
      </c>
      <c r="X787" t="str">
        <f>IFERROR(VLOOKUP(A787,#REF!,10,0),Y787)</f>
        <v/>
      </c>
      <c r="Y787" t="str">
        <f>IFERROR(VLOOKUP(A787,#REF!,8,0),Z787)</f>
        <v/>
      </c>
      <c r="Z787" t="str">
        <f>IFERROR(VLOOKUP(A787,#REF!,8,0),AA787)</f>
        <v/>
      </c>
      <c r="AA787" t="str">
        <f>IFERROR(VLOOKUP(A787,#REF!,8,0),AB787)</f>
        <v/>
      </c>
      <c r="AB787" t="str">
        <f>IFERROR(VLOOKUP(A787,#REF!,8,0),AC787)</f>
        <v/>
      </c>
      <c r="AC787" t="str">
        <f>IFERROR(VLOOKUP(A787,#REF!,6,0),AD787)</f>
        <v/>
      </c>
      <c r="AD787" t="str">
        <f>IFERROR(VLOOKUP(A787,#REF!,6,0),"")</f>
        <v/>
      </c>
      <c r="AE787" t="str">
        <f t="shared" si="12"/>
        <v>Assente</v>
      </c>
    </row>
    <row r="788" spans="1:31" x14ac:dyDescent="0.25">
      <c r="A788">
        <v>81407</v>
      </c>
      <c r="B788" t="s">
        <v>2333</v>
      </c>
      <c r="C788" t="s">
        <v>264</v>
      </c>
      <c r="D788" t="s">
        <v>1113</v>
      </c>
      <c r="E788" t="s">
        <v>1643</v>
      </c>
      <c r="F788" t="s">
        <v>169</v>
      </c>
      <c r="G788" t="str">
        <f>IFERROR(VLOOKUP(A788,#REF!,7,0),H788)</f>
        <v/>
      </c>
      <c r="H788" t="str">
        <f>IFERROR(VLOOKUP(A788,#REF!,7,0),I788)</f>
        <v/>
      </c>
      <c r="I788" t="str">
        <f>IFERROR(VLOOKUP(A788,#REF!,6,0),J788)</f>
        <v/>
      </c>
      <c r="J788" t="str">
        <f>IFERROR(VLOOKUP(A788,#REF!,6,0),K788)</f>
        <v/>
      </c>
      <c r="K788" t="str">
        <f>IFERROR(VLOOKUP(A788,#REF!,11,0),L788)</f>
        <v/>
      </c>
      <c r="L788" t="str">
        <f>IFERROR(VLOOKUP(A788,#REF!,9,0),M788)</f>
        <v/>
      </c>
      <c r="M788" t="str">
        <f>IFERROR(VLOOKUP(A788,#REF!,9,0),N788)</f>
        <v/>
      </c>
      <c r="N788" t="str">
        <f>IFERROR(VLOOKUP(A788,#REF!,9,0),O788)</f>
        <v/>
      </c>
      <c r="O788" t="str">
        <f>IFERROR(VLOOKUP(A788,#REF!,5,0),P788)</f>
        <v/>
      </c>
      <c r="P788" t="str">
        <f>IFERROR(VLOOKUP(A788,#REF!,8,0),Q788)</f>
        <v/>
      </c>
      <c r="Q788" t="str">
        <f>IFERROR(VLOOKUP(A788,#REF!,8,0),R788)</f>
        <v/>
      </c>
      <c r="R788" t="str">
        <f>IFERROR(VLOOKUP(A788,#REF!,7,0),S788)</f>
        <v/>
      </c>
      <c r="S788" t="str">
        <f>IFERROR(VLOOKUP(A788,#REF!,6,0),T788)</f>
        <v/>
      </c>
      <c r="T788" t="str">
        <f>IFERROR(VLOOKUP(A788,#REF!,13,0),U788)</f>
        <v/>
      </c>
      <c r="U788" t="str">
        <f>IFERROR(VLOOKUP(A788,#REF!,5,0),V788)</f>
        <v/>
      </c>
      <c r="V788" t="str">
        <f>IFERROR(VLOOKUP(A788,#REF!,11,0),W788)</f>
        <v/>
      </c>
      <c r="W788" t="str">
        <f>IFERROR(VLOOKUP(A788,#REF!,10,0),X788)</f>
        <v/>
      </c>
      <c r="X788" t="str">
        <f>IFERROR(VLOOKUP(A788,#REF!,10,0),Y788)</f>
        <v/>
      </c>
      <c r="Y788" t="str">
        <f>IFERROR(VLOOKUP(A788,#REF!,8,0),Z788)</f>
        <v/>
      </c>
      <c r="Z788" t="str">
        <f>IFERROR(VLOOKUP(A788,#REF!,8,0),AA788)</f>
        <v/>
      </c>
      <c r="AA788" t="str">
        <f>IFERROR(VLOOKUP(A788,#REF!,8,0),AB788)</f>
        <v/>
      </c>
      <c r="AB788" t="str">
        <f>IFERROR(VLOOKUP(A788,#REF!,8,0),AC788)</f>
        <v/>
      </c>
      <c r="AC788" t="str">
        <f>IFERROR(VLOOKUP(A788,#REF!,6,0),AD788)</f>
        <v/>
      </c>
      <c r="AD788" t="str">
        <f>IFERROR(VLOOKUP(A788,#REF!,6,0),"")</f>
        <v/>
      </c>
      <c r="AE788" t="str">
        <f t="shared" si="12"/>
        <v>Assente</v>
      </c>
    </row>
    <row r="789" spans="1:31" x14ac:dyDescent="0.25">
      <c r="A789">
        <v>810145</v>
      </c>
      <c r="B789" t="s">
        <v>2362</v>
      </c>
      <c r="C789" t="s">
        <v>934</v>
      </c>
      <c r="D789" t="s">
        <v>818</v>
      </c>
      <c r="E789" t="s">
        <v>1643</v>
      </c>
      <c r="F789" t="s">
        <v>1062</v>
      </c>
      <c r="G789" t="str">
        <f>IFERROR(VLOOKUP(A789,#REF!,7,0),H789)</f>
        <v/>
      </c>
      <c r="H789" t="str">
        <f>IFERROR(VLOOKUP(A789,#REF!,7,0),I789)</f>
        <v/>
      </c>
      <c r="I789" t="str">
        <f>IFERROR(VLOOKUP(A789,#REF!,6,0),J789)</f>
        <v/>
      </c>
      <c r="J789" t="str">
        <f>IFERROR(VLOOKUP(A789,#REF!,6,0),K789)</f>
        <v/>
      </c>
      <c r="K789" t="str">
        <f>IFERROR(VLOOKUP(A789,#REF!,11,0),L789)</f>
        <v/>
      </c>
      <c r="L789" t="str">
        <f>IFERROR(VLOOKUP(A789,#REF!,9,0),M789)</f>
        <v/>
      </c>
      <c r="M789" t="str">
        <f>IFERROR(VLOOKUP(A789,#REF!,9,0),N789)</f>
        <v/>
      </c>
      <c r="N789" t="str">
        <f>IFERROR(VLOOKUP(A789,#REF!,9,0),O789)</f>
        <v/>
      </c>
      <c r="O789" t="str">
        <f>IFERROR(VLOOKUP(A789,#REF!,5,0),P789)</f>
        <v/>
      </c>
      <c r="P789" t="str">
        <f>IFERROR(VLOOKUP(A789,#REF!,8,0),Q789)</f>
        <v/>
      </c>
      <c r="Q789" t="str">
        <f>IFERROR(VLOOKUP(A789,#REF!,8,0),R789)</f>
        <v/>
      </c>
      <c r="R789" t="str">
        <f>IFERROR(VLOOKUP(A789,#REF!,7,0),S789)</f>
        <v/>
      </c>
      <c r="S789" t="str">
        <f>IFERROR(VLOOKUP(A789,#REF!,6,0),T789)</f>
        <v/>
      </c>
      <c r="T789" t="str">
        <f>IFERROR(VLOOKUP(A789,#REF!,13,0),U789)</f>
        <v/>
      </c>
      <c r="U789" t="str">
        <f>IFERROR(VLOOKUP(A789,#REF!,5,0),V789)</f>
        <v/>
      </c>
      <c r="V789" t="str">
        <f>IFERROR(VLOOKUP(A789,#REF!,11,0),W789)</f>
        <v/>
      </c>
      <c r="W789" t="str">
        <f>IFERROR(VLOOKUP(A789,#REF!,10,0),X789)</f>
        <v/>
      </c>
      <c r="X789" t="str">
        <f>IFERROR(VLOOKUP(A789,#REF!,10,0),Y789)</f>
        <v/>
      </c>
      <c r="Y789" t="str">
        <f>IFERROR(VLOOKUP(A789,#REF!,8,0),Z789)</f>
        <v/>
      </c>
      <c r="Z789" t="str">
        <f>IFERROR(VLOOKUP(A789,#REF!,8,0),AA789)</f>
        <v/>
      </c>
      <c r="AA789" t="str">
        <f>IFERROR(VLOOKUP(A789,#REF!,8,0),AB789)</f>
        <v/>
      </c>
      <c r="AB789" t="str">
        <f>IFERROR(VLOOKUP(A789,#REF!,8,0),AC789)</f>
        <v/>
      </c>
      <c r="AC789" t="str">
        <f>IFERROR(VLOOKUP(A789,#REF!,6,0),AD789)</f>
        <v/>
      </c>
      <c r="AD789" t="str">
        <f>IFERROR(VLOOKUP(A789,#REF!,6,0),"")</f>
        <v/>
      </c>
      <c r="AE789" t="str">
        <f t="shared" si="12"/>
        <v>Assente</v>
      </c>
    </row>
    <row r="790" spans="1:31" x14ac:dyDescent="0.25">
      <c r="A790">
        <v>811649</v>
      </c>
      <c r="B790" t="s">
        <v>2366</v>
      </c>
      <c r="C790" t="s">
        <v>283</v>
      </c>
      <c r="D790" t="s">
        <v>284</v>
      </c>
      <c r="E790" t="s">
        <v>1643</v>
      </c>
      <c r="F790" t="s">
        <v>1062</v>
      </c>
      <c r="G790" t="str">
        <f>IFERROR(VLOOKUP(A790,#REF!,7,0),H790)</f>
        <v/>
      </c>
      <c r="H790" t="str">
        <f>IFERROR(VLOOKUP(A790,#REF!,7,0),I790)</f>
        <v/>
      </c>
      <c r="I790" t="str">
        <f>IFERROR(VLOOKUP(A790,#REF!,6,0),J790)</f>
        <v/>
      </c>
      <c r="J790" t="str">
        <f>IFERROR(VLOOKUP(A790,#REF!,6,0),K790)</f>
        <v/>
      </c>
      <c r="K790" t="str">
        <f>IFERROR(VLOOKUP(A790,#REF!,11,0),L790)</f>
        <v/>
      </c>
      <c r="L790" t="str">
        <f>IFERROR(VLOOKUP(A790,#REF!,9,0),M790)</f>
        <v/>
      </c>
      <c r="M790" t="str">
        <f>IFERROR(VLOOKUP(A790,#REF!,9,0),N790)</f>
        <v/>
      </c>
      <c r="N790" t="str">
        <f>IFERROR(VLOOKUP(A790,#REF!,9,0),O790)</f>
        <v/>
      </c>
      <c r="O790" t="str">
        <f>IFERROR(VLOOKUP(A790,#REF!,5,0),P790)</f>
        <v/>
      </c>
      <c r="P790" t="str">
        <f>IFERROR(VLOOKUP(A790,#REF!,8,0),Q790)</f>
        <v/>
      </c>
      <c r="Q790" t="str">
        <f>IFERROR(VLOOKUP(A790,#REF!,8,0),R790)</f>
        <v/>
      </c>
      <c r="R790" t="str">
        <f>IFERROR(VLOOKUP(A790,#REF!,7,0),S790)</f>
        <v/>
      </c>
      <c r="S790" t="str">
        <f>IFERROR(VLOOKUP(A790,#REF!,6,0),T790)</f>
        <v/>
      </c>
      <c r="T790" t="str">
        <f>IFERROR(VLOOKUP(A790,#REF!,13,0),U790)</f>
        <v/>
      </c>
      <c r="U790" t="str">
        <f>IFERROR(VLOOKUP(A790,#REF!,5,0),V790)</f>
        <v/>
      </c>
      <c r="V790" t="str">
        <f>IFERROR(VLOOKUP(A790,#REF!,11,0),W790)</f>
        <v/>
      </c>
      <c r="W790" t="str">
        <f>IFERROR(VLOOKUP(A790,#REF!,10,0),X790)</f>
        <v/>
      </c>
      <c r="X790" t="str">
        <f>IFERROR(VLOOKUP(A790,#REF!,10,0),Y790)</f>
        <v/>
      </c>
      <c r="Y790" t="str">
        <f>IFERROR(VLOOKUP(A790,#REF!,8,0),Z790)</f>
        <v/>
      </c>
      <c r="Z790" t="str">
        <f>IFERROR(VLOOKUP(A790,#REF!,8,0),AA790)</f>
        <v/>
      </c>
      <c r="AA790" t="str">
        <f>IFERROR(VLOOKUP(A790,#REF!,8,0),AB790)</f>
        <v/>
      </c>
      <c r="AB790" t="str">
        <f>IFERROR(VLOOKUP(A790,#REF!,8,0),AC790)</f>
        <v/>
      </c>
      <c r="AC790" t="str">
        <f>IFERROR(VLOOKUP(A790,#REF!,6,0),AD790)</f>
        <v/>
      </c>
      <c r="AD790" t="str">
        <f>IFERROR(VLOOKUP(A790,#REF!,6,0),"")</f>
        <v/>
      </c>
      <c r="AE790" t="str">
        <f t="shared" si="12"/>
        <v>Assente</v>
      </c>
    </row>
    <row r="791" spans="1:31" x14ac:dyDescent="0.25">
      <c r="A791">
        <v>65764</v>
      </c>
      <c r="B791" t="s">
        <v>2372</v>
      </c>
      <c r="C791" t="s">
        <v>285</v>
      </c>
      <c r="D791" t="s">
        <v>745</v>
      </c>
      <c r="E791" t="s">
        <v>1643</v>
      </c>
      <c r="F791" t="s">
        <v>1062</v>
      </c>
      <c r="G791" t="str">
        <f>IFERROR(VLOOKUP(A791,#REF!,7,0),H791)</f>
        <v/>
      </c>
      <c r="H791" t="str">
        <f>IFERROR(VLOOKUP(A791,#REF!,7,0),I791)</f>
        <v/>
      </c>
      <c r="I791" t="str">
        <f>IFERROR(VLOOKUP(A791,#REF!,6,0),J791)</f>
        <v/>
      </c>
      <c r="J791" t="str">
        <f>IFERROR(VLOOKUP(A791,#REF!,6,0),K791)</f>
        <v/>
      </c>
      <c r="K791" t="str">
        <f>IFERROR(VLOOKUP(A791,#REF!,11,0),L791)</f>
        <v/>
      </c>
      <c r="L791" t="str">
        <f>IFERROR(VLOOKUP(A791,#REF!,9,0),M791)</f>
        <v/>
      </c>
      <c r="M791" t="str">
        <f>IFERROR(VLOOKUP(A791,#REF!,9,0),N791)</f>
        <v/>
      </c>
      <c r="N791" t="str">
        <f>IFERROR(VLOOKUP(A791,#REF!,9,0),O791)</f>
        <v/>
      </c>
      <c r="O791" t="str">
        <f>IFERROR(VLOOKUP(A791,#REF!,5,0),P791)</f>
        <v/>
      </c>
      <c r="P791" t="str">
        <f>IFERROR(VLOOKUP(A791,#REF!,8,0),Q791)</f>
        <v/>
      </c>
      <c r="Q791" t="str">
        <f>IFERROR(VLOOKUP(A791,#REF!,8,0),R791)</f>
        <v/>
      </c>
      <c r="R791" t="str">
        <f>IFERROR(VLOOKUP(A791,#REF!,7,0),S791)</f>
        <v/>
      </c>
      <c r="S791" t="str">
        <f>IFERROR(VLOOKUP(A791,#REF!,6,0),T791)</f>
        <v/>
      </c>
      <c r="T791" t="str">
        <f>IFERROR(VLOOKUP(A791,#REF!,13,0),U791)</f>
        <v/>
      </c>
      <c r="U791" t="str">
        <f>IFERROR(VLOOKUP(A791,#REF!,5,0),V791)</f>
        <v/>
      </c>
      <c r="V791" t="str">
        <f>IFERROR(VLOOKUP(A791,#REF!,11,0),W791)</f>
        <v/>
      </c>
      <c r="W791" t="str">
        <f>IFERROR(VLOOKUP(A791,#REF!,10,0),X791)</f>
        <v/>
      </c>
      <c r="X791" t="str">
        <f>IFERROR(VLOOKUP(A791,#REF!,10,0),Y791)</f>
        <v/>
      </c>
      <c r="Y791" t="str">
        <f>IFERROR(VLOOKUP(A791,#REF!,8,0),Z791)</f>
        <v/>
      </c>
      <c r="Z791" t="str">
        <f>IFERROR(VLOOKUP(A791,#REF!,8,0),AA791)</f>
        <v/>
      </c>
      <c r="AA791" t="str">
        <f>IFERROR(VLOOKUP(A791,#REF!,8,0),AB791)</f>
        <v/>
      </c>
      <c r="AB791" t="str">
        <f>IFERROR(VLOOKUP(A791,#REF!,8,0),AC791)</f>
        <v/>
      </c>
      <c r="AC791" t="str">
        <f>IFERROR(VLOOKUP(A791,#REF!,6,0),AD791)</f>
        <v/>
      </c>
      <c r="AD791" t="str">
        <f>IFERROR(VLOOKUP(A791,#REF!,6,0),"")</f>
        <v/>
      </c>
      <c r="AE791" t="str">
        <f t="shared" si="12"/>
        <v>Assente</v>
      </c>
    </row>
    <row r="792" spans="1:31" x14ac:dyDescent="0.25">
      <c r="A792">
        <v>704753</v>
      </c>
      <c r="B792" t="s">
        <v>2375</v>
      </c>
      <c r="C792" t="s">
        <v>265</v>
      </c>
      <c r="D792" t="s">
        <v>1094</v>
      </c>
      <c r="E792" t="s">
        <v>1643</v>
      </c>
      <c r="F792" t="s">
        <v>169</v>
      </c>
      <c r="G792" t="str">
        <f>IFERROR(VLOOKUP(A792,#REF!,7,0),H792)</f>
        <v/>
      </c>
      <c r="H792" t="str">
        <f>IFERROR(VLOOKUP(A792,#REF!,7,0),I792)</f>
        <v/>
      </c>
      <c r="I792" t="str">
        <f>IFERROR(VLOOKUP(A792,#REF!,6,0),J792)</f>
        <v/>
      </c>
      <c r="J792" t="str">
        <f>IFERROR(VLOOKUP(A792,#REF!,6,0),K792)</f>
        <v/>
      </c>
      <c r="K792" t="str">
        <f>IFERROR(VLOOKUP(A792,#REF!,11,0),L792)</f>
        <v/>
      </c>
      <c r="L792" t="str">
        <f>IFERROR(VLOOKUP(A792,#REF!,9,0),M792)</f>
        <v/>
      </c>
      <c r="M792" t="str">
        <f>IFERROR(VLOOKUP(A792,#REF!,9,0),N792)</f>
        <v/>
      </c>
      <c r="N792" t="str">
        <f>IFERROR(VLOOKUP(A792,#REF!,9,0),O792)</f>
        <v/>
      </c>
      <c r="O792" t="str">
        <f>IFERROR(VLOOKUP(A792,#REF!,5,0),P792)</f>
        <v/>
      </c>
      <c r="P792" t="str">
        <f>IFERROR(VLOOKUP(A792,#REF!,8,0),Q792)</f>
        <v/>
      </c>
      <c r="Q792" t="str">
        <f>IFERROR(VLOOKUP(A792,#REF!,8,0),R792)</f>
        <v/>
      </c>
      <c r="R792" t="str">
        <f>IFERROR(VLOOKUP(A792,#REF!,7,0),S792)</f>
        <v/>
      </c>
      <c r="S792" t="str">
        <f>IFERROR(VLOOKUP(A792,#REF!,6,0),T792)</f>
        <v/>
      </c>
      <c r="T792" t="str">
        <f>IFERROR(VLOOKUP(A792,#REF!,13,0),U792)</f>
        <v/>
      </c>
      <c r="U792" t="str">
        <f>IFERROR(VLOOKUP(A792,#REF!,5,0),V792)</f>
        <v/>
      </c>
      <c r="V792" t="str">
        <f>IFERROR(VLOOKUP(A792,#REF!,11,0),W792)</f>
        <v/>
      </c>
      <c r="W792" t="str">
        <f>IFERROR(VLOOKUP(A792,#REF!,10,0),X792)</f>
        <v/>
      </c>
      <c r="X792" t="str">
        <f>IFERROR(VLOOKUP(A792,#REF!,10,0),Y792)</f>
        <v/>
      </c>
      <c r="Y792" t="str">
        <f>IFERROR(VLOOKUP(A792,#REF!,8,0),Z792)</f>
        <v/>
      </c>
      <c r="Z792" t="str">
        <f>IFERROR(VLOOKUP(A792,#REF!,8,0),AA792)</f>
        <v/>
      </c>
      <c r="AA792" t="str">
        <f>IFERROR(VLOOKUP(A792,#REF!,8,0),AB792)</f>
        <v/>
      </c>
      <c r="AB792" t="str">
        <f>IFERROR(VLOOKUP(A792,#REF!,8,0),AC792)</f>
        <v/>
      </c>
      <c r="AC792" t="str">
        <f>IFERROR(VLOOKUP(A792,#REF!,6,0),AD792)</f>
        <v/>
      </c>
      <c r="AD792" t="str">
        <f>IFERROR(VLOOKUP(A792,#REF!,6,0),"")</f>
        <v/>
      </c>
      <c r="AE792" t="str">
        <f t="shared" si="12"/>
        <v>Assente</v>
      </c>
    </row>
    <row r="793" spans="1:31" x14ac:dyDescent="0.25">
      <c r="A793">
        <v>704901</v>
      </c>
      <c r="B793" t="s">
        <v>2394</v>
      </c>
      <c r="C793" t="s">
        <v>266</v>
      </c>
      <c r="D793" t="s">
        <v>867</v>
      </c>
      <c r="E793" t="s">
        <v>1643</v>
      </c>
      <c r="F793" t="s">
        <v>169</v>
      </c>
      <c r="G793" t="str">
        <f>IFERROR(VLOOKUP(A793,#REF!,7,0),H793)</f>
        <v/>
      </c>
      <c r="H793" t="str">
        <f>IFERROR(VLOOKUP(A793,#REF!,7,0),I793)</f>
        <v/>
      </c>
      <c r="I793" t="str">
        <f>IFERROR(VLOOKUP(A793,#REF!,6,0),J793)</f>
        <v/>
      </c>
      <c r="J793" t="str">
        <f>IFERROR(VLOOKUP(A793,#REF!,6,0),K793)</f>
        <v/>
      </c>
      <c r="K793" t="str">
        <f>IFERROR(VLOOKUP(A793,#REF!,11,0),L793)</f>
        <v/>
      </c>
      <c r="L793" t="str">
        <f>IFERROR(VLOOKUP(A793,#REF!,9,0),M793)</f>
        <v/>
      </c>
      <c r="M793" t="str">
        <f>IFERROR(VLOOKUP(A793,#REF!,9,0),N793)</f>
        <v/>
      </c>
      <c r="N793" t="str">
        <f>IFERROR(VLOOKUP(A793,#REF!,9,0),O793)</f>
        <v/>
      </c>
      <c r="O793" t="str">
        <f>IFERROR(VLOOKUP(A793,#REF!,5,0),P793)</f>
        <v/>
      </c>
      <c r="P793" t="str">
        <f>IFERROR(VLOOKUP(A793,#REF!,8,0),Q793)</f>
        <v/>
      </c>
      <c r="Q793" t="str">
        <f>IFERROR(VLOOKUP(A793,#REF!,8,0),R793)</f>
        <v/>
      </c>
      <c r="R793" t="str">
        <f>IFERROR(VLOOKUP(A793,#REF!,7,0),S793)</f>
        <v/>
      </c>
      <c r="S793" t="str">
        <f>IFERROR(VLOOKUP(A793,#REF!,6,0),T793)</f>
        <v/>
      </c>
      <c r="T793" t="str">
        <f>IFERROR(VLOOKUP(A793,#REF!,13,0),U793)</f>
        <v/>
      </c>
      <c r="U793" t="str">
        <f>IFERROR(VLOOKUP(A793,#REF!,5,0),V793)</f>
        <v/>
      </c>
      <c r="V793" t="str">
        <f>IFERROR(VLOOKUP(A793,#REF!,11,0),W793)</f>
        <v/>
      </c>
      <c r="W793" t="str">
        <f>IFERROR(VLOOKUP(A793,#REF!,10,0),X793)</f>
        <v/>
      </c>
      <c r="X793" t="str">
        <f>IFERROR(VLOOKUP(A793,#REF!,10,0),Y793)</f>
        <v/>
      </c>
      <c r="Y793" t="str">
        <f>IFERROR(VLOOKUP(A793,#REF!,8,0),Z793)</f>
        <v/>
      </c>
      <c r="Z793" t="str">
        <f>IFERROR(VLOOKUP(A793,#REF!,8,0),AA793)</f>
        <v/>
      </c>
      <c r="AA793" t="str">
        <f>IFERROR(VLOOKUP(A793,#REF!,8,0),AB793)</f>
        <v/>
      </c>
      <c r="AB793" t="str">
        <f>IFERROR(VLOOKUP(A793,#REF!,8,0),AC793)</f>
        <v/>
      </c>
      <c r="AC793" t="str">
        <f>IFERROR(VLOOKUP(A793,#REF!,6,0),AD793)</f>
        <v/>
      </c>
      <c r="AD793" t="str">
        <f>IFERROR(VLOOKUP(A793,#REF!,6,0),"")</f>
        <v/>
      </c>
      <c r="AE793" t="str">
        <f t="shared" si="12"/>
        <v>Assente</v>
      </c>
    </row>
    <row r="794" spans="1:31" x14ac:dyDescent="0.25">
      <c r="A794">
        <v>704774</v>
      </c>
      <c r="B794" t="s">
        <v>2396</v>
      </c>
      <c r="C794" t="s">
        <v>267</v>
      </c>
      <c r="D794" t="s">
        <v>268</v>
      </c>
      <c r="E794" t="s">
        <v>1643</v>
      </c>
      <c r="F794" t="s">
        <v>169</v>
      </c>
      <c r="G794" t="str">
        <f>IFERROR(VLOOKUP(A794,#REF!,7,0),H794)</f>
        <v/>
      </c>
      <c r="H794" t="str">
        <f>IFERROR(VLOOKUP(A794,#REF!,7,0),I794)</f>
        <v/>
      </c>
      <c r="I794" t="str">
        <f>IFERROR(VLOOKUP(A794,#REF!,6,0),J794)</f>
        <v/>
      </c>
      <c r="J794" t="str">
        <f>IFERROR(VLOOKUP(A794,#REF!,6,0),K794)</f>
        <v/>
      </c>
      <c r="K794" t="str">
        <f>IFERROR(VLOOKUP(A794,#REF!,11,0),L794)</f>
        <v/>
      </c>
      <c r="L794" t="str">
        <f>IFERROR(VLOOKUP(A794,#REF!,9,0),M794)</f>
        <v/>
      </c>
      <c r="M794" t="str">
        <f>IFERROR(VLOOKUP(A794,#REF!,9,0),N794)</f>
        <v/>
      </c>
      <c r="N794" t="str">
        <f>IFERROR(VLOOKUP(A794,#REF!,9,0),O794)</f>
        <v/>
      </c>
      <c r="O794" t="str">
        <f>IFERROR(VLOOKUP(A794,#REF!,5,0),P794)</f>
        <v/>
      </c>
      <c r="P794" t="str">
        <f>IFERROR(VLOOKUP(A794,#REF!,8,0),Q794)</f>
        <v/>
      </c>
      <c r="Q794" t="str">
        <f>IFERROR(VLOOKUP(A794,#REF!,8,0),R794)</f>
        <v/>
      </c>
      <c r="R794" t="str">
        <f>IFERROR(VLOOKUP(A794,#REF!,7,0),S794)</f>
        <v/>
      </c>
      <c r="S794" t="str">
        <f>IFERROR(VLOOKUP(A794,#REF!,6,0),T794)</f>
        <v/>
      </c>
      <c r="T794" t="str">
        <f>IFERROR(VLOOKUP(A794,#REF!,13,0),U794)</f>
        <v/>
      </c>
      <c r="U794" t="str">
        <f>IFERROR(VLOOKUP(A794,#REF!,5,0),V794)</f>
        <v/>
      </c>
      <c r="V794" t="str">
        <f>IFERROR(VLOOKUP(A794,#REF!,11,0),W794)</f>
        <v/>
      </c>
      <c r="W794" t="str">
        <f>IFERROR(VLOOKUP(A794,#REF!,10,0),X794)</f>
        <v/>
      </c>
      <c r="X794" t="str">
        <f>IFERROR(VLOOKUP(A794,#REF!,10,0),Y794)</f>
        <v/>
      </c>
      <c r="Y794" t="str">
        <f>IFERROR(VLOOKUP(A794,#REF!,8,0),Z794)</f>
        <v/>
      </c>
      <c r="Z794" t="str">
        <f>IFERROR(VLOOKUP(A794,#REF!,8,0),AA794)</f>
        <v/>
      </c>
      <c r="AA794" t="str">
        <f>IFERROR(VLOOKUP(A794,#REF!,8,0),AB794)</f>
        <v/>
      </c>
      <c r="AB794" t="str">
        <f>IFERROR(VLOOKUP(A794,#REF!,8,0),AC794)</f>
        <v/>
      </c>
      <c r="AC794" t="str">
        <f>IFERROR(VLOOKUP(A794,#REF!,6,0),AD794)</f>
        <v/>
      </c>
      <c r="AD794" t="str">
        <f>IFERROR(VLOOKUP(A794,#REF!,6,0),"")</f>
        <v/>
      </c>
      <c r="AE794" t="str">
        <f t="shared" si="12"/>
        <v>Assente</v>
      </c>
    </row>
    <row r="795" spans="1:31" x14ac:dyDescent="0.25">
      <c r="A795">
        <v>60234</v>
      </c>
      <c r="B795" t="s">
        <v>2399</v>
      </c>
      <c r="C795" t="s">
        <v>267</v>
      </c>
      <c r="D795" t="s">
        <v>877</v>
      </c>
      <c r="E795" t="s">
        <v>1643</v>
      </c>
      <c r="F795" t="s">
        <v>169</v>
      </c>
      <c r="G795" t="str">
        <f>IFERROR(VLOOKUP(A795,#REF!,7,0),H795)</f>
        <v/>
      </c>
      <c r="H795" t="str">
        <f>IFERROR(VLOOKUP(A795,#REF!,7,0),I795)</f>
        <v/>
      </c>
      <c r="I795" t="str">
        <f>IFERROR(VLOOKUP(A795,#REF!,6,0),J795)</f>
        <v/>
      </c>
      <c r="J795" t="str">
        <f>IFERROR(VLOOKUP(A795,#REF!,6,0),K795)</f>
        <v/>
      </c>
      <c r="K795" t="str">
        <f>IFERROR(VLOOKUP(A795,#REF!,11,0),L795)</f>
        <v/>
      </c>
      <c r="L795" t="str">
        <f>IFERROR(VLOOKUP(A795,#REF!,9,0),M795)</f>
        <v/>
      </c>
      <c r="M795" t="str">
        <f>IFERROR(VLOOKUP(A795,#REF!,9,0),N795)</f>
        <v/>
      </c>
      <c r="N795" t="str">
        <f>IFERROR(VLOOKUP(A795,#REF!,9,0),O795)</f>
        <v/>
      </c>
      <c r="O795" t="str">
        <f>IFERROR(VLOOKUP(A795,#REF!,5,0),P795)</f>
        <v/>
      </c>
      <c r="P795" t="str">
        <f>IFERROR(VLOOKUP(A795,#REF!,8,0),Q795)</f>
        <v/>
      </c>
      <c r="Q795" t="str">
        <f>IFERROR(VLOOKUP(A795,#REF!,8,0),R795)</f>
        <v/>
      </c>
      <c r="R795" t="str">
        <f>IFERROR(VLOOKUP(A795,#REF!,7,0),S795)</f>
        <v/>
      </c>
      <c r="S795" t="str">
        <f>IFERROR(VLOOKUP(A795,#REF!,6,0),T795)</f>
        <v/>
      </c>
      <c r="T795" t="str">
        <f>IFERROR(VLOOKUP(A795,#REF!,13,0),U795)</f>
        <v/>
      </c>
      <c r="U795" t="str">
        <f>IFERROR(VLOOKUP(A795,#REF!,5,0),V795)</f>
        <v/>
      </c>
      <c r="V795" t="str">
        <f>IFERROR(VLOOKUP(A795,#REF!,11,0),W795)</f>
        <v/>
      </c>
      <c r="W795" t="str">
        <f>IFERROR(VLOOKUP(A795,#REF!,10,0),X795)</f>
        <v/>
      </c>
      <c r="X795" t="str">
        <f>IFERROR(VLOOKUP(A795,#REF!,10,0),Y795)</f>
        <v/>
      </c>
      <c r="Y795" t="str">
        <f>IFERROR(VLOOKUP(A795,#REF!,8,0),Z795)</f>
        <v/>
      </c>
      <c r="Z795" t="str">
        <f>IFERROR(VLOOKUP(A795,#REF!,8,0),AA795)</f>
        <v/>
      </c>
      <c r="AA795" t="str">
        <f>IFERROR(VLOOKUP(A795,#REF!,8,0),AB795)</f>
        <v/>
      </c>
      <c r="AB795" t="str">
        <f>IFERROR(VLOOKUP(A795,#REF!,8,0),AC795)</f>
        <v/>
      </c>
      <c r="AC795" t="str">
        <f>IFERROR(VLOOKUP(A795,#REF!,6,0),AD795)</f>
        <v/>
      </c>
      <c r="AD795" t="str">
        <f>IFERROR(VLOOKUP(A795,#REF!,6,0),"")</f>
        <v/>
      </c>
      <c r="AE795" t="str">
        <f t="shared" si="12"/>
        <v>Assente</v>
      </c>
    </row>
    <row r="796" spans="1:31" x14ac:dyDescent="0.25">
      <c r="A796">
        <v>68092</v>
      </c>
      <c r="B796" t="s">
        <v>2410</v>
      </c>
      <c r="C796" t="s">
        <v>286</v>
      </c>
      <c r="D796" t="s">
        <v>287</v>
      </c>
      <c r="E796" t="s">
        <v>1643</v>
      </c>
      <c r="F796" t="s">
        <v>1062</v>
      </c>
      <c r="G796" t="str">
        <f>IFERROR(VLOOKUP(A796,#REF!,7,0),H796)</f>
        <v/>
      </c>
      <c r="H796" t="str">
        <f>IFERROR(VLOOKUP(A796,#REF!,7,0),I796)</f>
        <v/>
      </c>
      <c r="I796" t="str">
        <f>IFERROR(VLOOKUP(A796,#REF!,6,0),J796)</f>
        <v/>
      </c>
      <c r="J796" t="str">
        <f>IFERROR(VLOOKUP(A796,#REF!,6,0),K796)</f>
        <v/>
      </c>
      <c r="K796" t="str">
        <f>IFERROR(VLOOKUP(A796,#REF!,11,0),L796)</f>
        <v/>
      </c>
      <c r="L796" t="str">
        <f>IFERROR(VLOOKUP(A796,#REF!,9,0),M796)</f>
        <v/>
      </c>
      <c r="M796" t="str">
        <f>IFERROR(VLOOKUP(A796,#REF!,9,0),N796)</f>
        <v/>
      </c>
      <c r="N796" t="str">
        <f>IFERROR(VLOOKUP(A796,#REF!,9,0),O796)</f>
        <v/>
      </c>
      <c r="O796" t="str">
        <f>IFERROR(VLOOKUP(A796,#REF!,5,0),P796)</f>
        <v/>
      </c>
      <c r="P796" t="str">
        <f>IFERROR(VLOOKUP(A796,#REF!,8,0),Q796)</f>
        <v/>
      </c>
      <c r="Q796" t="str">
        <f>IFERROR(VLOOKUP(A796,#REF!,8,0),R796)</f>
        <v/>
      </c>
      <c r="R796" t="str">
        <f>IFERROR(VLOOKUP(A796,#REF!,7,0),S796)</f>
        <v/>
      </c>
      <c r="S796" t="str">
        <f>IFERROR(VLOOKUP(A796,#REF!,6,0),T796)</f>
        <v/>
      </c>
      <c r="T796" t="str">
        <f>IFERROR(VLOOKUP(A796,#REF!,13,0),U796)</f>
        <v/>
      </c>
      <c r="U796" t="str">
        <f>IFERROR(VLOOKUP(A796,#REF!,5,0),V796)</f>
        <v/>
      </c>
      <c r="V796" t="str">
        <f>IFERROR(VLOOKUP(A796,#REF!,11,0),W796)</f>
        <v/>
      </c>
      <c r="W796" t="str">
        <f>IFERROR(VLOOKUP(A796,#REF!,10,0),X796)</f>
        <v/>
      </c>
      <c r="X796" t="str">
        <f>IFERROR(VLOOKUP(A796,#REF!,10,0),Y796)</f>
        <v/>
      </c>
      <c r="Y796" t="str">
        <f>IFERROR(VLOOKUP(A796,#REF!,8,0),Z796)</f>
        <v/>
      </c>
      <c r="Z796" t="str">
        <f>IFERROR(VLOOKUP(A796,#REF!,8,0),AA796)</f>
        <v/>
      </c>
      <c r="AA796" t="str">
        <f>IFERROR(VLOOKUP(A796,#REF!,8,0),AB796)</f>
        <v/>
      </c>
      <c r="AB796" t="str">
        <f>IFERROR(VLOOKUP(A796,#REF!,8,0),AC796)</f>
        <v/>
      </c>
      <c r="AC796" t="str">
        <f>IFERROR(VLOOKUP(A796,#REF!,6,0),AD796)</f>
        <v/>
      </c>
      <c r="AD796" t="str">
        <f>IFERROR(VLOOKUP(A796,#REF!,6,0),"")</f>
        <v/>
      </c>
      <c r="AE796" t="str">
        <f t="shared" si="12"/>
        <v>Assente</v>
      </c>
    </row>
    <row r="797" spans="1:31" x14ac:dyDescent="0.25">
      <c r="A797">
        <v>812927</v>
      </c>
      <c r="B797" t="s">
        <v>2433</v>
      </c>
      <c r="C797" t="s">
        <v>288</v>
      </c>
      <c r="D797" t="s">
        <v>397</v>
      </c>
      <c r="E797" t="s">
        <v>1643</v>
      </c>
      <c r="F797" t="s">
        <v>1062</v>
      </c>
      <c r="G797" t="str">
        <f>IFERROR(VLOOKUP(A797,#REF!,7,0),H797)</f>
        <v/>
      </c>
      <c r="H797" t="str">
        <f>IFERROR(VLOOKUP(A797,#REF!,7,0),I797)</f>
        <v/>
      </c>
      <c r="I797" t="str">
        <f>IFERROR(VLOOKUP(A797,#REF!,6,0),J797)</f>
        <v/>
      </c>
      <c r="J797" t="str">
        <f>IFERROR(VLOOKUP(A797,#REF!,6,0),K797)</f>
        <v/>
      </c>
      <c r="K797" t="str">
        <f>IFERROR(VLOOKUP(A797,#REF!,11,0),L797)</f>
        <v/>
      </c>
      <c r="L797" t="str">
        <f>IFERROR(VLOOKUP(A797,#REF!,9,0),M797)</f>
        <v/>
      </c>
      <c r="M797" t="str">
        <f>IFERROR(VLOOKUP(A797,#REF!,9,0),N797)</f>
        <v/>
      </c>
      <c r="N797" t="str">
        <f>IFERROR(VLOOKUP(A797,#REF!,9,0),O797)</f>
        <v/>
      </c>
      <c r="O797" t="str">
        <f>IFERROR(VLOOKUP(A797,#REF!,5,0),P797)</f>
        <v/>
      </c>
      <c r="P797" t="str">
        <f>IFERROR(VLOOKUP(A797,#REF!,8,0),Q797)</f>
        <v/>
      </c>
      <c r="Q797" t="str">
        <f>IFERROR(VLOOKUP(A797,#REF!,8,0),R797)</f>
        <v/>
      </c>
      <c r="R797" t="str">
        <f>IFERROR(VLOOKUP(A797,#REF!,7,0),S797)</f>
        <v/>
      </c>
      <c r="S797" t="str">
        <f>IFERROR(VLOOKUP(A797,#REF!,6,0),T797)</f>
        <v/>
      </c>
      <c r="T797" t="str">
        <f>IFERROR(VLOOKUP(A797,#REF!,13,0),U797)</f>
        <v/>
      </c>
      <c r="U797" t="str">
        <f>IFERROR(VLOOKUP(A797,#REF!,5,0),V797)</f>
        <v/>
      </c>
      <c r="V797" t="str">
        <f>IFERROR(VLOOKUP(A797,#REF!,11,0),W797)</f>
        <v/>
      </c>
      <c r="W797" t="str">
        <f>IFERROR(VLOOKUP(A797,#REF!,10,0),X797)</f>
        <v/>
      </c>
      <c r="X797" t="str">
        <f>IFERROR(VLOOKUP(A797,#REF!,10,0),Y797)</f>
        <v/>
      </c>
      <c r="Y797" t="str">
        <f>IFERROR(VLOOKUP(A797,#REF!,8,0),Z797)</f>
        <v/>
      </c>
      <c r="Z797" t="str">
        <f>IFERROR(VLOOKUP(A797,#REF!,8,0),AA797)</f>
        <v/>
      </c>
      <c r="AA797" t="str">
        <f>IFERROR(VLOOKUP(A797,#REF!,8,0),AB797)</f>
        <v/>
      </c>
      <c r="AB797" t="str">
        <f>IFERROR(VLOOKUP(A797,#REF!,8,0),AC797)</f>
        <v/>
      </c>
      <c r="AC797" t="str">
        <f>IFERROR(VLOOKUP(A797,#REF!,6,0),AD797)</f>
        <v/>
      </c>
      <c r="AD797" t="str">
        <f>IFERROR(VLOOKUP(A797,#REF!,6,0),"")</f>
        <v/>
      </c>
      <c r="AE797" t="str">
        <f t="shared" si="12"/>
        <v>Assente</v>
      </c>
    </row>
    <row r="798" spans="1:31" x14ac:dyDescent="0.25">
      <c r="A798">
        <v>77436</v>
      </c>
      <c r="B798" t="s">
        <v>2445</v>
      </c>
      <c r="C798" t="s">
        <v>269</v>
      </c>
      <c r="D798" t="s">
        <v>770</v>
      </c>
      <c r="E798" t="s">
        <v>1643</v>
      </c>
      <c r="F798" t="s">
        <v>169</v>
      </c>
      <c r="G798" t="str">
        <f>IFERROR(VLOOKUP(A798,#REF!,7,0),H798)</f>
        <v/>
      </c>
      <c r="H798" t="str">
        <f>IFERROR(VLOOKUP(A798,#REF!,7,0),I798)</f>
        <v/>
      </c>
      <c r="I798" t="str">
        <f>IFERROR(VLOOKUP(A798,#REF!,6,0),J798)</f>
        <v/>
      </c>
      <c r="J798" t="str">
        <f>IFERROR(VLOOKUP(A798,#REF!,6,0),K798)</f>
        <v/>
      </c>
      <c r="K798" t="str">
        <f>IFERROR(VLOOKUP(A798,#REF!,11,0),L798)</f>
        <v/>
      </c>
      <c r="L798" t="str">
        <f>IFERROR(VLOOKUP(A798,#REF!,9,0),M798)</f>
        <v/>
      </c>
      <c r="M798" t="str">
        <f>IFERROR(VLOOKUP(A798,#REF!,9,0),N798)</f>
        <v/>
      </c>
      <c r="N798" t="str">
        <f>IFERROR(VLOOKUP(A798,#REF!,9,0),O798)</f>
        <v/>
      </c>
      <c r="O798" t="str">
        <f>IFERROR(VLOOKUP(A798,#REF!,5,0),P798)</f>
        <v/>
      </c>
      <c r="P798" t="str">
        <f>IFERROR(VLOOKUP(A798,#REF!,8,0),Q798)</f>
        <v/>
      </c>
      <c r="Q798" t="str">
        <f>IFERROR(VLOOKUP(A798,#REF!,8,0),R798)</f>
        <v/>
      </c>
      <c r="R798" t="str">
        <f>IFERROR(VLOOKUP(A798,#REF!,7,0),S798)</f>
        <v/>
      </c>
      <c r="S798" t="str">
        <f>IFERROR(VLOOKUP(A798,#REF!,6,0),T798)</f>
        <v/>
      </c>
      <c r="T798" t="str">
        <f>IFERROR(VLOOKUP(A798,#REF!,13,0),U798)</f>
        <v/>
      </c>
      <c r="U798" t="str">
        <f>IFERROR(VLOOKUP(A798,#REF!,5,0),V798)</f>
        <v/>
      </c>
      <c r="V798" t="str">
        <f>IFERROR(VLOOKUP(A798,#REF!,11,0),W798)</f>
        <v/>
      </c>
      <c r="W798" t="str">
        <f>IFERROR(VLOOKUP(A798,#REF!,10,0),X798)</f>
        <v/>
      </c>
      <c r="X798" t="str">
        <f>IFERROR(VLOOKUP(A798,#REF!,10,0),Y798)</f>
        <v/>
      </c>
      <c r="Y798" t="str">
        <f>IFERROR(VLOOKUP(A798,#REF!,8,0),Z798)</f>
        <v/>
      </c>
      <c r="Z798" t="str">
        <f>IFERROR(VLOOKUP(A798,#REF!,8,0),AA798)</f>
        <v/>
      </c>
      <c r="AA798" t="str">
        <f>IFERROR(VLOOKUP(A798,#REF!,8,0),AB798)</f>
        <v/>
      </c>
      <c r="AB798" t="str">
        <f>IFERROR(VLOOKUP(A798,#REF!,8,0),AC798)</f>
        <v/>
      </c>
      <c r="AC798" t="str">
        <f>IFERROR(VLOOKUP(A798,#REF!,6,0),AD798)</f>
        <v/>
      </c>
      <c r="AD798" t="str">
        <f>IFERROR(VLOOKUP(A798,#REF!,6,0),"")</f>
        <v/>
      </c>
      <c r="AE798" t="str">
        <f t="shared" si="12"/>
        <v>Assente</v>
      </c>
    </row>
    <row r="799" spans="1:31" x14ac:dyDescent="0.25">
      <c r="A799">
        <v>704729</v>
      </c>
      <c r="B799" t="s">
        <v>2458</v>
      </c>
      <c r="C799" t="s">
        <v>270</v>
      </c>
      <c r="D799" t="s">
        <v>980</v>
      </c>
      <c r="E799" t="s">
        <v>1643</v>
      </c>
      <c r="F799" t="s">
        <v>169</v>
      </c>
      <c r="G799" t="str">
        <f>IFERROR(VLOOKUP(A799,#REF!,7,0),H799)</f>
        <v/>
      </c>
      <c r="H799" t="str">
        <f>IFERROR(VLOOKUP(A799,#REF!,7,0),I799)</f>
        <v/>
      </c>
      <c r="I799" t="str">
        <f>IFERROR(VLOOKUP(A799,#REF!,6,0),J799)</f>
        <v/>
      </c>
      <c r="J799" t="str">
        <f>IFERROR(VLOOKUP(A799,#REF!,6,0),K799)</f>
        <v/>
      </c>
      <c r="K799" t="str">
        <f>IFERROR(VLOOKUP(A799,#REF!,11,0),L799)</f>
        <v/>
      </c>
      <c r="L799" t="str">
        <f>IFERROR(VLOOKUP(A799,#REF!,9,0),M799)</f>
        <v/>
      </c>
      <c r="M799" t="str">
        <f>IFERROR(VLOOKUP(A799,#REF!,9,0),N799)</f>
        <v/>
      </c>
      <c r="N799" t="str">
        <f>IFERROR(VLOOKUP(A799,#REF!,9,0),O799)</f>
        <v/>
      </c>
      <c r="O799" t="str">
        <f>IFERROR(VLOOKUP(A799,#REF!,5,0),P799)</f>
        <v/>
      </c>
      <c r="P799" t="str">
        <f>IFERROR(VLOOKUP(A799,#REF!,8,0),Q799)</f>
        <v/>
      </c>
      <c r="Q799" t="str">
        <f>IFERROR(VLOOKUP(A799,#REF!,8,0),R799)</f>
        <v/>
      </c>
      <c r="R799" t="str">
        <f>IFERROR(VLOOKUP(A799,#REF!,7,0),S799)</f>
        <v/>
      </c>
      <c r="S799" t="str">
        <f>IFERROR(VLOOKUP(A799,#REF!,6,0),T799)</f>
        <v/>
      </c>
      <c r="T799" t="str">
        <f>IFERROR(VLOOKUP(A799,#REF!,13,0),U799)</f>
        <v/>
      </c>
      <c r="U799" t="str">
        <f>IFERROR(VLOOKUP(A799,#REF!,5,0),V799)</f>
        <v/>
      </c>
      <c r="V799" t="str">
        <f>IFERROR(VLOOKUP(A799,#REF!,11,0),W799)</f>
        <v/>
      </c>
      <c r="W799" t="str">
        <f>IFERROR(VLOOKUP(A799,#REF!,10,0),X799)</f>
        <v/>
      </c>
      <c r="X799" t="str">
        <f>IFERROR(VLOOKUP(A799,#REF!,10,0),Y799)</f>
        <v/>
      </c>
      <c r="Y799" t="str">
        <f>IFERROR(VLOOKUP(A799,#REF!,8,0),Z799)</f>
        <v/>
      </c>
      <c r="Z799" t="str">
        <f>IFERROR(VLOOKUP(A799,#REF!,8,0),AA799)</f>
        <v/>
      </c>
      <c r="AA799" t="str">
        <f>IFERROR(VLOOKUP(A799,#REF!,8,0),AB799)</f>
        <v/>
      </c>
      <c r="AB799" t="str">
        <f>IFERROR(VLOOKUP(A799,#REF!,8,0),AC799)</f>
        <v/>
      </c>
      <c r="AC799" t="str">
        <f>IFERROR(VLOOKUP(A799,#REF!,6,0),AD799)</f>
        <v/>
      </c>
      <c r="AD799" t="str">
        <f>IFERROR(VLOOKUP(A799,#REF!,6,0),"")</f>
        <v/>
      </c>
      <c r="AE799" t="str">
        <f t="shared" si="12"/>
        <v>Assente</v>
      </c>
    </row>
    <row r="800" spans="1:31" x14ac:dyDescent="0.25">
      <c r="A800">
        <v>704865</v>
      </c>
      <c r="B800" t="s">
        <v>2468</v>
      </c>
      <c r="C800" t="s">
        <v>271</v>
      </c>
      <c r="D800" t="s">
        <v>272</v>
      </c>
      <c r="E800" t="s">
        <v>1643</v>
      </c>
      <c r="F800" t="s">
        <v>169</v>
      </c>
      <c r="G800" t="str">
        <f>IFERROR(VLOOKUP(A800,#REF!,7,0),H800)</f>
        <v/>
      </c>
      <c r="H800" t="str">
        <f>IFERROR(VLOOKUP(A800,#REF!,7,0),I800)</f>
        <v/>
      </c>
      <c r="I800" t="str">
        <f>IFERROR(VLOOKUP(A800,#REF!,6,0),J800)</f>
        <v/>
      </c>
      <c r="J800" t="str">
        <f>IFERROR(VLOOKUP(A800,#REF!,6,0),K800)</f>
        <v/>
      </c>
      <c r="K800" t="str">
        <f>IFERROR(VLOOKUP(A800,#REF!,11,0),L800)</f>
        <v/>
      </c>
      <c r="L800" t="str">
        <f>IFERROR(VLOOKUP(A800,#REF!,9,0),M800)</f>
        <v/>
      </c>
      <c r="M800" t="str">
        <f>IFERROR(VLOOKUP(A800,#REF!,9,0),N800)</f>
        <v/>
      </c>
      <c r="N800" t="str">
        <f>IFERROR(VLOOKUP(A800,#REF!,9,0),O800)</f>
        <v/>
      </c>
      <c r="O800" t="str">
        <f>IFERROR(VLOOKUP(A800,#REF!,5,0),P800)</f>
        <v/>
      </c>
      <c r="P800" t="str">
        <f>IFERROR(VLOOKUP(A800,#REF!,8,0),Q800)</f>
        <v/>
      </c>
      <c r="Q800" t="str">
        <f>IFERROR(VLOOKUP(A800,#REF!,8,0),R800)</f>
        <v/>
      </c>
      <c r="R800" t="str">
        <f>IFERROR(VLOOKUP(A800,#REF!,7,0),S800)</f>
        <v/>
      </c>
      <c r="S800" t="str">
        <f>IFERROR(VLOOKUP(A800,#REF!,6,0),T800)</f>
        <v/>
      </c>
      <c r="T800" t="str">
        <f>IFERROR(VLOOKUP(A800,#REF!,13,0),U800)</f>
        <v/>
      </c>
      <c r="U800" t="str">
        <f>IFERROR(VLOOKUP(A800,#REF!,5,0),V800)</f>
        <v/>
      </c>
      <c r="V800" t="str">
        <f>IFERROR(VLOOKUP(A800,#REF!,11,0),W800)</f>
        <v/>
      </c>
      <c r="W800" t="str">
        <f>IFERROR(VLOOKUP(A800,#REF!,10,0),X800)</f>
        <v/>
      </c>
      <c r="X800" t="str">
        <f>IFERROR(VLOOKUP(A800,#REF!,10,0),Y800)</f>
        <v/>
      </c>
      <c r="Y800" t="str">
        <f>IFERROR(VLOOKUP(A800,#REF!,8,0),Z800)</f>
        <v/>
      </c>
      <c r="Z800" t="str">
        <f>IFERROR(VLOOKUP(A800,#REF!,8,0),AA800)</f>
        <v/>
      </c>
      <c r="AA800" t="str">
        <f>IFERROR(VLOOKUP(A800,#REF!,8,0),AB800)</f>
        <v/>
      </c>
      <c r="AB800" t="str">
        <f>IFERROR(VLOOKUP(A800,#REF!,8,0),AC800)</f>
        <v/>
      </c>
      <c r="AC800" t="str">
        <f>IFERROR(VLOOKUP(A800,#REF!,6,0),AD800)</f>
        <v/>
      </c>
      <c r="AD800" t="str">
        <f>IFERROR(VLOOKUP(A800,#REF!,6,0),"")</f>
        <v/>
      </c>
      <c r="AE800" t="str">
        <f t="shared" si="12"/>
        <v>Assente</v>
      </c>
    </row>
    <row r="801" spans="1:31" x14ac:dyDescent="0.25">
      <c r="A801">
        <v>707774</v>
      </c>
      <c r="B801" t="s">
        <v>2476</v>
      </c>
      <c r="C801" t="s">
        <v>273</v>
      </c>
      <c r="D801" t="s">
        <v>274</v>
      </c>
      <c r="E801" t="s">
        <v>1643</v>
      </c>
      <c r="F801" t="s">
        <v>169</v>
      </c>
      <c r="G801" t="str">
        <f>IFERROR(VLOOKUP(A801,#REF!,7,0),H801)</f>
        <v/>
      </c>
      <c r="H801" t="str">
        <f>IFERROR(VLOOKUP(A801,#REF!,7,0),I801)</f>
        <v/>
      </c>
      <c r="I801" t="str">
        <f>IFERROR(VLOOKUP(A801,#REF!,6,0),J801)</f>
        <v/>
      </c>
      <c r="J801" t="str">
        <f>IFERROR(VLOOKUP(A801,#REF!,6,0),K801)</f>
        <v/>
      </c>
      <c r="K801" t="str">
        <f>IFERROR(VLOOKUP(A801,#REF!,11,0),L801)</f>
        <v/>
      </c>
      <c r="L801" t="str">
        <f>IFERROR(VLOOKUP(A801,#REF!,9,0),M801)</f>
        <v/>
      </c>
      <c r="M801" t="str">
        <f>IFERROR(VLOOKUP(A801,#REF!,9,0),N801)</f>
        <v/>
      </c>
      <c r="N801" t="str">
        <f>IFERROR(VLOOKUP(A801,#REF!,9,0),O801)</f>
        <v/>
      </c>
      <c r="O801" t="str">
        <f>IFERROR(VLOOKUP(A801,#REF!,5,0),P801)</f>
        <v/>
      </c>
      <c r="P801" t="str">
        <f>IFERROR(VLOOKUP(A801,#REF!,8,0),Q801)</f>
        <v/>
      </c>
      <c r="Q801" t="str">
        <f>IFERROR(VLOOKUP(A801,#REF!,8,0),R801)</f>
        <v/>
      </c>
      <c r="R801" t="str">
        <f>IFERROR(VLOOKUP(A801,#REF!,7,0),S801)</f>
        <v/>
      </c>
      <c r="S801" t="str">
        <f>IFERROR(VLOOKUP(A801,#REF!,6,0),T801)</f>
        <v/>
      </c>
      <c r="T801" t="str">
        <f>IFERROR(VLOOKUP(A801,#REF!,13,0),U801)</f>
        <v/>
      </c>
      <c r="U801" t="str">
        <f>IFERROR(VLOOKUP(A801,#REF!,5,0),V801)</f>
        <v/>
      </c>
      <c r="V801" t="str">
        <f>IFERROR(VLOOKUP(A801,#REF!,11,0),W801)</f>
        <v/>
      </c>
      <c r="W801" t="str">
        <f>IFERROR(VLOOKUP(A801,#REF!,10,0),X801)</f>
        <v/>
      </c>
      <c r="X801" t="str">
        <f>IFERROR(VLOOKUP(A801,#REF!,10,0),Y801)</f>
        <v/>
      </c>
      <c r="Y801" t="str">
        <f>IFERROR(VLOOKUP(A801,#REF!,8,0),Z801)</f>
        <v/>
      </c>
      <c r="Z801" t="str">
        <f>IFERROR(VLOOKUP(A801,#REF!,8,0),AA801)</f>
        <v/>
      </c>
      <c r="AA801" t="str">
        <f>IFERROR(VLOOKUP(A801,#REF!,8,0),AB801)</f>
        <v/>
      </c>
      <c r="AB801" t="str">
        <f>IFERROR(VLOOKUP(A801,#REF!,8,0),AC801)</f>
        <v/>
      </c>
      <c r="AC801" t="str">
        <f>IFERROR(VLOOKUP(A801,#REF!,6,0),AD801)</f>
        <v/>
      </c>
      <c r="AD801" t="str">
        <f>IFERROR(VLOOKUP(A801,#REF!,6,0),"")</f>
        <v/>
      </c>
      <c r="AE801" t="str">
        <f t="shared" si="12"/>
        <v>Assente</v>
      </c>
    </row>
    <row r="802" spans="1:31" x14ac:dyDescent="0.25">
      <c r="A802">
        <v>704810</v>
      </c>
      <c r="B802" t="s">
        <v>2479</v>
      </c>
      <c r="C802" t="s">
        <v>275</v>
      </c>
      <c r="D802" t="s">
        <v>870</v>
      </c>
      <c r="E802" t="s">
        <v>1643</v>
      </c>
      <c r="F802" t="s">
        <v>169</v>
      </c>
      <c r="G802" t="str">
        <f>IFERROR(VLOOKUP(A802,#REF!,7,0),H802)</f>
        <v/>
      </c>
      <c r="H802" t="str">
        <f>IFERROR(VLOOKUP(A802,#REF!,7,0),I802)</f>
        <v/>
      </c>
      <c r="I802" t="str">
        <f>IFERROR(VLOOKUP(A802,#REF!,6,0),J802)</f>
        <v/>
      </c>
      <c r="J802" t="str">
        <f>IFERROR(VLOOKUP(A802,#REF!,6,0),K802)</f>
        <v/>
      </c>
      <c r="K802" t="str">
        <f>IFERROR(VLOOKUP(A802,#REF!,11,0),L802)</f>
        <v/>
      </c>
      <c r="L802" t="str">
        <f>IFERROR(VLOOKUP(A802,#REF!,9,0),M802)</f>
        <v/>
      </c>
      <c r="M802" t="str">
        <f>IFERROR(VLOOKUP(A802,#REF!,9,0),N802)</f>
        <v/>
      </c>
      <c r="N802" t="str">
        <f>IFERROR(VLOOKUP(A802,#REF!,9,0),O802)</f>
        <v/>
      </c>
      <c r="O802" t="str">
        <f>IFERROR(VLOOKUP(A802,#REF!,5,0),P802)</f>
        <v/>
      </c>
      <c r="P802" t="str">
        <f>IFERROR(VLOOKUP(A802,#REF!,8,0),Q802)</f>
        <v/>
      </c>
      <c r="Q802" t="str">
        <f>IFERROR(VLOOKUP(A802,#REF!,8,0),R802)</f>
        <v/>
      </c>
      <c r="R802" t="str">
        <f>IFERROR(VLOOKUP(A802,#REF!,7,0),S802)</f>
        <v/>
      </c>
      <c r="S802" t="str">
        <f>IFERROR(VLOOKUP(A802,#REF!,6,0),T802)</f>
        <v/>
      </c>
      <c r="T802" t="str">
        <f>IFERROR(VLOOKUP(A802,#REF!,13,0),U802)</f>
        <v/>
      </c>
      <c r="U802" t="str">
        <f>IFERROR(VLOOKUP(A802,#REF!,5,0),V802)</f>
        <v/>
      </c>
      <c r="V802" t="str">
        <f>IFERROR(VLOOKUP(A802,#REF!,11,0),W802)</f>
        <v/>
      </c>
      <c r="W802" t="str">
        <f>IFERROR(VLOOKUP(A802,#REF!,10,0),X802)</f>
        <v/>
      </c>
      <c r="X802" t="str">
        <f>IFERROR(VLOOKUP(A802,#REF!,10,0),Y802)</f>
        <v/>
      </c>
      <c r="Y802" t="str">
        <f>IFERROR(VLOOKUP(A802,#REF!,8,0),Z802)</f>
        <v/>
      </c>
      <c r="Z802" t="str">
        <f>IFERROR(VLOOKUP(A802,#REF!,8,0),AA802)</f>
        <v/>
      </c>
      <c r="AA802" t="str">
        <f>IFERROR(VLOOKUP(A802,#REF!,8,0),AB802)</f>
        <v/>
      </c>
      <c r="AB802" t="str">
        <f>IFERROR(VLOOKUP(A802,#REF!,8,0),AC802)</f>
        <v/>
      </c>
      <c r="AC802" t="str">
        <f>IFERROR(VLOOKUP(A802,#REF!,6,0),AD802)</f>
        <v/>
      </c>
      <c r="AD802" t="str">
        <f>IFERROR(VLOOKUP(A802,#REF!,6,0),"")</f>
        <v/>
      </c>
      <c r="AE802" t="str">
        <f t="shared" si="12"/>
        <v>Assente</v>
      </c>
    </row>
    <row r="803" spans="1:31" x14ac:dyDescent="0.25">
      <c r="A803">
        <v>707763</v>
      </c>
      <c r="B803" t="s">
        <v>2491</v>
      </c>
      <c r="C803" t="s">
        <v>276</v>
      </c>
      <c r="D803" t="s">
        <v>973</v>
      </c>
      <c r="E803" t="s">
        <v>1643</v>
      </c>
      <c r="F803" t="s">
        <v>169</v>
      </c>
      <c r="G803" t="str">
        <f>IFERROR(VLOOKUP(A803,#REF!,7,0),H803)</f>
        <v/>
      </c>
      <c r="H803" t="str">
        <f>IFERROR(VLOOKUP(A803,#REF!,7,0),I803)</f>
        <v/>
      </c>
      <c r="I803" t="str">
        <f>IFERROR(VLOOKUP(A803,#REF!,6,0),J803)</f>
        <v/>
      </c>
      <c r="J803" t="str">
        <f>IFERROR(VLOOKUP(A803,#REF!,6,0),K803)</f>
        <v/>
      </c>
      <c r="K803" t="str">
        <f>IFERROR(VLOOKUP(A803,#REF!,11,0),L803)</f>
        <v/>
      </c>
      <c r="L803" t="str">
        <f>IFERROR(VLOOKUP(A803,#REF!,9,0),M803)</f>
        <v/>
      </c>
      <c r="M803" t="str">
        <f>IFERROR(VLOOKUP(A803,#REF!,9,0),N803)</f>
        <v/>
      </c>
      <c r="N803" t="str">
        <f>IFERROR(VLOOKUP(A803,#REF!,9,0),O803)</f>
        <v/>
      </c>
      <c r="O803" t="str">
        <f>IFERROR(VLOOKUP(A803,#REF!,5,0),P803)</f>
        <v/>
      </c>
      <c r="P803" t="str">
        <f>IFERROR(VLOOKUP(A803,#REF!,8,0),Q803)</f>
        <v/>
      </c>
      <c r="Q803" t="str">
        <f>IFERROR(VLOOKUP(A803,#REF!,8,0),R803)</f>
        <v/>
      </c>
      <c r="R803" t="str">
        <f>IFERROR(VLOOKUP(A803,#REF!,7,0),S803)</f>
        <v/>
      </c>
      <c r="S803" t="str">
        <f>IFERROR(VLOOKUP(A803,#REF!,6,0),T803)</f>
        <v/>
      </c>
      <c r="T803" t="str">
        <f>IFERROR(VLOOKUP(A803,#REF!,13,0),U803)</f>
        <v/>
      </c>
      <c r="U803" t="str">
        <f>IFERROR(VLOOKUP(A803,#REF!,5,0),V803)</f>
        <v/>
      </c>
      <c r="V803" t="str">
        <f>IFERROR(VLOOKUP(A803,#REF!,11,0),W803)</f>
        <v/>
      </c>
      <c r="W803" t="str">
        <f>IFERROR(VLOOKUP(A803,#REF!,10,0),X803)</f>
        <v/>
      </c>
      <c r="X803" t="str">
        <f>IFERROR(VLOOKUP(A803,#REF!,10,0),Y803)</f>
        <v/>
      </c>
      <c r="Y803" t="str">
        <f>IFERROR(VLOOKUP(A803,#REF!,8,0),Z803)</f>
        <v/>
      </c>
      <c r="Z803" t="str">
        <f>IFERROR(VLOOKUP(A803,#REF!,8,0),AA803)</f>
        <v/>
      </c>
      <c r="AA803" t="str">
        <f>IFERROR(VLOOKUP(A803,#REF!,8,0),AB803)</f>
        <v/>
      </c>
      <c r="AB803" t="str">
        <f>IFERROR(VLOOKUP(A803,#REF!,8,0),AC803)</f>
        <v/>
      </c>
      <c r="AC803" t="str">
        <f>IFERROR(VLOOKUP(A803,#REF!,6,0),AD803)</f>
        <v/>
      </c>
      <c r="AD803" t="str">
        <f>IFERROR(VLOOKUP(A803,#REF!,6,0),"")</f>
        <v/>
      </c>
      <c r="AE803" t="str">
        <f t="shared" si="12"/>
        <v>Assente</v>
      </c>
    </row>
    <row r="804" spans="1:31" x14ac:dyDescent="0.25">
      <c r="A804">
        <v>56239</v>
      </c>
      <c r="B804" t="s">
        <v>1628</v>
      </c>
      <c r="C804" t="s">
        <v>1629</v>
      </c>
      <c r="D804" t="s">
        <v>326</v>
      </c>
      <c r="E804" t="s">
        <v>1630</v>
      </c>
      <c r="F804" t="s">
        <v>169</v>
      </c>
      <c r="G804" t="str">
        <f>IFERROR(VLOOKUP(A804,#REF!,7,0),H804)</f>
        <v/>
      </c>
      <c r="H804" t="str">
        <f>IFERROR(VLOOKUP(A804,#REF!,7,0),I804)</f>
        <v/>
      </c>
      <c r="I804" t="str">
        <f>IFERROR(VLOOKUP(A804,#REF!,6,0),J804)</f>
        <v/>
      </c>
      <c r="J804" t="str">
        <f>IFERROR(VLOOKUP(A804,#REF!,6,0),K804)</f>
        <v/>
      </c>
      <c r="K804" t="str">
        <f>IFERROR(VLOOKUP(A804,#REF!,11,0),L804)</f>
        <v/>
      </c>
      <c r="L804" t="str">
        <f>IFERROR(VLOOKUP(A804,#REF!,9,0),M804)</f>
        <v/>
      </c>
      <c r="M804" t="str">
        <f>IFERROR(VLOOKUP(A804,#REF!,9,0),N804)</f>
        <v/>
      </c>
      <c r="N804" t="str">
        <f>IFERROR(VLOOKUP(A804,#REF!,9,0),O804)</f>
        <v/>
      </c>
      <c r="O804" t="str">
        <f>IFERROR(VLOOKUP(A804,#REF!,5,0),P804)</f>
        <v/>
      </c>
      <c r="P804" t="str">
        <f>IFERROR(VLOOKUP(A804,#REF!,8,0),Q804)</f>
        <v/>
      </c>
      <c r="Q804" t="str">
        <f>IFERROR(VLOOKUP(A804,#REF!,8,0),R804)</f>
        <v/>
      </c>
      <c r="R804" t="str">
        <f>IFERROR(VLOOKUP(A804,#REF!,7,0),S804)</f>
        <v/>
      </c>
      <c r="S804" t="str">
        <f>IFERROR(VLOOKUP(A804,#REF!,6,0),T804)</f>
        <v/>
      </c>
      <c r="T804" t="str">
        <f>IFERROR(VLOOKUP(A804,#REF!,13,0),U804)</f>
        <v/>
      </c>
      <c r="U804" t="str">
        <f>IFERROR(VLOOKUP(A804,#REF!,5,0),V804)</f>
        <v/>
      </c>
      <c r="V804" t="str">
        <f>IFERROR(VLOOKUP(A804,#REF!,11,0),W804)</f>
        <v/>
      </c>
      <c r="W804" t="str">
        <f>IFERROR(VLOOKUP(A804,#REF!,10,0),X804)</f>
        <v/>
      </c>
      <c r="X804" t="str">
        <f>IFERROR(VLOOKUP(A804,#REF!,10,0),Y804)</f>
        <v/>
      </c>
      <c r="Y804" t="str">
        <f>IFERROR(VLOOKUP(A804,#REF!,8,0),Z804)</f>
        <v/>
      </c>
      <c r="Z804" t="str">
        <f>IFERROR(VLOOKUP(A804,#REF!,8,0),AA804)</f>
        <v/>
      </c>
      <c r="AA804" t="str">
        <f>IFERROR(VLOOKUP(A804,#REF!,8,0),AB804)</f>
        <v/>
      </c>
      <c r="AB804" t="str">
        <f>IFERROR(VLOOKUP(A804,#REF!,8,0),AC804)</f>
        <v/>
      </c>
      <c r="AC804" t="str">
        <f>IFERROR(VLOOKUP(A804,#REF!,6,0),AD804)</f>
        <v/>
      </c>
      <c r="AD804" t="str">
        <f>IFERROR(VLOOKUP(A804,#REF!,6,0),"")</f>
        <v/>
      </c>
      <c r="AE804" t="str">
        <f t="shared" si="12"/>
        <v>Assente</v>
      </c>
    </row>
    <row r="805" spans="1:31" x14ac:dyDescent="0.25">
      <c r="A805">
        <v>56240</v>
      </c>
      <c r="B805" t="s">
        <v>1633</v>
      </c>
      <c r="C805" t="s">
        <v>1629</v>
      </c>
      <c r="D805" t="s">
        <v>328</v>
      </c>
      <c r="E805" t="s">
        <v>1630</v>
      </c>
      <c r="F805" t="s">
        <v>169</v>
      </c>
      <c r="G805" t="str">
        <f>IFERROR(VLOOKUP(A805,#REF!,7,0),H805)</f>
        <v/>
      </c>
      <c r="H805" t="str">
        <f>IFERROR(VLOOKUP(A805,#REF!,7,0),I805)</f>
        <v/>
      </c>
      <c r="I805" t="str">
        <f>IFERROR(VLOOKUP(A805,#REF!,6,0),J805)</f>
        <v/>
      </c>
      <c r="J805" t="str">
        <f>IFERROR(VLOOKUP(A805,#REF!,6,0),K805)</f>
        <v/>
      </c>
      <c r="K805" t="str">
        <f>IFERROR(VLOOKUP(A805,#REF!,11,0),L805)</f>
        <v/>
      </c>
      <c r="L805" t="str">
        <f>IFERROR(VLOOKUP(A805,#REF!,9,0),M805)</f>
        <v/>
      </c>
      <c r="M805" t="str">
        <f>IFERROR(VLOOKUP(A805,#REF!,9,0),N805)</f>
        <v/>
      </c>
      <c r="N805" t="str">
        <f>IFERROR(VLOOKUP(A805,#REF!,9,0),O805)</f>
        <v/>
      </c>
      <c r="O805" t="str">
        <f>IFERROR(VLOOKUP(A805,#REF!,5,0),P805)</f>
        <v/>
      </c>
      <c r="P805" t="str">
        <f>IFERROR(VLOOKUP(A805,#REF!,8,0),Q805)</f>
        <v/>
      </c>
      <c r="Q805" t="str">
        <f>IFERROR(VLOOKUP(A805,#REF!,8,0),R805)</f>
        <v/>
      </c>
      <c r="R805" t="str">
        <f>IFERROR(VLOOKUP(A805,#REF!,7,0),S805)</f>
        <v/>
      </c>
      <c r="S805" t="str">
        <f>IFERROR(VLOOKUP(A805,#REF!,6,0),T805)</f>
        <v/>
      </c>
      <c r="T805" t="str">
        <f>IFERROR(VLOOKUP(A805,#REF!,13,0),U805)</f>
        <v/>
      </c>
      <c r="U805" t="str">
        <f>IFERROR(VLOOKUP(A805,#REF!,5,0),V805)</f>
        <v/>
      </c>
      <c r="V805" t="str">
        <f>IFERROR(VLOOKUP(A805,#REF!,11,0),W805)</f>
        <v/>
      </c>
      <c r="W805" t="str">
        <f>IFERROR(VLOOKUP(A805,#REF!,10,0),X805)</f>
        <v/>
      </c>
      <c r="X805" t="str">
        <f>IFERROR(VLOOKUP(A805,#REF!,10,0),Y805)</f>
        <v/>
      </c>
      <c r="Y805" t="str">
        <f>IFERROR(VLOOKUP(A805,#REF!,8,0),Z805)</f>
        <v/>
      </c>
      <c r="Z805" t="str">
        <f>IFERROR(VLOOKUP(A805,#REF!,8,0),AA805)</f>
        <v/>
      </c>
      <c r="AA805" t="str">
        <f>IFERROR(VLOOKUP(A805,#REF!,8,0),AB805)</f>
        <v/>
      </c>
      <c r="AB805" t="str">
        <f>IFERROR(VLOOKUP(A805,#REF!,8,0),AC805)</f>
        <v/>
      </c>
      <c r="AC805" t="str">
        <f>IFERROR(VLOOKUP(A805,#REF!,6,0),AD805)</f>
        <v/>
      </c>
      <c r="AD805" t="str">
        <f>IFERROR(VLOOKUP(A805,#REF!,6,0),"")</f>
        <v/>
      </c>
      <c r="AE805" t="str">
        <f t="shared" si="12"/>
        <v>Assente</v>
      </c>
    </row>
    <row r="806" spans="1:31" x14ac:dyDescent="0.25">
      <c r="A806">
        <v>68354</v>
      </c>
      <c r="B806" t="s">
        <v>1641</v>
      </c>
      <c r="C806" t="s">
        <v>1073</v>
      </c>
      <c r="D806" t="s">
        <v>885</v>
      </c>
      <c r="E806" t="s">
        <v>1630</v>
      </c>
      <c r="F806" t="s">
        <v>1062</v>
      </c>
      <c r="G806" t="str">
        <f>IFERROR(VLOOKUP(A806,#REF!,7,0),H806)</f>
        <v/>
      </c>
      <c r="H806" t="str">
        <f>IFERROR(VLOOKUP(A806,#REF!,7,0),I806)</f>
        <v/>
      </c>
      <c r="I806" t="str">
        <f>IFERROR(VLOOKUP(A806,#REF!,6,0),J806)</f>
        <v/>
      </c>
      <c r="J806" t="str">
        <f>IFERROR(VLOOKUP(A806,#REF!,6,0),K806)</f>
        <v/>
      </c>
      <c r="K806" t="str">
        <f>IFERROR(VLOOKUP(A806,#REF!,11,0),L806)</f>
        <v/>
      </c>
      <c r="L806" t="str">
        <f>IFERROR(VLOOKUP(A806,#REF!,9,0),M806)</f>
        <v/>
      </c>
      <c r="M806" t="str">
        <f>IFERROR(VLOOKUP(A806,#REF!,9,0),N806)</f>
        <v/>
      </c>
      <c r="N806" t="str">
        <f>IFERROR(VLOOKUP(A806,#REF!,9,0),O806)</f>
        <v/>
      </c>
      <c r="O806" t="str">
        <f>IFERROR(VLOOKUP(A806,#REF!,5,0),P806)</f>
        <v/>
      </c>
      <c r="P806" t="str">
        <f>IFERROR(VLOOKUP(A806,#REF!,8,0),Q806)</f>
        <v/>
      </c>
      <c r="Q806" t="str">
        <f>IFERROR(VLOOKUP(A806,#REF!,8,0),R806)</f>
        <v/>
      </c>
      <c r="R806" t="str">
        <f>IFERROR(VLOOKUP(A806,#REF!,7,0),S806)</f>
        <v/>
      </c>
      <c r="S806" t="str">
        <f>IFERROR(VLOOKUP(A806,#REF!,6,0),T806)</f>
        <v/>
      </c>
      <c r="T806" t="str">
        <f>IFERROR(VLOOKUP(A806,#REF!,13,0),U806)</f>
        <v/>
      </c>
      <c r="U806" t="str">
        <f>IFERROR(VLOOKUP(A806,#REF!,5,0),V806)</f>
        <v/>
      </c>
      <c r="V806" t="str">
        <f>IFERROR(VLOOKUP(A806,#REF!,11,0),W806)</f>
        <v/>
      </c>
      <c r="W806" t="str">
        <f>IFERROR(VLOOKUP(A806,#REF!,10,0),X806)</f>
        <v/>
      </c>
      <c r="X806" t="str">
        <f>IFERROR(VLOOKUP(A806,#REF!,10,0),Y806)</f>
        <v/>
      </c>
      <c r="Y806" t="str">
        <f>IFERROR(VLOOKUP(A806,#REF!,8,0),Z806)</f>
        <v/>
      </c>
      <c r="Z806" t="str">
        <f>IFERROR(VLOOKUP(A806,#REF!,8,0),AA806)</f>
        <v/>
      </c>
      <c r="AA806" t="str">
        <f>IFERROR(VLOOKUP(A806,#REF!,8,0),AB806)</f>
        <v/>
      </c>
      <c r="AB806" t="str">
        <f>IFERROR(VLOOKUP(A806,#REF!,8,0),AC806)</f>
        <v/>
      </c>
      <c r="AC806" t="str">
        <f>IFERROR(VLOOKUP(A806,#REF!,6,0),AD806)</f>
        <v/>
      </c>
      <c r="AD806" t="str">
        <f>IFERROR(VLOOKUP(A806,#REF!,6,0),"")</f>
        <v/>
      </c>
      <c r="AE806" t="str">
        <f t="shared" si="12"/>
        <v>Assente</v>
      </c>
    </row>
    <row r="807" spans="1:31" x14ac:dyDescent="0.25">
      <c r="A807">
        <v>42824</v>
      </c>
      <c r="B807" t="s">
        <v>1649</v>
      </c>
      <c r="C807" t="s">
        <v>330</v>
      </c>
      <c r="D807" t="s">
        <v>882</v>
      </c>
      <c r="E807" t="s">
        <v>1630</v>
      </c>
      <c r="F807" t="s">
        <v>169</v>
      </c>
      <c r="G807" t="str">
        <f>IFERROR(VLOOKUP(A807,#REF!,7,0),H807)</f>
        <v/>
      </c>
      <c r="H807" t="str">
        <f>IFERROR(VLOOKUP(A807,#REF!,7,0),I807)</f>
        <v/>
      </c>
      <c r="I807" t="str">
        <f>IFERROR(VLOOKUP(A807,#REF!,6,0),J807)</f>
        <v/>
      </c>
      <c r="J807" t="str">
        <f>IFERROR(VLOOKUP(A807,#REF!,6,0),K807)</f>
        <v/>
      </c>
      <c r="K807" t="str">
        <f>IFERROR(VLOOKUP(A807,#REF!,11,0),L807)</f>
        <v/>
      </c>
      <c r="L807" t="str">
        <f>IFERROR(VLOOKUP(A807,#REF!,9,0),M807)</f>
        <v/>
      </c>
      <c r="M807" t="str">
        <f>IFERROR(VLOOKUP(A807,#REF!,9,0),N807)</f>
        <v/>
      </c>
      <c r="N807" t="str">
        <f>IFERROR(VLOOKUP(A807,#REF!,9,0),O807)</f>
        <v/>
      </c>
      <c r="O807" t="str">
        <f>IFERROR(VLOOKUP(A807,#REF!,5,0),P807)</f>
        <v/>
      </c>
      <c r="P807" t="str">
        <f>IFERROR(VLOOKUP(A807,#REF!,8,0),Q807)</f>
        <v/>
      </c>
      <c r="Q807" t="str">
        <f>IFERROR(VLOOKUP(A807,#REF!,8,0),R807)</f>
        <v/>
      </c>
      <c r="R807" t="str">
        <f>IFERROR(VLOOKUP(A807,#REF!,7,0),S807)</f>
        <v/>
      </c>
      <c r="S807" t="str">
        <f>IFERROR(VLOOKUP(A807,#REF!,6,0),T807)</f>
        <v/>
      </c>
      <c r="T807" t="str">
        <f>IFERROR(VLOOKUP(A807,#REF!,13,0),U807)</f>
        <v/>
      </c>
      <c r="U807" t="str">
        <f>IFERROR(VLOOKUP(A807,#REF!,5,0),V807)</f>
        <v/>
      </c>
      <c r="V807" t="str">
        <f>IFERROR(VLOOKUP(A807,#REF!,11,0),W807)</f>
        <v/>
      </c>
      <c r="W807" t="str">
        <f>IFERROR(VLOOKUP(A807,#REF!,10,0),X807)</f>
        <v/>
      </c>
      <c r="X807" t="str">
        <f>IFERROR(VLOOKUP(A807,#REF!,10,0),Y807)</f>
        <v/>
      </c>
      <c r="Y807" t="str">
        <f>IFERROR(VLOOKUP(A807,#REF!,8,0),Z807)</f>
        <v/>
      </c>
      <c r="Z807" t="str">
        <f>IFERROR(VLOOKUP(A807,#REF!,8,0),AA807)</f>
        <v/>
      </c>
      <c r="AA807" t="str">
        <f>IFERROR(VLOOKUP(A807,#REF!,8,0),AB807)</f>
        <v/>
      </c>
      <c r="AB807" t="str">
        <f>IFERROR(VLOOKUP(A807,#REF!,8,0),AC807)</f>
        <v/>
      </c>
      <c r="AC807" t="str">
        <f>IFERROR(VLOOKUP(A807,#REF!,6,0),AD807)</f>
        <v/>
      </c>
      <c r="AD807" t="str">
        <f>IFERROR(VLOOKUP(A807,#REF!,6,0),"")</f>
        <v/>
      </c>
      <c r="AE807" t="str">
        <f t="shared" si="12"/>
        <v>Assente</v>
      </c>
    </row>
    <row r="808" spans="1:31" x14ac:dyDescent="0.25">
      <c r="A808">
        <v>705493</v>
      </c>
      <c r="B808" t="s">
        <v>1653</v>
      </c>
      <c r="C808" t="s">
        <v>156</v>
      </c>
      <c r="D808" t="s">
        <v>745</v>
      </c>
      <c r="E808" t="s">
        <v>1630</v>
      </c>
      <c r="F808" t="s">
        <v>169</v>
      </c>
      <c r="G808" t="str">
        <f>IFERROR(VLOOKUP(A808,#REF!,7,0),H808)</f>
        <v/>
      </c>
      <c r="H808" t="str">
        <f>IFERROR(VLOOKUP(A808,#REF!,7,0),I808)</f>
        <v/>
      </c>
      <c r="I808" t="str">
        <f>IFERROR(VLOOKUP(A808,#REF!,6,0),J808)</f>
        <v/>
      </c>
      <c r="J808" t="str">
        <f>IFERROR(VLOOKUP(A808,#REF!,6,0),K808)</f>
        <v/>
      </c>
      <c r="K808" t="str">
        <f>IFERROR(VLOOKUP(A808,#REF!,11,0),L808)</f>
        <v/>
      </c>
      <c r="L808" t="str">
        <f>IFERROR(VLOOKUP(A808,#REF!,9,0),M808)</f>
        <v/>
      </c>
      <c r="M808" t="str">
        <f>IFERROR(VLOOKUP(A808,#REF!,9,0),N808)</f>
        <v/>
      </c>
      <c r="N808" t="str">
        <f>IFERROR(VLOOKUP(A808,#REF!,9,0),O808)</f>
        <v/>
      </c>
      <c r="O808" t="str">
        <f>IFERROR(VLOOKUP(A808,#REF!,5,0),P808)</f>
        <v/>
      </c>
      <c r="P808" t="str">
        <f>IFERROR(VLOOKUP(A808,#REF!,8,0),Q808)</f>
        <v/>
      </c>
      <c r="Q808" t="str">
        <f>IFERROR(VLOOKUP(A808,#REF!,8,0),R808)</f>
        <v/>
      </c>
      <c r="R808" t="str">
        <f>IFERROR(VLOOKUP(A808,#REF!,7,0),S808)</f>
        <v/>
      </c>
      <c r="S808" t="str">
        <f>IFERROR(VLOOKUP(A808,#REF!,6,0),T808)</f>
        <v/>
      </c>
      <c r="T808" t="str">
        <f>IFERROR(VLOOKUP(A808,#REF!,13,0),U808)</f>
        <v/>
      </c>
      <c r="U808" t="str">
        <f>IFERROR(VLOOKUP(A808,#REF!,5,0),V808)</f>
        <v/>
      </c>
      <c r="V808" t="str">
        <f>IFERROR(VLOOKUP(A808,#REF!,11,0),W808)</f>
        <v/>
      </c>
      <c r="W808" t="str">
        <f>IFERROR(VLOOKUP(A808,#REF!,10,0),X808)</f>
        <v/>
      </c>
      <c r="X808" t="str">
        <f>IFERROR(VLOOKUP(A808,#REF!,10,0),Y808)</f>
        <v/>
      </c>
      <c r="Y808" t="str">
        <f>IFERROR(VLOOKUP(A808,#REF!,8,0),Z808)</f>
        <v/>
      </c>
      <c r="Z808" t="str">
        <f>IFERROR(VLOOKUP(A808,#REF!,8,0),AA808)</f>
        <v/>
      </c>
      <c r="AA808" t="str">
        <f>IFERROR(VLOOKUP(A808,#REF!,8,0),AB808)</f>
        <v/>
      </c>
      <c r="AB808" t="str">
        <f>IFERROR(VLOOKUP(A808,#REF!,8,0),AC808)</f>
        <v/>
      </c>
      <c r="AC808" t="str">
        <f>IFERROR(VLOOKUP(A808,#REF!,6,0),AD808)</f>
        <v/>
      </c>
      <c r="AD808" t="str">
        <f>IFERROR(VLOOKUP(A808,#REF!,6,0),"")</f>
        <v/>
      </c>
      <c r="AE808" t="str">
        <f t="shared" si="12"/>
        <v>Assente</v>
      </c>
    </row>
    <row r="809" spans="1:31" x14ac:dyDescent="0.25">
      <c r="A809">
        <v>56251</v>
      </c>
      <c r="B809" t="s">
        <v>1674</v>
      </c>
      <c r="C809" t="s">
        <v>1675</v>
      </c>
      <c r="D809" t="s">
        <v>333</v>
      </c>
      <c r="E809" t="s">
        <v>1630</v>
      </c>
      <c r="F809" t="s">
        <v>169</v>
      </c>
      <c r="G809" t="str">
        <f>IFERROR(VLOOKUP(A809,#REF!,7,0),H809)</f>
        <v/>
      </c>
      <c r="H809" t="str">
        <f>IFERROR(VLOOKUP(A809,#REF!,7,0),I809)</f>
        <v/>
      </c>
      <c r="I809" t="str">
        <f>IFERROR(VLOOKUP(A809,#REF!,6,0),J809)</f>
        <v/>
      </c>
      <c r="J809" t="str">
        <f>IFERROR(VLOOKUP(A809,#REF!,6,0),K809)</f>
        <v/>
      </c>
      <c r="K809" t="str">
        <f>IFERROR(VLOOKUP(A809,#REF!,11,0),L809)</f>
        <v/>
      </c>
      <c r="L809" t="str">
        <f>IFERROR(VLOOKUP(A809,#REF!,9,0),M809)</f>
        <v/>
      </c>
      <c r="M809" t="str">
        <f>IFERROR(VLOOKUP(A809,#REF!,9,0),N809)</f>
        <v/>
      </c>
      <c r="N809" t="str">
        <f>IFERROR(VLOOKUP(A809,#REF!,9,0),O809)</f>
        <v/>
      </c>
      <c r="O809" t="str">
        <f>IFERROR(VLOOKUP(A809,#REF!,5,0),P809)</f>
        <v/>
      </c>
      <c r="P809" t="str">
        <f>IFERROR(VLOOKUP(A809,#REF!,8,0),Q809)</f>
        <v/>
      </c>
      <c r="Q809" t="str">
        <f>IFERROR(VLOOKUP(A809,#REF!,8,0),R809)</f>
        <v/>
      </c>
      <c r="R809" t="str">
        <f>IFERROR(VLOOKUP(A809,#REF!,7,0),S809)</f>
        <v/>
      </c>
      <c r="S809" t="str">
        <f>IFERROR(VLOOKUP(A809,#REF!,6,0),T809)</f>
        <v/>
      </c>
      <c r="T809" t="str">
        <f>IFERROR(VLOOKUP(A809,#REF!,13,0),U809)</f>
        <v/>
      </c>
      <c r="U809" t="str">
        <f>IFERROR(VLOOKUP(A809,#REF!,5,0),V809)</f>
        <v/>
      </c>
      <c r="V809" t="str">
        <f>IFERROR(VLOOKUP(A809,#REF!,11,0),W809)</f>
        <v/>
      </c>
      <c r="W809" t="str">
        <f>IFERROR(VLOOKUP(A809,#REF!,10,0),X809)</f>
        <v/>
      </c>
      <c r="X809" t="str">
        <f>IFERROR(VLOOKUP(A809,#REF!,10,0),Y809)</f>
        <v/>
      </c>
      <c r="Y809" t="str">
        <f>IFERROR(VLOOKUP(A809,#REF!,8,0),Z809)</f>
        <v/>
      </c>
      <c r="Z809" t="str">
        <f>IFERROR(VLOOKUP(A809,#REF!,8,0),AA809)</f>
        <v/>
      </c>
      <c r="AA809" t="str">
        <f>IFERROR(VLOOKUP(A809,#REF!,8,0),AB809)</f>
        <v/>
      </c>
      <c r="AB809" t="str">
        <f>IFERROR(VLOOKUP(A809,#REF!,8,0),AC809)</f>
        <v/>
      </c>
      <c r="AC809" t="str">
        <f>IFERROR(VLOOKUP(A809,#REF!,6,0),AD809)</f>
        <v/>
      </c>
      <c r="AD809" t="str">
        <f>IFERROR(VLOOKUP(A809,#REF!,6,0),"")</f>
        <v/>
      </c>
      <c r="AE809" t="str">
        <f t="shared" si="12"/>
        <v>Assente</v>
      </c>
    </row>
    <row r="810" spans="1:31" x14ac:dyDescent="0.25">
      <c r="A810">
        <v>73637</v>
      </c>
      <c r="B810" t="s">
        <v>1693</v>
      </c>
      <c r="C810" t="s">
        <v>1694</v>
      </c>
      <c r="D810" t="s">
        <v>324</v>
      </c>
      <c r="E810" t="s">
        <v>1630</v>
      </c>
      <c r="F810" t="s">
        <v>169</v>
      </c>
      <c r="G810" t="str">
        <f>IFERROR(VLOOKUP(A810,#REF!,7,0),H810)</f>
        <v/>
      </c>
      <c r="H810" t="str">
        <f>IFERROR(VLOOKUP(A810,#REF!,7,0),I810)</f>
        <v/>
      </c>
      <c r="I810" t="str">
        <f>IFERROR(VLOOKUP(A810,#REF!,6,0),J810)</f>
        <v/>
      </c>
      <c r="J810" t="str">
        <f>IFERROR(VLOOKUP(A810,#REF!,6,0),K810)</f>
        <v/>
      </c>
      <c r="K810" t="str">
        <f>IFERROR(VLOOKUP(A810,#REF!,11,0),L810)</f>
        <v/>
      </c>
      <c r="L810" t="str">
        <f>IFERROR(VLOOKUP(A810,#REF!,9,0),M810)</f>
        <v/>
      </c>
      <c r="M810" t="str">
        <f>IFERROR(VLOOKUP(A810,#REF!,9,0),N810)</f>
        <v/>
      </c>
      <c r="N810" t="str">
        <f>IFERROR(VLOOKUP(A810,#REF!,9,0),O810)</f>
        <v/>
      </c>
      <c r="O810" t="str">
        <f>IFERROR(VLOOKUP(A810,#REF!,5,0),P810)</f>
        <v/>
      </c>
      <c r="P810" t="str">
        <f>IFERROR(VLOOKUP(A810,#REF!,8,0),Q810)</f>
        <v/>
      </c>
      <c r="Q810" t="str">
        <f>IFERROR(VLOOKUP(A810,#REF!,8,0),R810)</f>
        <v/>
      </c>
      <c r="R810" t="str">
        <f>IFERROR(VLOOKUP(A810,#REF!,7,0),S810)</f>
        <v/>
      </c>
      <c r="S810" t="str">
        <f>IFERROR(VLOOKUP(A810,#REF!,6,0),T810)</f>
        <v/>
      </c>
      <c r="T810" t="str">
        <f>IFERROR(VLOOKUP(A810,#REF!,13,0),U810)</f>
        <v/>
      </c>
      <c r="U810" t="str">
        <f>IFERROR(VLOOKUP(A810,#REF!,5,0),V810)</f>
        <v/>
      </c>
      <c r="V810" t="str">
        <f>IFERROR(VLOOKUP(A810,#REF!,11,0),W810)</f>
        <v/>
      </c>
      <c r="W810" t="str">
        <f>IFERROR(VLOOKUP(A810,#REF!,10,0),X810)</f>
        <v/>
      </c>
      <c r="X810" t="str">
        <f>IFERROR(VLOOKUP(A810,#REF!,10,0),Y810)</f>
        <v/>
      </c>
      <c r="Y810" t="str">
        <f>IFERROR(VLOOKUP(A810,#REF!,8,0),Z810)</f>
        <v/>
      </c>
      <c r="Z810" t="str">
        <f>IFERROR(VLOOKUP(A810,#REF!,8,0),AA810)</f>
        <v/>
      </c>
      <c r="AA810" t="str">
        <f>IFERROR(VLOOKUP(A810,#REF!,8,0),AB810)</f>
        <v/>
      </c>
      <c r="AB810" t="str">
        <f>IFERROR(VLOOKUP(A810,#REF!,8,0),AC810)</f>
        <v/>
      </c>
      <c r="AC810" t="str">
        <f>IFERROR(VLOOKUP(A810,#REF!,6,0),AD810)</f>
        <v/>
      </c>
      <c r="AD810" t="str">
        <f>IFERROR(VLOOKUP(A810,#REF!,6,0),"")</f>
        <v/>
      </c>
      <c r="AE810" t="str">
        <f t="shared" si="12"/>
        <v>Assente</v>
      </c>
    </row>
    <row r="811" spans="1:31" x14ac:dyDescent="0.25">
      <c r="A811">
        <v>48777</v>
      </c>
      <c r="B811" t="s">
        <v>1704</v>
      </c>
      <c r="C811" t="s">
        <v>795</v>
      </c>
      <c r="D811" t="s">
        <v>336</v>
      </c>
      <c r="E811" t="s">
        <v>1630</v>
      </c>
      <c r="F811" t="s">
        <v>169</v>
      </c>
      <c r="G811" t="str">
        <f>IFERROR(VLOOKUP(A811,#REF!,7,0),H811)</f>
        <v/>
      </c>
      <c r="H811" t="str">
        <f>IFERROR(VLOOKUP(A811,#REF!,7,0),I811)</f>
        <v/>
      </c>
      <c r="I811" t="str">
        <f>IFERROR(VLOOKUP(A811,#REF!,6,0),J811)</f>
        <v/>
      </c>
      <c r="J811" t="str">
        <f>IFERROR(VLOOKUP(A811,#REF!,6,0),K811)</f>
        <v/>
      </c>
      <c r="K811" t="str">
        <f>IFERROR(VLOOKUP(A811,#REF!,11,0),L811)</f>
        <v/>
      </c>
      <c r="L811" t="str">
        <f>IFERROR(VLOOKUP(A811,#REF!,9,0),M811)</f>
        <v/>
      </c>
      <c r="M811" t="str">
        <f>IFERROR(VLOOKUP(A811,#REF!,9,0),N811)</f>
        <v/>
      </c>
      <c r="N811" t="str">
        <f>IFERROR(VLOOKUP(A811,#REF!,9,0),O811)</f>
        <v/>
      </c>
      <c r="O811" t="str">
        <f>IFERROR(VLOOKUP(A811,#REF!,5,0),P811)</f>
        <v/>
      </c>
      <c r="P811" t="str">
        <f>IFERROR(VLOOKUP(A811,#REF!,8,0),Q811)</f>
        <v/>
      </c>
      <c r="Q811" t="str">
        <f>IFERROR(VLOOKUP(A811,#REF!,8,0),R811)</f>
        <v/>
      </c>
      <c r="R811" t="str">
        <f>IFERROR(VLOOKUP(A811,#REF!,7,0),S811)</f>
        <v/>
      </c>
      <c r="S811" t="str">
        <f>IFERROR(VLOOKUP(A811,#REF!,6,0),T811)</f>
        <v/>
      </c>
      <c r="T811" t="str">
        <f>IFERROR(VLOOKUP(A811,#REF!,13,0),U811)</f>
        <v/>
      </c>
      <c r="U811" t="str">
        <f>IFERROR(VLOOKUP(A811,#REF!,5,0),V811)</f>
        <v/>
      </c>
      <c r="V811" t="str">
        <f>IFERROR(VLOOKUP(A811,#REF!,11,0),W811)</f>
        <v/>
      </c>
      <c r="W811" t="str">
        <f>IFERROR(VLOOKUP(A811,#REF!,10,0),X811)</f>
        <v/>
      </c>
      <c r="X811" t="str">
        <f>IFERROR(VLOOKUP(A811,#REF!,10,0),Y811)</f>
        <v/>
      </c>
      <c r="Y811" t="str">
        <f>IFERROR(VLOOKUP(A811,#REF!,8,0),Z811)</f>
        <v/>
      </c>
      <c r="Z811" t="str">
        <f>IFERROR(VLOOKUP(A811,#REF!,8,0),AA811)</f>
        <v/>
      </c>
      <c r="AA811" t="str">
        <f>IFERROR(VLOOKUP(A811,#REF!,8,0),AB811)</f>
        <v/>
      </c>
      <c r="AB811" t="str">
        <f>IFERROR(VLOOKUP(A811,#REF!,8,0),AC811)</f>
        <v/>
      </c>
      <c r="AC811" t="str">
        <f>IFERROR(VLOOKUP(A811,#REF!,6,0),AD811)</f>
        <v/>
      </c>
      <c r="AD811" t="str">
        <f>IFERROR(VLOOKUP(A811,#REF!,6,0),"")</f>
        <v/>
      </c>
      <c r="AE811" t="str">
        <f t="shared" si="12"/>
        <v>Assente</v>
      </c>
    </row>
    <row r="812" spans="1:31" x14ac:dyDescent="0.25">
      <c r="A812">
        <v>42879</v>
      </c>
      <c r="B812" t="s">
        <v>1708</v>
      </c>
      <c r="C812" t="s">
        <v>338</v>
      </c>
      <c r="D812" t="s">
        <v>780</v>
      </c>
      <c r="E812" t="s">
        <v>1630</v>
      </c>
      <c r="F812" t="s">
        <v>169</v>
      </c>
      <c r="G812" t="str">
        <f>IFERROR(VLOOKUP(A812,#REF!,7,0),H812)</f>
        <v/>
      </c>
      <c r="H812" t="str">
        <f>IFERROR(VLOOKUP(A812,#REF!,7,0),I812)</f>
        <v/>
      </c>
      <c r="I812" t="str">
        <f>IFERROR(VLOOKUP(A812,#REF!,6,0),J812)</f>
        <v/>
      </c>
      <c r="J812" t="str">
        <f>IFERROR(VLOOKUP(A812,#REF!,6,0),K812)</f>
        <v/>
      </c>
      <c r="K812" t="str">
        <f>IFERROR(VLOOKUP(A812,#REF!,11,0),L812)</f>
        <v/>
      </c>
      <c r="L812" t="str">
        <f>IFERROR(VLOOKUP(A812,#REF!,9,0),M812)</f>
        <v/>
      </c>
      <c r="M812" t="str">
        <f>IFERROR(VLOOKUP(A812,#REF!,9,0),N812)</f>
        <v/>
      </c>
      <c r="N812" t="str">
        <f>IFERROR(VLOOKUP(A812,#REF!,9,0),O812)</f>
        <v/>
      </c>
      <c r="O812" t="str">
        <f>IFERROR(VLOOKUP(A812,#REF!,5,0),P812)</f>
        <v/>
      </c>
      <c r="P812" t="str">
        <f>IFERROR(VLOOKUP(A812,#REF!,8,0),Q812)</f>
        <v/>
      </c>
      <c r="Q812" t="str">
        <f>IFERROR(VLOOKUP(A812,#REF!,8,0),R812)</f>
        <v/>
      </c>
      <c r="R812" t="str">
        <f>IFERROR(VLOOKUP(A812,#REF!,7,0),S812)</f>
        <v/>
      </c>
      <c r="S812" t="str">
        <f>IFERROR(VLOOKUP(A812,#REF!,6,0),T812)</f>
        <v/>
      </c>
      <c r="T812" t="str">
        <f>IFERROR(VLOOKUP(A812,#REF!,13,0),U812)</f>
        <v/>
      </c>
      <c r="U812" t="str">
        <f>IFERROR(VLOOKUP(A812,#REF!,5,0),V812)</f>
        <v/>
      </c>
      <c r="V812" t="str">
        <f>IFERROR(VLOOKUP(A812,#REF!,11,0),W812)</f>
        <v/>
      </c>
      <c r="W812" t="str">
        <f>IFERROR(VLOOKUP(A812,#REF!,10,0),X812)</f>
        <v/>
      </c>
      <c r="X812" t="str">
        <f>IFERROR(VLOOKUP(A812,#REF!,10,0),Y812)</f>
        <v/>
      </c>
      <c r="Y812" t="str">
        <f>IFERROR(VLOOKUP(A812,#REF!,8,0),Z812)</f>
        <v/>
      </c>
      <c r="Z812" t="str">
        <f>IFERROR(VLOOKUP(A812,#REF!,8,0),AA812)</f>
        <v/>
      </c>
      <c r="AA812" t="str">
        <f>IFERROR(VLOOKUP(A812,#REF!,8,0),AB812)</f>
        <v/>
      </c>
      <c r="AB812" t="str">
        <f>IFERROR(VLOOKUP(A812,#REF!,8,0),AC812)</f>
        <v/>
      </c>
      <c r="AC812" t="str">
        <f>IFERROR(VLOOKUP(A812,#REF!,6,0),AD812)</f>
        <v/>
      </c>
      <c r="AD812" t="str">
        <f>IFERROR(VLOOKUP(A812,#REF!,6,0),"")</f>
        <v/>
      </c>
      <c r="AE812" t="str">
        <f t="shared" si="12"/>
        <v>Assente</v>
      </c>
    </row>
    <row r="813" spans="1:31" x14ac:dyDescent="0.25">
      <c r="A813">
        <v>711621</v>
      </c>
      <c r="B813" t="s">
        <v>1755</v>
      </c>
      <c r="C813" t="s">
        <v>1756</v>
      </c>
      <c r="D813" t="s">
        <v>340</v>
      </c>
      <c r="E813" t="s">
        <v>1630</v>
      </c>
      <c r="F813" t="s">
        <v>169</v>
      </c>
      <c r="G813" t="str">
        <f>IFERROR(VLOOKUP(A813,#REF!,7,0),H813)</f>
        <v/>
      </c>
      <c r="H813" t="str">
        <f>IFERROR(VLOOKUP(A813,#REF!,7,0),I813)</f>
        <v/>
      </c>
      <c r="I813" t="str">
        <f>IFERROR(VLOOKUP(A813,#REF!,6,0),J813)</f>
        <v/>
      </c>
      <c r="J813" t="str">
        <f>IFERROR(VLOOKUP(A813,#REF!,6,0),K813)</f>
        <v/>
      </c>
      <c r="K813" t="str">
        <f>IFERROR(VLOOKUP(A813,#REF!,11,0),L813)</f>
        <v/>
      </c>
      <c r="L813" t="str">
        <f>IFERROR(VLOOKUP(A813,#REF!,9,0),M813)</f>
        <v/>
      </c>
      <c r="M813" t="str">
        <f>IFERROR(VLOOKUP(A813,#REF!,9,0),N813)</f>
        <v/>
      </c>
      <c r="N813" t="str">
        <f>IFERROR(VLOOKUP(A813,#REF!,9,0),O813)</f>
        <v/>
      </c>
      <c r="O813" t="str">
        <f>IFERROR(VLOOKUP(A813,#REF!,5,0),P813)</f>
        <v/>
      </c>
      <c r="P813" t="str">
        <f>IFERROR(VLOOKUP(A813,#REF!,8,0),Q813)</f>
        <v/>
      </c>
      <c r="Q813" t="str">
        <f>IFERROR(VLOOKUP(A813,#REF!,8,0),R813)</f>
        <v/>
      </c>
      <c r="R813" t="str">
        <f>IFERROR(VLOOKUP(A813,#REF!,7,0),S813)</f>
        <v/>
      </c>
      <c r="S813" t="str">
        <f>IFERROR(VLOOKUP(A813,#REF!,6,0),T813)</f>
        <v/>
      </c>
      <c r="T813" t="str">
        <f>IFERROR(VLOOKUP(A813,#REF!,13,0),U813)</f>
        <v/>
      </c>
      <c r="U813" t="str">
        <f>IFERROR(VLOOKUP(A813,#REF!,5,0),V813)</f>
        <v/>
      </c>
      <c r="V813" t="str">
        <f>IFERROR(VLOOKUP(A813,#REF!,11,0),W813)</f>
        <v/>
      </c>
      <c r="W813" t="str">
        <f>IFERROR(VLOOKUP(A813,#REF!,10,0),X813)</f>
        <v/>
      </c>
      <c r="X813" t="str">
        <f>IFERROR(VLOOKUP(A813,#REF!,10,0),Y813)</f>
        <v/>
      </c>
      <c r="Y813" t="str">
        <f>IFERROR(VLOOKUP(A813,#REF!,8,0),Z813)</f>
        <v/>
      </c>
      <c r="Z813" t="str">
        <f>IFERROR(VLOOKUP(A813,#REF!,8,0),AA813)</f>
        <v/>
      </c>
      <c r="AA813" t="str">
        <f>IFERROR(VLOOKUP(A813,#REF!,8,0),AB813)</f>
        <v/>
      </c>
      <c r="AB813" t="str">
        <f>IFERROR(VLOOKUP(A813,#REF!,8,0),AC813)</f>
        <v/>
      </c>
      <c r="AC813" t="str">
        <f>IFERROR(VLOOKUP(A813,#REF!,6,0),AD813)</f>
        <v/>
      </c>
      <c r="AD813" t="str">
        <f>IFERROR(VLOOKUP(A813,#REF!,6,0),"")</f>
        <v/>
      </c>
      <c r="AE813" t="str">
        <f t="shared" si="12"/>
        <v>Assente</v>
      </c>
    </row>
    <row r="814" spans="1:31" x14ac:dyDescent="0.25">
      <c r="A814">
        <v>78655</v>
      </c>
      <c r="B814" t="s">
        <v>1769</v>
      </c>
      <c r="C814" t="s">
        <v>342</v>
      </c>
      <c r="D814" t="s">
        <v>844</v>
      </c>
      <c r="E814" t="s">
        <v>1630</v>
      </c>
      <c r="F814" t="s">
        <v>169</v>
      </c>
      <c r="G814" t="str">
        <f>IFERROR(VLOOKUP(A814,#REF!,7,0),H814)</f>
        <v/>
      </c>
      <c r="H814" t="str">
        <f>IFERROR(VLOOKUP(A814,#REF!,7,0),I814)</f>
        <v/>
      </c>
      <c r="I814" t="str">
        <f>IFERROR(VLOOKUP(A814,#REF!,6,0),J814)</f>
        <v/>
      </c>
      <c r="J814" t="str">
        <f>IFERROR(VLOOKUP(A814,#REF!,6,0),K814)</f>
        <v/>
      </c>
      <c r="K814" t="str">
        <f>IFERROR(VLOOKUP(A814,#REF!,11,0),L814)</f>
        <v/>
      </c>
      <c r="L814" t="str">
        <f>IFERROR(VLOOKUP(A814,#REF!,9,0),M814)</f>
        <v/>
      </c>
      <c r="M814" t="str">
        <f>IFERROR(VLOOKUP(A814,#REF!,9,0),N814)</f>
        <v/>
      </c>
      <c r="N814" t="str">
        <f>IFERROR(VLOOKUP(A814,#REF!,9,0),O814)</f>
        <v/>
      </c>
      <c r="O814" t="str">
        <f>IFERROR(VLOOKUP(A814,#REF!,5,0),P814)</f>
        <v/>
      </c>
      <c r="P814" t="str">
        <f>IFERROR(VLOOKUP(A814,#REF!,8,0),Q814)</f>
        <v/>
      </c>
      <c r="Q814" t="str">
        <f>IFERROR(VLOOKUP(A814,#REF!,8,0),R814)</f>
        <v/>
      </c>
      <c r="R814" t="str">
        <f>IFERROR(VLOOKUP(A814,#REF!,7,0),S814)</f>
        <v/>
      </c>
      <c r="S814" t="str">
        <f>IFERROR(VLOOKUP(A814,#REF!,6,0),T814)</f>
        <v/>
      </c>
      <c r="T814" t="str">
        <f>IFERROR(VLOOKUP(A814,#REF!,13,0),U814)</f>
        <v/>
      </c>
      <c r="U814" t="str">
        <f>IFERROR(VLOOKUP(A814,#REF!,5,0),V814)</f>
        <v/>
      </c>
      <c r="V814" t="str">
        <f>IFERROR(VLOOKUP(A814,#REF!,11,0),W814)</f>
        <v/>
      </c>
      <c r="W814" t="str">
        <f>IFERROR(VLOOKUP(A814,#REF!,10,0),X814)</f>
        <v/>
      </c>
      <c r="X814" t="str">
        <f>IFERROR(VLOOKUP(A814,#REF!,10,0),Y814)</f>
        <v/>
      </c>
      <c r="Y814" t="str">
        <f>IFERROR(VLOOKUP(A814,#REF!,8,0),Z814)</f>
        <v/>
      </c>
      <c r="Z814" t="str">
        <f>IFERROR(VLOOKUP(A814,#REF!,8,0),AA814)</f>
        <v/>
      </c>
      <c r="AA814" t="str">
        <f>IFERROR(VLOOKUP(A814,#REF!,8,0),AB814)</f>
        <v/>
      </c>
      <c r="AB814" t="str">
        <f>IFERROR(VLOOKUP(A814,#REF!,8,0),AC814)</f>
        <v/>
      </c>
      <c r="AC814" t="str">
        <f>IFERROR(VLOOKUP(A814,#REF!,6,0),AD814)</f>
        <v/>
      </c>
      <c r="AD814" t="str">
        <f>IFERROR(VLOOKUP(A814,#REF!,6,0),"")</f>
        <v/>
      </c>
      <c r="AE814" t="str">
        <f t="shared" si="12"/>
        <v>Assente</v>
      </c>
    </row>
    <row r="815" spans="1:31" x14ac:dyDescent="0.25">
      <c r="A815">
        <v>76409</v>
      </c>
      <c r="B815" t="s">
        <v>1777</v>
      </c>
      <c r="C815" t="s">
        <v>1778</v>
      </c>
      <c r="D815" t="s">
        <v>820</v>
      </c>
      <c r="E815" t="s">
        <v>1630</v>
      </c>
      <c r="F815" t="s">
        <v>169</v>
      </c>
      <c r="G815" t="str">
        <f>IFERROR(VLOOKUP(A815,#REF!,7,0),H815)</f>
        <v/>
      </c>
      <c r="H815" t="str">
        <f>IFERROR(VLOOKUP(A815,#REF!,7,0),I815)</f>
        <v/>
      </c>
      <c r="I815" t="str">
        <f>IFERROR(VLOOKUP(A815,#REF!,6,0),J815)</f>
        <v/>
      </c>
      <c r="J815" t="str">
        <f>IFERROR(VLOOKUP(A815,#REF!,6,0),K815)</f>
        <v/>
      </c>
      <c r="K815" t="str">
        <f>IFERROR(VLOOKUP(A815,#REF!,11,0),L815)</f>
        <v/>
      </c>
      <c r="L815" t="str">
        <f>IFERROR(VLOOKUP(A815,#REF!,9,0),M815)</f>
        <v/>
      </c>
      <c r="M815" t="str">
        <f>IFERROR(VLOOKUP(A815,#REF!,9,0),N815)</f>
        <v/>
      </c>
      <c r="N815" t="str">
        <f>IFERROR(VLOOKUP(A815,#REF!,9,0),O815)</f>
        <v/>
      </c>
      <c r="O815" t="str">
        <f>IFERROR(VLOOKUP(A815,#REF!,5,0),P815)</f>
        <v/>
      </c>
      <c r="P815" t="str">
        <f>IFERROR(VLOOKUP(A815,#REF!,8,0),Q815)</f>
        <v/>
      </c>
      <c r="Q815" t="str">
        <f>IFERROR(VLOOKUP(A815,#REF!,8,0),R815)</f>
        <v/>
      </c>
      <c r="R815" t="str">
        <f>IFERROR(VLOOKUP(A815,#REF!,7,0),S815)</f>
        <v/>
      </c>
      <c r="S815" t="str">
        <f>IFERROR(VLOOKUP(A815,#REF!,6,0),T815)</f>
        <v/>
      </c>
      <c r="T815" t="str">
        <f>IFERROR(VLOOKUP(A815,#REF!,13,0),U815)</f>
        <v/>
      </c>
      <c r="U815" t="str">
        <f>IFERROR(VLOOKUP(A815,#REF!,5,0),V815)</f>
        <v/>
      </c>
      <c r="V815" t="str">
        <f>IFERROR(VLOOKUP(A815,#REF!,11,0),W815)</f>
        <v/>
      </c>
      <c r="W815" t="str">
        <f>IFERROR(VLOOKUP(A815,#REF!,10,0),X815)</f>
        <v/>
      </c>
      <c r="X815" t="str">
        <f>IFERROR(VLOOKUP(A815,#REF!,10,0),Y815)</f>
        <v/>
      </c>
      <c r="Y815" t="str">
        <f>IFERROR(VLOOKUP(A815,#REF!,8,0),Z815)</f>
        <v/>
      </c>
      <c r="Z815" t="str">
        <f>IFERROR(VLOOKUP(A815,#REF!,8,0),AA815)</f>
        <v/>
      </c>
      <c r="AA815" t="str">
        <f>IFERROR(VLOOKUP(A815,#REF!,8,0),AB815)</f>
        <v/>
      </c>
      <c r="AB815" t="str">
        <f>IFERROR(VLOOKUP(A815,#REF!,8,0),AC815)</f>
        <v/>
      </c>
      <c r="AC815" t="str">
        <f>IFERROR(VLOOKUP(A815,#REF!,6,0),AD815)</f>
        <v/>
      </c>
      <c r="AD815" t="str">
        <f>IFERROR(VLOOKUP(A815,#REF!,6,0),"")</f>
        <v/>
      </c>
      <c r="AE815" t="str">
        <f t="shared" si="12"/>
        <v>Assente</v>
      </c>
    </row>
    <row r="816" spans="1:31" x14ac:dyDescent="0.25">
      <c r="A816">
        <v>811923</v>
      </c>
      <c r="B816" t="s">
        <v>1798</v>
      </c>
      <c r="C816" t="s">
        <v>290</v>
      </c>
      <c r="D816" t="s">
        <v>291</v>
      </c>
      <c r="E816" t="s">
        <v>1630</v>
      </c>
      <c r="F816" t="s">
        <v>1062</v>
      </c>
      <c r="G816" t="str">
        <f>IFERROR(VLOOKUP(A816,#REF!,7,0),H816)</f>
        <v/>
      </c>
      <c r="H816" t="str">
        <f>IFERROR(VLOOKUP(A816,#REF!,7,0),I816)</f>
        <v/>
      </c>
      <c r="I816" t="str">
        <f>IFERROR(VLOOKUP(A816,#REF!,6,0),J816)</f>
        <v/>
      </c>
      <c r="J816" t="str">
        <f>IFERROR(VLOOKUP(A816,#REF!,6,0),K816)</f>
        <v/>
      </c>
      <c r="K816" t="str">
        <f>IFERROR(VLOOKUP(A816,#REF!,11,0),L816)</f>
        <v/>
      </c>
      <c r="L816" t="str">
        <f>IFERROR(VLOOKUP(A816,#REF!,9,0),M816)</f>
        <v/>
      </c>
      <c r="M816" t="str">
        <f>IFERROR(VLOOKUP(A816,#REF!,9,0),N816)</f>
        <v/>
      </c>
      <c r="N816" t="str">
        <f>IFERROR(VLOOKUP(A816,#REF!,9,0),O816)</f>
        <v/>
      </c>
      <c r="O816" t="str">
        <f>IFERROR(VLOOKUP(A816,#REF!,5,0),P816)</f>
        <v/>
      </c>
      <c r="P816" t="str">
        <f>IFERROR(VLOOKUP(A816,#REF!,8,0),Q816)</f>
        <v/>
      </c>
      <c r="Q816" t="str">
        <f>IFERROR(VLOOKUP(A816,#REF!,8,0),R816)</f>
        <v/>
      </c>
      <c r="R816" t="str">
        <f>IFERROR(VLOOKUP(A816,#REF!,7,0),S816)</f>
        <v/>
      </c>
      <c r="S816" t="str">
        <f>IFERROR(VLOOKUP(A816,#REF!,6,0),T816)</f>
        <v/>
      </c>
      <c r="T816" t="str">
        <f>IFERROR(VLOOKUP(A816,#REF!,13,0),U816)</f>
        <v/>
      </c>
      <c r="U816" t="str">
        <f>IFERROR(VLOOKUP(A816,#REF!,5,0),V816)</f>
        <v/>
      </c>
      <c r="V816" t="str">
        <f>IFERROR(VLOOKUP(A816,#REF!,11,0),W816)</f>
        <v/>
      </c>
      <c r="W816" t="str">
        <f>IFERROR(VLOOKUP(A816,#REF!,10,0),X816)</f>
        <v/>
      </c>
      <c r="X816" t="str">
        <f>IFERROR(VLOOKUP(A816,#REF!,10,0),Y816)</f>
        <v/>
      </c>
      <c r="Y816" t="str">
        <f>IFERROR(VLOOKUP(A816,#REF!,8,0),Z816)</f>
        <v/>
      </c>
      <c r="Z816" t="str">
        <f>IFERROR(VLOOKUP(A816,#REF!,8,0),AA816)</f>
        <v/>
      </c>
      <c r="AA816" t="str">
        <f>IFERROR(VLOOKUP(A816,#REF!,8,0),AB816)</f>
        <v/>
      </c>
      <c r="AB816" t="str">
        <f>IFERROR(VLOOKUP(A816,#REF!,8,0),AC816)</f>
        <v/>
      </c>
      <c r="AC816" t="str">
        <f>IFERROR(VLOOKUP(A816,#REF!,6,0),AD816)</f>
        <v/>
      </c>
      <c r="AD816" t="str">
        <f>IFERROR(VLOOKUP(A816,#REF!,6,0),"")</f>
        <v/>
      </c>
      <c r="AE816" t="str">
        <f t="shared" si="12"/>
        <v>Assente</v>
      </c>
    </row>
    <row r="817" spans="1:31" x14ac:dyDescent="0.25">
      <c r="A817">
        <v>42915</v>
      </c>
      <c r="B817" t="s">
        <v>1799</v>
      </c>
      <c r="C817" t="s">
        <v>345</v>
      </c>
      <c r="D817" t="s">
        <v>346</v>
      </c>
      <c r="E817" t="s">
        <v>1630</v>
      </c>
      <c r="F817" t="s">
        <v>169</v>
      </c>
      <c r="G817" t="str">
        <f>IFERROR(VLOOKUP(A817,#REF!,7,0),H817)</f>
        <v/>
      </c>
      <c r="H817" t="str">
        <f>IFERROR(VLOOKUP(A817,#REF!,7,0),I817)</f>
        <v/>
      </c>
      <c r="I817" t="str">
        <f>IFERROR(VLOOKUP(A817,#REF!,6,0),J817)</f>
        <v/>
      </c>
      <c r="J817" t="str">
        <f>IFERROR(VLOOKUP(A817,#REF!,6,0),K817)</f>
        <v/>
      </c>
      <c r="K817" t="str">
        <f>IFERROR(VLOOKUP(A817,#REF!,11,0),L817)</f>
        <v/>
      </c>
      <c r="L817" t="str">
        <f>IFERROR(VLOOKUP(A817,#REF!,9,0),M817)</f>
        <v/>
      </c>
      <c r="M817" t="str">
        <f>IFERROR(VLOOKUP(A817,#REF!,9,0),N817)</f>
        <v/>
      </c>
      <c r="N817" t="str">
        <f>IFERROR(VLOOKUP(A817,#REF!,9,0),O817)</f>
        <v/>
      </c>
      <c r="O817" t="str">
        <f>IFERROR(VLOOKUP(A817,#REF!,5,0),P817)</f>
        <v/>
      </c>
      <c r="P817" t="str">
        <f>IFERROR(VLOOKUP(A817,#REF!,8,0),Q817)</f>
        <v/>
      </c>
      <c r="Q817" t="str">
        <f>IFERROR(VLOOKUP(A817,#REF!,8,0),R817)</f>
        <v/>
      </c>
      <c r="R817" t="str">
        <f>IFERROR(VLOOKUP(A817,#REF!,7,0),S817)</f>
        <v/>
      </c>
      <c r="S817" t="str">
        <f>IFERROR(VLOOKUP(A817,#REF!,6,0),T817)</f>
        <v/>
      </c>
      <c r="T817" t="str">
        <f>IFERROR(VLOOKUP(A817,#REF!,13,0),U817)</f>
        <v/>
      </c>
      <c r="U817" t="str">
        <f>IFERROR(VLOOKUP(A817,#REF!,5,0),V817)</f>
        <v/>
      </c>
      <c r="V817" t="str">
        <f>IFERROR(VLOOKUP(A817,#REF!,11,0),W817)</f>
        <v/>
      </c>
      <c r="W817" t="str">
        <f>IFERROR(VLOOKUP(A817,#REF!,10,0),X817)</f>
        <v/>
      </c>
      <c r="X817" t="str">
        <f>IFERROR(VLOOKUP(A817,#REF!,10,0),Y817)</f>
        <v/>
      </c>
      <c r="Y817" t="str">
        <f>IFERROR(VLOOKUP(A817,#REF!,8,0),Z817)</f>
        <v/>
      </c>
      <c r="Z817" t="str">
        <f>IFERROR(VLOOKUP(A817,#REF!,8,0),AA817)</f>
        <v/>
      </c>
      <c r="AA817" t="str">
        <f>IFERROR(VLOOKUP(A817,#REF!,8,0),AB817)</f>
        <v/>
      </c>
      <c r="AB817" t="str">
        <f>IFERROR(VLOOKUP(A817,#REF!,8,0),AC817)</f>
        <v/>
      </c>
      <c r="AC817" t="str">
        <f>IFERROR(VLOOKUP(A817,#REF!,6,0),AD817)</f>
        <v/>
      </c>
      <c r="AD817" t="str">
        <f>IFERROR(VLOOKUP(A817,#REF!,6,0),"")</f>
        <v/>
      </c>
      <c r="AE817" t="str">
        <f t="shared" si="12"/>
        <v>Assente</v>
      </c>
    </row>
    <row r="818" spans="1:31" x14ac:dyDescent="0.25">
      <c r="A818">
        <v>813064</v>
      </c>
      <c r="B818" t="s">
        <v>1804</v>
      </c>
      <c r="C818" t="s">
        <v>293</v>
      </c>
      <c r="D818" t="s">
        <v>294</v>
      </c>
      <c r="E818" t="s">
        <v>1630</v>
      </c>
      <c r="F818" t="s">
        <v>1062</v>
      </c>
      <c r="G818" t="str">
        <f>IFERROR(VLOOKUP(A818,#REF!,7,0),H818)</f>
        <v/>
      </c>
      <c r="H818" t="str">
        <f>IFERROR(VLOOKUP(A818,#REF!,7,0),I818)</f>
        <v/>
      </c>
      <c r="I818" t="str">
        <f>IFERROR(VLOOKUP(A818,#REF!,6,0),J818)</f>
        <v/>
      </c>
      <c r="J818" t="str">
        <f>IFERROR(VLOOKUP(A818,#REF!,6,0),K818)</f>
        <v/>
      </c>
      <c r="K818" t="str">
        <f>IFERROR(VLOOKUP(A818,#REF!,11,0),L818)</f>
        <v/>
      </c>
      <c r="L818" t="str">
        <f>IFERROR(VLOOKUP(A818,#REF!,9,0),M818)</f>
        <v/>
      </c>
      <c r="M818" t="str">
        <f>IFERROR(VLOOKUP(A818,#REF!,9,0),N818)</f>
        <v/>
      </c>
      <c r="N818" t="str">
        <f>IFERROR(VLOOKUP(A818,#REF!,9,0),O818)</f>
        <v/>
      </c>
      <c r="O818" t="str">
        <f>IFERROR(VLOOKUP(A818,#REF!,5,0),P818)</f>
        <v/>
      </c>
      <c r="P818" t="str">
        <f>IFERROR(VLOOKUP(A818,#REF!,8,0),Q818)</f>
        <v/>
      </c>
      <c r="Q818" t="str">
        <f>IFERROR(VLOOKUP(A818,#REF!,8,0),R818)</f>
        <v/>
      </c>
      <c r="R818" t="str">
        <f>IFERROR(VLOOKUP(A818,#REF!,7,0),S818)</f>
        <v/>
      </c>
      <c r="S818" t="str">
        <f>IFERROR(VLOOKUP(A818,#REF!,6,0),T818)</f>
        <v/>
      </c>
      <c r="T818" t="str">
        <f>IFERROR(VLOOKUP(A818,#REF!,13,0),U818)</f>
        <v/>
      </c>
      <c r="U818" t="str">
        <f>IFERROR(VLOOKUP(A818,#REF!,5,0),V818)</f>
        <v/>
      </c>
      <c r="V818" t="str">
        <f>IFERROR(VLOOKUP(A818,#REF!,11,0),W818)</f>
        <v/>
      </c>
      <c r="W818" t="str">
        <f>IFERROR(VLOOKUP(A818,#REF!,10,0),X818)</f>
        <v/>
      </c>
      <c r="X818" t="str">
        <f>IFERROR(VLOOKUP(A818,#REF!,10,0),Y818)</f>
        <v/>
      </c>
      <c r="Y818" t="str">
        <f>IFERROR(VLOOKUP(A818,#REF!,8,0),Z818)</f>
        <v/>
      </c>
      <c r="Z818" t="str">
        <f>IFERROR(VLOOKUP(A818,#REF!,8,0),AA818)</f>
        <v/>
      </c>
      <c r="AA818" t="str">
        <f>IFERROR(VLOOKUP(A818,#REF!,8,0),AB818)</f>
        <v/>
      </c>
      <c r="AB818" t="str">
        <f>IFERROR(VLOOKUP(A818,#REF!,8,0),AC818)</f>
        <v/>
      </c>
      <c r="AC818" t="str">
        <f>IFERROR(VLOOKUP(A818,#REF!,6,0),AD818)</f>
        <v/>
      </c>
      <c r="AD818" t="str">
        <f>IFERROR(VLOOKUP(A818,#REF!,6,0),"")</f>
        <v/>
      </c>
      <c r="AE818" t="str">
        <f t="shared" si="12"/>
        <v>Assente</v>
      </c>
    </row>
    <row r="819" spans="1:31" x14ac:dyDescent="0.25">
      <c r="A819">
        <v>69073</v>
      </c>
      <c r="B819" t="s">
        <v>1819</v>
      </c>
      <c r="C819" t="s">
        <v>348</v>
      </c>
      <c r="D819" t="s">
        <v>349</v>
      </c>
      <c r="E819" t="s">
        <v>1630</v>
      </c>
      <c r="F819" t="s">
        <v>169</v>
      </c>
      <c r="G819" t="str">
        <f>IFERROR(VLOOKUP(A819,#REF!,7,0),H819)</f>
        <v/>
      </c>
      <c r="H819" t="str">
        <f>IFERROR(VLOOKUP(A819,#REF!,7,0),I819)</f>
        <v/>
      </c>
      <c r="I819" t="str">
        <f>IFERROR(VLOOKUP(A819,#REF!,6,0),J819)</f>
        <v/>
      </c>
      <c r="J819" t="str">
        <f>IFERROR(VLOOKUP(A819,#REF!,6,0),K819)</f>
        <v/>
      </c>
      <c r="K819" t="str">
        <f>IFERROR(VLOOKUP(A819,#REF!,11,0),L819)</f>
        <v/>
      </c>
      <c r="L819" t="str">
        <f>IFERROR(VLOOKUP(A819,#REF!,9,0),M819)</f>
        <v/>
      </c>
      <c r="M819" t="str">
        <f>IFERROR(VLOOKUP(A819,#REF!,9,0),N819)</f>
        <v/>
      </c>
      <c r="N819" t="str">
        <f>IFERROR(VLOOKUP(A819,#REF!,9,0),O819)</f>
        <v/>
      </c>
      <c r="O819" t="str">
        <f>IFERROR(VLOOKUP(A819,#REF!,5,0),P819)</f>
        <v/>
      </c>
      <c r="P819" t="str">
        <f>IFERROR(VLOOKUP(A819,#REF!,8,0),Q819)</f>
        <v/>
      </c>
      <c r="Q819" t="str">
        <f>IFERROR(VLOOKUP(A819,#REF!,8,0),R819)</f>
        <v/>
      </c>
      <c r="R819" t="str">
        <f>IFERROR(VLOOKUP(A819,#REF!,7,0),S819)</f>
        <v/>
      </c>
      <c r="S819" t="str">
        <f>IFERROR(VLOOKUP(A819,#REF!,6,0),T819)</f>
        <v/>
      </c>
      <c r="T819" t="str">
        <f>IFERROR(VLOOKUP(A819,#REF!,13,0),U819)</f>
        <v/>
      </c>
      <c r="U819" t="str">
        <f>IFERROR(VLOOKUP(A819,#REF!,5,0),V819)</f>
        <v/>
      </c>
      <c r="V819" t="str">
        <f>IFERROR(VLOOKUP(A819,#REF!,11,0),W819)</f>
        <v/>
      </c>
      <c r="W819" t="str">
        <f>IFERROR(VLOOKUP(A819,#REF!,10,0),X819)</f>
        <v/>
      </c>
      <c r="X819" t="str">
        <f>IFERROR(VLOOKUP(A819,#REF!,10,0),Y819)</f>
        <v/>
      </c>
      <c r="Y819" t="str">
        <f>IFERROR(VLOOKUP(A819,#REF!,8,0),Z819)</f>
        <v/>
      </c>
      <c r="Z819" t="str">
        <f>IFERROR(VLOOKUP(A819,#REF!,8,0),AA819)</f>
        <v/>
      </c>
      <c r="AA819" t="str">
        <f>IFERROR(VLOOKUP(A819,#REF!,8,0),AB819)</f>
        <v/>
      </c>
      <c r="AB819" t="str">
        <f>IFERROR(VLOOKUP(A819,#REF!,8,0),AC819)</f>
        <v/>
      </c>
      <c r="AC819" t="str">
        <f>IFERROR(VLOOKUP(A819,#REF!,6,0),AD819)</f>
        <v/>
      </c>
      <c r="AD819" t="str">
        <f>IFERROR(VLOOKUP(A819,#REF!,6,0),"")</f>
        <v/>
      </c>
      <c r="AE819" t="str">
        <f t="shared" si="12"/>
        <v>Assente</v>
      </c>
    </row>
    <row r="820" spans="1:31" x14ac:dyDescent="0.25">
      <c r="A820">
        <v>78132</v>
      </c>
      <c r="B820" t="s">
        <v>1820</v>
      </c>
      <c r="C820" t="s">
        <v>348</v>
      </c>
      <c r="D820" t="s">
        <v>351</v>
      </c>
      <c r="E820" t="s">
        <v>1630</v>
      </c>
      <c r="F820" t="s">
        <v>169</v>
      </c>
      <c r="G820" t="str">
        <f>IFERROR(VLOOKUP(A820,#REF!,7,0),H820)</f>
        <v/>
      </c>
      <c r="H820" t="str">
        <f>IFERROR(VLOOKUP(A820,#REF!,7,0),I820)</f>
        <v/>
      </c>
      <c r="I820" t="str">
        <f>IFERROR(VLOOKUP(A820,#REF!,6,0),J820)</f>
        <v/>
      </c>
      <c r="J820" t="str">
        <f>IFERROR(VLOOKUP(A820,#REF!,6,0),K820)</f>
        <v/>
      </c>
      <c r="K820" t="str">
        <f>IFERROR(VLOOKUP(A820,#REF!,11,0),L820)</f>
        <v/>
      </c>
      <c r="L820" t="str">
        <f>IFERROR(VLOOKUP(A820,#REF!,9,0),M820)</f>
        <v/>
      </c>
      <c r="M820" t="str">
        <f>IFERROR(VLOOKUP(A820,#REF!,9,0),N820)</f>
        <v/>
      </c>
      <c r="N820" t="str">
        <f>IFERROR(VLOOKUP(A820,#REF!,9,0),O820)</f>
        <v/>
      </c>
      <c r="O820" t="str">
        <f>IFERROR(VLOOKUP(A820,#REF!,5,0),P820)</f>
        <v/>
      </c>
      <c r="P820" t="str">
        <f>IFERROR(VLOOKUP(A820,#REF!,8,0),Q820)</f>
        <v/>
      </c>
      <c r="Q820" t="str">
        <f>IFERROR(VLOOKUP(A820,#REF!,8,0),R820)</f>
        <v/>
      </c>
      <c r="R820" t="str">
        <f>IFERROR(VLOOKUP(A820,#REF!,7,0),S820)</f>
        <v/>
      </c>
      <c r="S820" t="str">
        <f>IFERROR(VLOOKUP(A820,#REF!,6,0),T820)</f>
        <v/>
      </c>
      <c r="T820" t="str">
        <f>IFERROR(VLOOKUP(A820,#REF!,13,0),U820)</f>
        <v/>
      </c>
      <c r="U820" t="str">
        <f>IFERROR(VLOOKUP(A820,#REF!,5,0),V820)</f>
        <v/>
      </c>
      <c r="V820" t="str">
        <f>IFERROR(VLOOKUP(A820,#REF!,11,0),W820)</f>
        <v/>
      </c>
      <c r="W820" t="str">
        <f>IFERROR(VLOOKUP(A820,#REF!,10,0),X820)</f>
        <v/>
      </c>
      <c r="X820" t="str">
        <f>IFERROR(VLOOKUP(A820,#REF!,10,0),Y820)</f>
        <v/>
      </c>
      <c r="Y820" t="str">
        <f>IFERROR(VLOOKUP(A820,#REF!,8,0),Z820)</f>
        <v/>
      </c>
      <c r="Z820" t="str">
        <f>IFERROR(VLOOKUP(A820,#REF!,8,0),AA820)</f>
        <v/>
      </c>
      <c r="AA820" t="str">
        <f>IFERROR(VLOOKUP(A820,#REF!,8,0),AB820)</f>
        <v/>
      </c>
      <c r="AB820" t="str">
        <f>IFERROR(VLOOKUP(A820,#REF!,8,0),AC820)</f>
        <v/>
      </c>
      <c r="AC820" t="str">
        <f>IFERROR(VLOOKUP(A820,#REF!,6,0),AD820)</f>
        <v/>
      </c>
      <c r="AD820" t="str">
        <f>IFERROR(VLOOKUP(A820,#REF!,6,0),"")</f>
        <v/>
      </c>
      <c r="AE820" t="str">
        <f t="shared" si="12"/>
        <v>Assente</v>
      </c>
    </row>
    <row r="821" spans="1:31" x14ac:dyDescent="0.25">
      <c r="A821">
        <v>810566</v>
      </c>
      <c r="B821" t="s">
        <v>1826</v>
      </c>
      <c r="C821" t="s">
        <v>1827</v>
      </c>
      <c r="D821" t="s">
        <v>296</v>
      </c>
      <c r="E821" t="s">
        <v>1630</v>
      </c>
      <c r="F821" t="s">
        <v>1062</v>
      </c>
      <c r="G821" t="str">
        <f>IFERROR(VLOOKUP(A821,#REF!,7,0),H821)</f>
        <v/>
      </c>
      <c r="H821" t="str">
        <f>IFERROR(VLOOKUP(A821,#REF!,7,0),I821)</f>
        <v/>
      </c>
      <c r="I821" t="str">
        <f>IFERROR(VLOOKUP(A821,#REF!,6,0),J821)</f>
        <v/>
      </c>
      <c r="J821" t="str">
        <f>IFERROR(VLOOKUP(A821,#REF!,6,0),K821)</f>
        <v/>
      </c>
      <c r="K821" t="str">
        <f>IFERROR(VLOOKUP(A821,#REF!,11,0),L821)</f>
        <v/>
      </c>
      <c r="L821" t="str">
        <f>IFERROR(VLOOKUP(A821,#REF!,9,0),M821)</f>
        <v/>
      </c>
      <c r="M821" t="str">
        <f>IFERROR(VLOOKUP(A821,#REF!,9,0),N821)</f>
        <v/>
      </c>
      <c r="N821" t="str">
        <f>IFERROR(VLOOKUP(A821,#REF!,9,0),O821)</f>
        <v/>
      </c>
      <c r="O821" t="str">
        <f>IFERROR(VLOOKUP(A821,#REF!,5,0),P821)</f>
        <v/>
      </c>
      <c r="P821" t="str">
        <f>IFERROR(VLOOKUP(A821,#REF!,8,0),Q821)</f>
        <v/>
      </c>
      <c r="Q821" t="str">
        <f>IFERROR(VLOOKUP(A821,#REF!,8,0),R821)</f>
        <v/>
      </c>
      <c r="R821" t="str">
        <f>IFERROR(VLOOKUP(A821,#REF!,7,0),S821)</f>
        <v/>
      </c>
      <c r="S821" t="str">
        <f>IFERROR(VLOOKUP(A821,#REF!,6,0),T821)</f>
        <v/>
      </c>
      <c r="T821" t="str">
        <f>IFERROR(VLOOKUP(A821,#REF!,13,0),U821)</f>
        <v/>
      </c>
      <c r="U821" t="str">
        <f>IFERROR(VLOOKUP(A821,#REF!,5,0),V821)</f>
        <v/>
      </c>
      <c r="V821" t="str">
        <f>IFERROR(VLOOKUP(A821,#REF!,11,0),W821)</f>
        <v/>
      </c>
      <c r="W821" t="str">
        <f>IFERROR(VLOOKUP(A821,#REF!,10,0),X821)</f>
        <v/>
      </c>
      <c r="X821" t="str">
        <f>IFERROR(VLOOKUP(A821,#REF!,10,0),Y821)</f>
        <v/>
      </c>
      <c r="Y821" t="str">
        <f>IFERROR(VLOOKUP(A821,#REF!,8,0),Z821)</f>
        <v/>
      </c>
      <c r="Z821" t="str">
        <f>IFERROR(VLOOKUP(A821,#REF!,8,0),AA821)</f>
        <v/>
      </c>
      <c r="AA821" t="str">
        <f>IFERROR(VLOOKUP(A821,#REF!,8,0),AB821)</f>
        <v/>
      </c>
      <c r="AB821" t="str">
        <f>IFERROR(VLOOKUP(A821,#REF!,8,0),AC821)</f>
        <v/>
      </c>
      <c r="AC821" t="str">
        <f>IFERROR(VLOOKUP(A821,#REF!,6,0),AD821)</f>
        <v/>
      </c>
      <c r="AD821" t="str">
        <f>IFERROR(VLOOKUP(A821,#REF!,6,0),"")</f>
        <v/>
      </c>
      <c r="AE821" t="str">
        <f t="shared" si="12"/>
        <v>Assente</v>
      </c>
    </row>
    <row r="822" spans="1:31" x14ac:dyDescent="0.25">
      <c r="A822">
        <v>72155</v>
      </c>
      <c r="B822" t="s">
        <v>1828</v>
      </c>
      <c r="C822" t="s">
        <v>353</v>
      </c>
      <c r="D822" t="s">
        <v>354</v>
      </c>
      <c r="E822" t="s">
        <v>1630</v>
      </c>
      <c r="F822" t="s">
        <v>169</v>
      </c>
      <c r="G822" t="str">
        <f>IFERROR(VLOOKUP(A822,#REF!,7,0),H822)</f>
        <v/>
      </c>
      <c r="H822" t="str">
        <f>IFERROR(VLOOKUP(A822,#REF!,7,0),I822)</f>
        <v/>
      </c>
      <c r="I822" t="str">
        <f>IFERROR(VLOOKUP(A822,#REF!,6,0),J822)</f>
        <v/>
      </c>
      <c r="J822" t="str">
        <f>IFERROR(VLOOKUP(A822,#REF!,6,0),K822)</f>
        <v/>
      </c>
      <c r="K822" t="str">
        <f>IFERROR(VLOOKUP(A822,#REF!,11,0),L822)</f>
        <v/>
      </c>
      <c r="L822" t="str">
        <f>IFERROR(VLOOKUP(A822,#REF!,9,0),M822)</f>
        <v/>
      </c>
      <c r="M822" t="str">
        <f>IFERROR(VLOOKUP(A822,#REF!,9,0),N822)</f>
        <v/>
      </c>
      <c r="N822" t="str">
        <f>IFERROR(VLOOKUP(A822,#REF!,9,0),O822)</f>
        <v/>
      </c>
      <c r="O822" t="str">
        <f>IFERROR(VLOOKUP(A822,#REF!,5,0),P822)</f>
        <v/>
      </c>
      <c r="P822" t="str">
        <f>IFERROR(VLOOKUP(A822,#REF!,8,0),Q822)</f>
        <v/>
      </c>
      <c r="Q822" t="str">
        <f>IFERROR(VLOOKUP(A822,#REF!,8,0),R822)</f>
        <v/>
      </c>
      <c r="R822" t="str">
        <f>IFERROR(VLOOKUP(A822,#REF!,7,0),S822)</f>
        <v/>
      </c>
      <c r="S822" t="str">
        <f>IFERROR(VLOOKUP(A822,#REF!,6,0),T822)</f>
        <v/>
      </c>
      <c r="T822" t="str">
        <f>IFERROR(VLOOKUP(A822,#REF!,13,0),U822)</f>
        <v/>
      </c>
      <c r="U822" t="str">
        <f>IFERROR(VLOOKUP(A822,#REF!,5,0),V822)</f>
        <v/>
      </c>
      <c r="V822" t="str">
        <f>IFERROR(VLOOKUP(A822,#REF!,11,0),W822)</f>
        <v/>
      </c>
      <c r="W822" t="str">
        <f>IFERROR(VLOOKUP(A822,#REF!,10,0),X822)</f>
        <v/>
      </c>
      <c r="X822" t="str">
        <f>IFERROR(VLOOKUP(A822,#REF!,10,0),Y822)</f>
        <v/>
      </c>
      <c r="Y822" t="str">
        <f>IFERROR(VLOOKUP(A822,#REF!,8,0),Z822)</f>
        <v/>
      </c>
      <c r="Z822" t="str">
        <f>IFERROR(VLOOKUP(A822,#REF!,8,0),AA822)</f>
        <v/>
      </c>
      <c r="AA822" t="str">
        <f>IFERROR(VLOOKUP(A822,#REF!,8,0),AB822)</f>
        <v/>
      </c>
      <c r="AB822" t="str">
        <f>IFERROR(VLOOKUP(A822,#REF!,8,0),AC822)</f>
        <v/>
      </c>
      <c r="AC822" t="str">
        <f>IFERROR(VLOOKUP(A822,#REF!,6,0),AD822)</f>
        <v/>
      </c>
      <c r="AD822" t="str">
        <f>IFERROR(VLOOKUP(A822,#REF!,6,0),"")</f>
        <v/>
      </c>
      <c r="AE822" t="str">
        <f t="shared" si="12"/>
        <v>Assente</v>
      </c>
    </row>
    <row r="823" spans="1:31" x14ac:dyDescent="0.25">
      <c r="A823">
        <v>48879</v>
      </c>
      <c r="B823" t="s">
        <v>1835</v>
      </c>
      <c r="C823" t="s">
        <v>356</v>
      </c>
      <c r="D823" t="s">
        <v>844</v>
      </c>
      <c r="E823" t="s">
        <v>1630</v>
      </c>
      <c r="F823" t="s">
        <v>169</v>
      </c>
      <c r="G823" t="str">
        <f>IFERROR(VLOOKUP(A823,#REF!,7,0),H823)</f>
        <v/>
      </c>
      <c r="H823" t="str">
        <f>IFERROR(VLOOKUP(A823,#REF!,7,0),I823)</f>
        <v/>
      </c>
      <c r="I823" t="str">
        <f>IFERROR(VLOOKUP(A823,#REF!,6,0),J823)</f>
        <v/>
      </c>
      <c r="J823" t="str">
        <f>IFERROR(VLOOKUP(A823,#REF!,6,0),K823)</f>
        <v/>
      </c>
      <c r="K823" t="str">
        <f>IFERROR(VLOOKUP(A823,#REF!,11,0),L823)</f>
        <v/>
      </c>
      <c r="L823" t="str">
        <f>IFERROR(VLOOKUP(A823,#REF!,9,0),M823)</f>
        <v/>
      </c>
      <c r="M823" t="str">
        <f>IFERROR(VLOOKUP(A823,#REF!,9,0),N823)</f>
        <v/>
      </c>
      <c r="N823" t="str">
        <f>IFERROR(VLOOKUP(A823,#REF!,9,0),O823)</f>
        <v/>
      </c>
      <c r="O823" t="str">
        <f>IFERROR(VLOOKUP(A823,#REF!,5,0),P823)</f>
        <v/>
      </c>
      <c r="P823" t="str">
        <f>IFERROR(VLOOKUP(A823,#REF!,8,0),Q823)</f>
        <v/>
      </c>
      <c r="Q823" t="str">
        <f>IFERROR(VLOOKUP(A823,#REF!,8,0),R823)</f>
        <v/>
      </c>
      <c r="R823" t="str">
        <f>IFERROR(VLOOKUP(A823,#REF!,7,0),S823)</f>
        <v/>
      </c>
      <c r="S823" t="str">
        <f>IFERROR(VLOOKUP(A823,#REF!,6,0),T823)</f>
        <v/>
      </c>
      <c r="T823" t="str">
        <f>IFERROR(VLOOKUP(A823,#REF!,13,0),U823)</f>
        <v/>
      </c>
      <c r="U823" t="str">
        <f>IFERROR(VLOOKUP(A823,#REF!,5,0),V823)</f>
        <v/>
      </c>
      <c r="V823" t="str">
        <f>IFERROR(VLOOKUP(A823,#REF!,11,0),W823)</f>
        <v/>
      </c>
      <c r="W823" t="str">
        <f>IFERROR(VLOOKUP(A823,#REF!,10,0),X823)</f>
        <v/>
      </c>
      <c r="X823" t="str">
        <f>IFERROR(VLOOKUP(A823,#REF!,10,0),Y823)</f>
        <v/>
      </c>
      <c r="Y823" t="str">
        <f>IFERROR(VLOOKUP(A823,#REF!,8,0),Z823)</f>
        <v/>
      </c>
      <c r="Z823" t="str">
        <f>IFERROR(VLOOKUP(A823,#REF!,8,0),AA823)</f>
        <v/>
      </c>
      <c r="AA823" t="str">
        <f>IFERROR(VLOOKUP(A823,#REF!,8,0),AB823)</f>
        <v/>
      </c>
      <c r="AB823" t="str">
        <f>IFERROR(VLOOKUP(A823,#REF!,8,0),AC823)</f>
        <v/>
      </c>
      <c r="AC823" t="str">
        <f>IFERROR(VLOOKUP(A823,#REF!,6,0),AD823)</f>
        <v/>
      </c>
      <c r="AD823" t="str">
        <f>IFERROR(VLOOKUP(A823,#REF!,6,0),"")</f>
        <v/>
      </c>
      <c r="AE823" t="str">
        <f t="shared" si="12"/>
        <v>Assente</v>
      </c>
    </row>
    <row r="824" spans="1:31" x14ac:dyDescent="0.25">
      <c r="A824">
        <v>42959</v>
      </c>
      <c r="B824" t="s">
        <v>1841</v>
      </c>
      <c r="C824" t="s">
        <v>358</v>
      </c>
      <c r="D824" t="s">
        <v>1094</v>
      </c>
      <c r="E824" t="s">
        <v>1630</v>
      </c>
      <c r="F824" t="s">
        <v>169</v>
      </c>
      <c r="G824" t="str">
        <f>IFERROR(VLOOKUP(A824,#REF!,7,0),H824)</f>
        <v/>
      </c>
      <c r="H824" t="str">
        <f>IFERROR(VLOOKUP(A824,#REF!,7,0),I824)</f>
        <v/>
      </c>
      <c r="I824" t="str">
        <f>IFERROR(VLOOKUP(A824,#REF!,6,0),J824)</f>
        <v/>
      </c>
      <c r="J824" t="str">
        <f>IFERROR(VLOOKUP(A824,#REF!,6,0),K824)</f>
        <v/>
      </c>
      <c r="K824" t="str">
        <f>IFERROR(VLOOKUP(A824,#REF!,11,0),L824)</f>
        <v/>
      </c>
      <c r="L824" t="str">
        <f>IFERROR(VLOOKUP(A824,#REF!,9,0),M824)</f>
        <v/>
      </c>
      <c r="M824" t="str">
        <f>IFERROR(VLOOKUP(A824,#REF!,9,0),N824)</f>
        <v/>
      </c>
      <c r="N824" t="str">
        <f>IFERROR(VLOOKUP(A824,#REF!,9,0),O824)</f>
        <v/>
      </c>
      <c r="O824" t="str">
        <f>IFERROR(VLOOKUP(A824,#REF!,5,0),P824)</f>
        <v/>
      </c>
      <c r="P824" t="str">
        <f>IFERROR(VLOOKUP(A824,#REF!,8,0),Q824)</f>
        <v/>
      </c>
      <c r="Q824" t="str">
        <f>IFERROR(VLOOKUP(A824,#REF!,8,0),R824)</f>
        <v/>
      </c>
      <c r="R824" t="str">
        <f>IFERROR(VLOOKUP(A824,#REF!,7,0),S824)</f>
        <v/>
      </c>
      <c r="S824" t="str">
        <f>IFERROR(VLOOKUP(A824,#REF!,6,0),T824)</f>
        <v/>
      </c>
      <c r="T824" t="str">
        <f>IFERROR(VLOOKUP(A824,#REF!,13,0),U824)</f>
        <v/>
      </c>
      <c r="U824" t="str">
        <f>IFERROR(VLOOKUP(A824,#REF!,5,0),V824)</f>
        <v/>
      </c>
      <c r="V824" t="str">
        <f>IFERROR(VLOOKUP(A824,#REF!,11,0),W824)</f>
        <v/>
      </c>
      <c r="W824" t="str">
        <f>IFERROR(VLOOKUP(A824,#REF!,10,0),X824)</f>
        <v/>
      </c>
      <c r="X824" t="str">
        <f>IFERROR(VLOOKUP(A824,#REF!,10,0),Y824)</f>
        <v/>
      </c>
      <c r="Y824" t="str">
        <f>IFERROR(VLOOKUP(A824,#REF!,8,0),Z824)</f>
        <v/>
      </c>
      <c r="Z824" t="str">
        <f>IFERROR(VLOOKUP(A824,#REF!,8,0),AA824)</f>
        <v/>
      </c>
      <c r="AA824" t="str">
        <f>IFERROR(VLOOKUP(A824,#REF!,8,0),AB824)</f>
        <v/>
      </c>
      <c r="AB824" t="str">
        <f>IFERROR(VLOOKUP(A824,#REF!,8,0),AC824)</f>
        <v/>
      </c>
      <c r="AC824" t="str">
        <f>IFERROR(VLOOKUP(A824,#REF!,6,0),AD824)</f>
        <v/>
      </c>
      <c r="AD824" t="str">
        <f>IFERROR(VLOOKUP(A824,#REF!,6,0),"")</f>
        <v/>
      </c>
      <c r="AE824" t="str">
        <f t="shared" si="12"/>
        <v>Assente</v>
      </c>
    </row>
    <row r="825" spans="1:31" x14ac:dyDescent="0.25">
      <c r="A825">
        <v>81111</v>
      </c>
      <c r="B825" t="s">
        <v>1853</v>
      </c>
      <c r="C825" t="s">
        <v>360</v>
      </c>
      <c r="D825" t="s">
        <v>973</v>
      </c>
      <c r="E825" t="s">
        <v>1630</v>
      </c>
      <c r="F825" t="s">
        <v>169</v>
      </c>
      <c r="G825" t="str">
        <f>IFERROR(VLOOKUP(A825,#REF!,7,0),H825)</f>
        <v/>
      </c>
      <c r="H825" t="str">
        <f>IFERROR(VLOOKUP(A825,#REF!,7,0),I825)</f>
        <v/>
      </c>
      <c r="I825" t="str">
        <f>IFERROR(VLOOKUP(A825,#REF!,6,0),J825)</f>
        <v/>
      </c>
      <c r="J825" t="str">
        <f>IFERROR(VLOOKUP(A825,#REF!,6,0),K825)</f>
        <v/>
      </c>
      <c r="K825" t="str">
        <f>IFERROR(VLOOKUP(A825,#REF!,11,0),L825)</f>
        <v/>
      </c>
      <c r="L825" t="str">
        <f>IFERROR(VLOOKUP(A825,#REF!,9,0),M825)</f>
        <v/>
      </c>
      <c r="M825" t="str">
        <f>IFERROR(VLOOKUP(A825,#REF!,9,0),N825)</f>
        <v/>
      </c>
      <c r="N825" t="str">
        <f>IFERROR(VLOOKUP(A825,#REF!,9,0),O825)</f>
        <v/>
      </c>
      <c r="O825" t="str">
        <f>IFERROR(VLOOKUP(A825,#REF!,5,0),P825)</f>
        <v/>
      </c>
      <c r="P825" t="str">
        <f>IFERROR(VLOOKUP(A825,#REF!,8,0),Q825)</f>
        <v/>
      </c>
      <c r="Q825" t="str">
        <f>IFERROR(VLOOKUP(A825,#REF!,8,0),R825)</f>
        <v/>
      </c>
      <c r="R825" t="str">
        <f>IFERROR(VLOOKUP(A825,#REF!,7,0),S825)</f>
        <v/>
      </c>
      <c r="S825" t="str">
        <f>IFERROR(VLOOKUP(A825,#REF!,6,0),T825)</f>
        <v/>
      </c>
      <c r="T825" t="str">
        <f>IFERROR(VLOOKUP(A825,#REF!,13,0),U825)</f>
        <v/>
      </c>
      <c r="U825" t="str">
        <f>IFERROR(VLOOKUP(A825,#REF!,5,0),V825)</f>
        <v/>
      </c>
      <c r="V825" t="str">
        <f>IFERROR(VLOOKUP(A825,#REF!,11,0),W825)</f>
        <v/>
      </c>
      <c r="W825" t="str">
        <f>IFERROR(VLOOKUP(A825,#REF!,10,0),X825)</f>
        <v/>
      </c>
      <c r="X825" t="str">
        <f>IFERROR(VLOOKUP(A825,#REF!,10,0),Y825)</f>
        <v/>
      </c>
      <c r="Y825" t="str">
        <f>IFERROR(VLOOKUP(A825,#REF!,8,0),Z825)</f>
        <v/>
      </c>
      <c r="Z825" t="str">
        <f>IFERROR(VLOOKUP(A825,#REF!,8,0),AA825)</f>
        <v/>
      </c>
      <c r="AA825" t="str">
        <f>IFERROR(VLOOKUP(A825,#REF!,8,0),AB825)</f>
        <v/>
      </c>
      <c r="AB825" t="str">
        <f>IFERROR(VLOOKUP(A825,#REF!,8,0),AC825)</f>
        <v/>
      </c>
      <c r="AC825" t="str">
        <f>IFERROR(VLOOKUP(A825,#REF!,6,0),AD825)</f>
        <v/>
      </c>
      <c r="AD825" t="str">
        <f>IFERROR(VLOOKUP(A825,#REF!,6,0),"")</f>
        <v/>
      </c>
      <c r="AE825" t="str">
        <f t="shared" si="12"/>
        <v>Assente</v>
      </c>
    </row>
    <row r="826" spans="1:31" x14ac:dyDescent="0.25">
      <c r="A826">
        <v>47591</v>
      </c>
      <c r="B826" t="s">
        <v>1857</v>
      </c>
      <c r="C826" t="s">
        <v>362</v>
      </c>
      <c r="D826" t="s">
        <v>891</v>
      </c>
      <c r="E826" t="s">
        <v>1630</v>
      </c>
      <c r="F826" t="s">
        <v>169</v>
      </c>
      <c r="G826" t="str">
        <f>IFERROR(VLOOKUP(A826,#REF!,7,0),H826)</f>
        <v/>
      </c>
      <c r="H826" t="str">
        <f>IFERROR(VLOOKUP(A826,#REF!,7,0),I826)</f>
        <v/>
      </c>
      <c r="I826" t="str">
        <f>IFERROR(VLOOKUP(A826,#REF!,6,0),J826)</f>
        <v/>
      </c>
      <c r="J826" t="str">
        <f>IFERROR(VLOOKUP(A826,#REF!,6,0),K826)</f>
        <v/>
      </c>
      <c r="K826" t="str">
        <f>IFERROR(VLOOKUP(A826,#REF!,11,0),L826)</f>
        <v/>
      </c>
      <c r="L826" t="str">
        <f>IFERROR(VLOOKUP(A826,#REF!,9,0),M826)</f>
        <v/>
      </c>
      <c r="M826" t="str">
        <f>IFERROR(VLOOKUP(A826,#REF!,9,0),N826)</f>
        <v/>
      </c>
      <c r="N826" t="str">
        <f>IFERROR(VLOOKUP(A826,#REF!,9,0),O826)</f>
        <v/>
      </c>
      <c r="O826" t="str">
        <f>IFERROR(VLOOKUP(A826,#REF!,5,0),P826)</f>
        <v/>
      </c>
      <c r="P826" t="str">
        <f>IFERROR(VLOOKUP(A826,#REF!,8,0),Q826)</f>
        <v/>
      </c>
      <c r="Q826" t="str">
        <f>IFERROR(VLOOKUP(A826,#REF!,8,0),R826)</f>
        <v/>
      </c>
      <c r="R826" t="str">
        <f>IFERROR(VLOOKUP(A826,#REF!,7,0),S826)</f>
        <v/>
      </c>
      <c r="S826" t="str">
        <f>IFERROR(VLOOKUP(A826,#REF!,6,0),T826)</f>
        <v/>
      </c>
      <c r="T826" t="str">
        <f>IFERROR(VLOOKUP(A826,#REF!,13,0),U826)</f>
        <v/>
      </c>
      <c r="U826" t="str">
        <f>IFERROR(VLOOKUP(A826,#REF!,5,0),V826)</f>
        <v/>
      </c>
      <c r="V826" t="str">
        <f>IFERROR(VLOOKUP(A826,#REF!,11,0),W826)</f>
        <v/>
      </c>
      <c r="W826" t="str">
        <f>IFERROR(VLOOKUP(A826,#REF!,10,0),X826)</f>
        <v/>
      </c>
      <c r="X826" t="str">
        <f>IFERROR(VLOOKUP(A826,#REF!,10,0),Y826)</f>
        <v/>
      </c>
      <c r="Y826" t="str">
        <f>IFERROR(VLOOKUP(A826,#REF!,8,0),Z826)</f>
        <v/>
      </c>
      <c r="Z826" t="str">
        <f>IFERROR(VLOOKUP(A826,#REF!,8,0),AA826)</f>
        <v/>
      </c>
      <c r="AA826" t="str">
        <f>IFERROR(VLOOKUP(A826,#REF!,8,0),AB826)</f>
        <v/>
      </c>
      <c r="AB826" t="str">
        <f>IFERROR(VLOOKUP(A826,#REF!,8,0),AC826)</f>
        <v/>
      </c>
      <c r="AC826" t="str">
        <f>IFERROR(VLOOKUP(A826,#REF!,6,0),AD826)</f>
        <v/>
      </c>
      <c r="AD826" t="str">
        <f>IFERROR(VLOOKUP(A826,#REF!,6,0),"")</f>
        <v/>
      </c>
      <c r="AE826" t="str">
        <f t="shared" si="12"/>
        <v>Assente</v>
      </c>
    </row>
    <row r="827" spans="1:31" x14ac:dyDescent="0.25">
      <c r="A827">
        <v>82797</v>
      </c>
      <c r="B827" t="s">
        <v>1859</v>
      </c>
      <c r="C827" t="s">
        <v>1601</v>
      </c>
      <c r="D827" t="s">
        <v>802</v>
      </c>
      <c r="E827" t="s">
        <v>1630</v>
      </c>
      <c r="F827" t="s">
        <v>169</v>
      </c>
      <c r="G827" t="str">
        <f>IFERROR(VLOOKUP(A827,#REF!,7,0),H827)</f>
        <v/>
      </c>
      <c r="H827" t="str">
        <f>IFERROR(VLOOKUP(A827,#REF!,7,0),I827)</f>
        <v/>
      </c>
      <c r="I827" t="str">
        <f>IFERROR(VLOOKUP(A827,#REF!,6,0),J827)</f>
        <v/>
      </c>
      <c r="J827" t="str">
        <f>IFERROR(VLOOKUP(A827,#REF!,6,0),K827)</f>
        <v/>
      </c>
      <c r="K827" t="str">
        <f>IFERROR(VLOOKUP(A827,#REF!,11,0),L827)</f>
        <v/>
      </c>
      <c r="L827" t="str">
        <f>IFERROR(VLOOKUP(A827,#REF!,9,0),M827)</f>
        <v/>
      </c>
      <c r="M827" t="str">
        <f>IFERROR(VLOOKUP(A827,#REF!,9,0),N827)</f>
        <v/>
      </c>
      <c r="N827" t="str">
        <f>IFERROR(VLOOKUP(A827,#REF!,9,0),O827)</f>
        <v/>
      </c>
      <c r="O827" t="str">
        <f>IFERROR(VLOOKUP(A827,#REF!,5,0),P827)</f>
        <v/>
      </c>
      <c r="P827" t="str">
        <f>IFERROR(VLOOKUP(A827,#REF!,8,0),Q827)</f>
        <v/>
      </c>
      <c r="Q827" t="str">
        <f>IFERROR(VLOOKUP(A827,#REF!,8,0),R827)</f>
        <v/>
      </c>
      <c r="R827" t="str">
        <f>IFERROR(VLOOKUP(A827,#REF!,7,0),S827)</f>
        <v/>
      </c>
      <c r="S827" t="str">
        <f>IFERROR(VLOOKUP(A827,#REF!,6,0),T827)</f>
        <v/>
      </c>
      <c r="T827" t="str">
        <f>IFERROR(VLOOKUP(A827,#REF!,13,0),U827)</f>
        <v/>
      </c>
      <c r="U827" t="str">
        <f>IFERROR(VLOOKUP(A827,#REF!,5,0),V827)</f>
        <v/>
      </c>
      <c r="V827" t="str">
        <f>IFERROR(VLOOKUP(A827,#REF!,11,0),W827)</f>
        <v/>
      </c>
      <c r="W827" t="str">
        <f>IFERROR(VLOOKUP(A827,#REF!,10,0),X827)</f>
        <v/>
      </c>
      <c r="X827" t="str">
        <f>IFERROR(VLOOKUP(A827,#REF!,10,0),Y827)</f>
        <v/>
      </c>
      <c r="Y827" t="str">
        <f>IFERROR(VLOOKUP(A827,#REF!,8,0),Z827)</f>
        <v/>
      </c>
      <c r="Z827" t="str">
        <f>IFERROR(VLOOKUP(A827,#REF!,8,0),AA827)</f>
        <v/>
      </c>
      <c r="AA827" t="str">
        <f>IFERROR(VLOOKUP(A827,#REF!,8,0),AB827)</f>
        <v/>
      </c>
      <c r="AB827" t="str">
        <f>IFERROR(VLOOKUP(A827,#REF!,8,0),AC827)</f>
        <v/>
      </c>
      <c r="AC827" t="str">
        <f>IFERROR(VLOOKUP(A827,#REF!,6,0),AD827)</f>
        <v/>
      </c>
      <c r="AD827" t="str">
        <f>IFERROR(VLOOKUP(A827,#REF!,6,0),"")</f>
        <v/>
      </c>
      <c r="AE827" t="str">
        <f t="shared" si="12"/>
        <v>Assente</v>
      </c>
    </row>
    <row r="828" spans="1:31" x14ac:dyDescent="0.25">
      <c r="A828">
        <v>70546</v>
      </c>
      <c r="B828" t="s">
        <v>1862</v>
      </c>
      <c r="C828" t="s">
        <v>364</v>
      </c>
      <c r="D828" t="s">
        <v>745</v>
      </c>
      <c r="E828" t="s">
        <v>1630</v>
      </c>
      <c r="F828" t="s">
        <v>169</v>
      </c>
      <c r="G828" t="str">
        <f>IFERROR(VLOOKUP(A828,#REF!,7,0),H828)</f>
        <v/>
      </c>
      <c r="H828" t="str">
        <f>IFERROR(VLOOKUP(A828,#REF!,7,0),I828)</f>
        <v/>
      </c>
      <c r="I828" t="str">
        <f>IFERROR(VLOOKUP(A828,#REF!,6,0),J828)</f>
        <v/>
      </c>
      <c r="J828" t="str">
        <f>IFERROR(VLOOKUP(A828,#REF!,6,0),K828)</f>
        <v/>
      </c>
      <c r="K828" t="str">
        <f>IFERROR(VLOOKUP(A828,#REF!,11,0),L828)</f>
        <v/>
      </c>
      <c r="L828" t="str">
        <f>IFERROR(VLOOKUP(A828,#REF!,9,0),M828)</f>
        <v/>
      </c>
      <c r="M828" t="str">
        <f>IFERROR(VLOOKUP(A828,#REF!,9,0),N828)</f>
        <v/>
      </c>
      <c r="N828" t="str">
        <f>IFERROR(VLOOKUP(A828,#REF!,9,0),O828)</f>
        <v/>
      </c>
      <c r="O828" t="str">
        <f>IFERROR(VLOOKUP(A828,#REF!,5,0),P828)</f>
        <v/>
      </c>
      <c r="P828" t="str">
        <f>IFERROR(VLOOKUP(A828,#REF!,8,0),Q828)</f>
        <v/>
      </c>
      <c r="Q828" t="str">
        <f>IFERROR(VLOOKUP(A828,#REF!,8,0),R828)</f>
        <v/>
      </c>
      <c r="R828" t="str">
        <f>IFERROR(VLOOKUP(A828,#REF!,7,0),S828)</f>
        <v/>
      </c>
      <c r="S828" t="str">
        <f>IFERROR(VLOOKUP(A828,#REF!,6,0),T828)</f>
        <v/>
      </c>
      <c r="T828" t="str">
        <f>IFERROR(VLOOKUP(A828,#REF!,13,0),U828)</f>
        <v/>
      </c>
      <c r="U828" t="str">
        <f>IFERROR(VLOOKUP(A828,#REF!,5,0),V828)</f>
        <v/>
      </c>
      <c r="V828" t="str">
        <f>IFERROR(VLOOKUP(A828,#REF!,11,0),W828)</f>
        <v/>
      </c>
      <c r="W828" t="str">
        <f>IFERROR(VLOOKUP(A828,#REF!,10,0),X828)</f>
        <v/>
      </c>
      <c r="X828" t="str">
        <f>IFERROR(VLOOKUP(A828,#REF!,10,0),Y828)</f>
        <v/>
      </c>
      <c r="Y828" t="str">
        <f>IFERROR(VLOOKUP(A828,#REF!,8,0),Z828)</f>
        <v/>
      </c>
      <c r="Z828" t="str">
        <f>IFERROR(VLOOKUP(A828,#REF!,8,0),AA828)</f>
        <v/>
      </c>
      <c r="AA828" t="str">
        <f>IFERROR(VLOOKUP(A828,#REF!,8,0),AB828)</f>
        <v/>
      </c>
      <c r="AB828" t="str">
        <f>IFERROR(VLOOKUP(A828,#REF!,8,0),AC828)</f>
        <v/>
      </c>
      <c r="AC828" t="str">
        <f>IFERROR(VLOOKUP(A828,#REF!,6,0),AD828)</f>
        <v/>
      </c>
      <c r="AD828" t="str">
        <f>IFERROR(VLOOKUP(A828,#REF!,6,0),"")</f>
        <v/>
      </c>
      <c r="AE828" t="str">
        <f t="shared" si="12"/>
        <v>Assente</v>
      </c>
    </row>
    <row r="829" spans="1:31" x14ac:dyDescent="0.25">
      <c r="A829">
        <v>81350</v>
      </c>
      <c r="B829" t="s">
        <v>1871</v>
      </c>
      <c r="C829" t="s">
        <v>366</v>
      </c>
      <c r="D829" t="s">
        <v>367</v>
      </c>
      <c r="E829" t="s">
        <v>1630</v>
      </c>
      <c r="F829" t="s">
        <v>169</v>
      </c>
      <c r="G829" t="str">
        <f>IFERROR(VLOOKUP(A829,#REF!,7,0),H829)</f>
        <v/>
      </c>
      <c r="H829" t="str">
        <f>IFERROR(VLOOKUP(A829,#REF!,7,0),I829)</f>
        <v/>
      </c>
      <c r="I829" t="str">
        <f>IFERROR(VLOOKUP(A829,#REF!,6,0),J829)</f>
        <v/>
      </c>
      <c r="J829" t="str">
        <f>IFERROR(VLOOKUP(A829,#REF!,6,0),K829)</f>
        <v/>
      </c>
      <c r="K829" t="str">
        <f>IFERROR(VLOOKUP(A829,#REF!,11,0),L829)</f>
        <v/>
      </c>
      <c r="L829" t="str">
        <f>IFERROR(VLOOKUP(A829,#REF!,9,0),M829)</f>
        <v/>
      </c>
      <c r="M829" t="str">
        <f>IFERROR(VLOOKUP(A829,#REF!,9,0),N829)</f>
        <v/>
      </c>
      <c r="N829" t="str">
        <f>IFERROR(VLOOKUP(A829,#REF!,9,0),O829)</f>
        <v/>
      </c>
      <c r="O829" t="str">
        <f>IFERROR(VLOOKUP(A829,#REF!,5,0),P829)</f>
        <v/>
      </c>
      <c r="P829" t="str">
        <f>IFERROR(VLOOKUP(A829,#REF!,8,0),Q829)</f>
        <v/>
      </c>
      <c r="Q829" t="str">
        <f>IFERROR(VLOOKUP(A829,#REF!,8,0),R829)</f>
        <v/>
      </c>
      <c r="R829" t="str">
        <f>IFERROR(VLOOKUP(A829,#REF!,7,0),S829)</f>
        <v/>
      </c>
      <c r="S829" t="str">
        <f>IFERROR(VLOOKUP(A829,#REF!,6,0),T829)</f>
        <v/>
      </c>
      <c r="T829" t="str">
        <f>IFERROR(VLOOKUP(A829,#REF!,13,0),U829)</f>
        <v/>
      </c>
      <c r="U829" t="str">
        <f>IFERROR(VLOOKUP(A829,#REF!,5,0),V829)</f>
        <v/>
      </c>
      <c r="V829" t="str">
        <f>IFERROR(VLOOKUP(A829,#REF!,11,0),W829)</f>
        <v/>
      </c>
      <c r="W829" t="str">
        <f>IFERROR(VLOOKUP(A829,#REF!,10,0),X829)</f>
        <v/>
      </c>
      <c r="X829" t="str">
        <f>IFERROR(VLOOKUP(A829,#REF!,10,0),Y829)</f>
        <v/>
      </c>
      <c r="Y829" t="str">
        <f>IFERROR(VLOOKUP(A829,#REF!,8,0),Z829)</f>
        <v/>
      </c>
      <c r="Z829" t="str">
        <f>IFERROR(VLOOKUP(A829,#REF!,8,0),AA829)</f>
        <v/>
      </c>
      <c r="AA829" t="str">
        <f>IFERROR(VLOOKUP(A829,#REF!,8,0),AB829)</f>
        <v/>
      </c>
      <c r="AB829" t="str">
        <f>IFERROR(VLOOKUP(A829,#REF!,8,0),AC829)</f>
        <v/>
      </c>
      <c r="AC829" t="str">
        <f>IFERROR(VLOOKUP(A829,#REF!,6,0),AD829)</f>
        <v/>
      </c>
      <c r="AD829" t="str">
        <f>IFERROR(VLOOKUP(A829,#REF!,6,0),"")</f>
        <v/>
      </c>
      <c r="AE829" t="str">
        <f t="shared" si="12"/>
        <v>Assente</v>
      </c>
    </row>
    <row r="830" spans="1:31" x14ac:dyDescent="0.25">
      <c r="A830">
        <v>35669</v>
      </c>
      <c r="B830" t="s">
        <v>1882</v>
      </c>
      <c r="C830" t="s">
        <v>369</v>
      </c>
      <c r="D830" t="s">
        <v>988</v>
      </c>
      <c r="E830" t="s">
        <v>1630</v>
      </c>
      <c r="F830" t="s">
        <v>169</v>
      </c>
      <c r="G830" t="str">
        <f>IFERROR(VLOOKUP(A830,#REF!,7,0),H830)</f>
        <v/>
      </c>
      <c r="H830" t="str">
        <f>IFERROR(VLOOKUP(A830,#REF!,7,0),I830)</f>
        <v/>
      </c>
      <c r="I830" t="str">
        <f>IFERROR(VLOOKUP(A830,#REF!,6,0),J830)</f>
        <v/>
      </c>
      <c r="J830" t="str">
        <f>IFERROR(VLOOKUP(A830,#REF!,6,0),K830)</f>
        <v/>
      </c>
      <c r="K830" t="str">
        <f>IFERROR(VLOOKUP(A830,#REF!,11,0),L830)</f>
        <v/>
      </c>
      <c r="L830" t="str">
        <f>IFERROR(VLOOKUP(A830,#REF!,9,0),M830)</f>
        <v/>
      </c>
      <c r="M830" t="str">
        <f>IFERROR(VLOOKUP(A830,#REF!,9,0),N830)</f>
        <v/>
      </c>
      <c r="N830" t="str">
        <f>IFERROR(VLOOKUP(A830,#REF!,9,0),O830)</f>
        <v/>
      </c>
      <c r="O830" t="str">
        <f>IFERROR(VLOOKUP(A830,#REF!,5,0),P830)</f>
        <v/>
      </c>
      <c r="P830" t="str">
        <f>IFERROR(VLOOKUP(A830,#REF!,8,0),Q830)</f>
        <v/>
      </c>
      <c r="Q830" t="str">
        <f>IFERROR(VLOOKUP(A830,#REF!,8,0),R830)</f>
        <v/>
      </c>
      <c r="R830" t="str">
        <f>IFERROR(VLOOKUP(A830,#REF!,7,0),S830)</f>
        <v/>
      </c>
      <c r="S830" t="str">
        <f>IFERROR(VLOOKUP(A830,#REF!,6,0),T830)</f>
        <v/>
      </c>
      <c r="T830" t="str">
        <f>IFERROR(VLOOKUP(A830,#REF!,13,0),U830)</f>
        <v/>
      </c>
      <c r="U830" t="str">
        <f>IFERROR(VLOOKUP(A830,#REF!,5,0),V830)</f>
        <v/>
      </c>
      <c r="V830" t="str">
        <f>IFERROR(VLOOKUP(A830,#REF!,11,0),W830)</f>
        <v/>
      </c>
      <c r="W830" t="str">
        <f>IFERROR(VLOOKUP(A830,#REF!,10,0),X830)</f>
        <v/>
      </c>
      <c r="X830" t="str">
        <f>IFERROR(VLOOKUP(A830,#REF!,10,0),Y830)</f>
        <v/>
      </c>
      <c r="Y830" t="str">
        <f>IFERROR(VLOOKUP(A830,#REF!,8,0),Z830)</f>
        <v/>
      </c>
      <c r="Z830" t="str">
        <f>IFERROR(VLOOKUP(A830,#REF!,8,0),AA830)</f>
        <v/>
      </c>
      <c r="AA830" t="str">
        <f>IFERROR(VLOOKUP(A830,#REF!,8,0),AB830)</f>
        <v/>
      </c>
      <c r="AB830" t="str">
        <f>IFERROR(VLOOKUP(A830,#REF!,8,0),AC830)</f>
        <v/>
      </c>
      <c r="AC830" t="str">
        <f>IFERROR(VLOOKUP(A830,#REF!,6,0),AD830)</f>
        <v/>
      </c>
      <c r="AD830" t="str">
        <f>IFERROR(VLOOKUP(A830,#REF!,6,0),"")</f>
        <v/>
      </c>
      <c r="AE830" t="str">
        <f t="shared" si="12"/>
        <v>Assente</v>
      </c>
    </row>
    <row r="831" spans="1:31" x14ac:dyDescent="0.25">
      <c r="A831">
        <v>56319</v>
      </c>
      <c r="B831" t="s">
        <v>1900</v>
      </c>
      <c r="C831" t="s">
        <v>371</v>
      </c>
      <c r="D831" t="s">
        <v>780</v>
      </c>
      <c r="E831" t="s">
        <v>1630</v>
      </c>
      <c r="F831" t="s">
        <v>169</v>
      </c>
      <c r="G831" t="str">
        <f>IFERROR(VLOOKUP(A831,#REF!,7,0),H831)</f>
        <v/>
      </c>
      <c r="H831" t="str">
        <f>IFERROR(VLOOKUP(A831,#REF!,7,0),I831)</f>
        <v/>
      </c>
      <c r="I831" t="str">
        <f>IFERROR(VLOOKUP(A831,#REF!,6,0),J831)</f>
        <v/>
      </c>
      <c r="J831" t="str">
        <f>IFERROR(VLOOKUP(A831,#REF!,6,0),K831)</f>
        <v/>
      </c>
      <c r="K831" t="str">
        <f>IFERROR(VLOOKUP(A831,#REF!,11,0),L831)</f>
        <v/>
      </c>
      <c r="L831" t="str">
        <f>IFERROR(VLOOKUP(A831,#REF!,9,0),M831)</f>
        <v/>
      </c>
      <c r="M831" t="str">
        <f>IFERROR(VLOOKUP(A831,#REF!,9,0),N831)</f>
        <v/>
      </c>
      <c r="N831" t="str">
        <f>IFERROR(VLOOKUP(A831,#REF!,9,0),O831)</f>
        <v/>
      </c>
      <c r="O831" t="str">
        <f>IFERROR(VLOOKUP(A831,#REF!,5,0),P831)</f>
        <v/>
      </c>
      <c r="P831" t="str">
        <f>IFERROR(VLOOKUP(A831,#REF!,8,0),Q831)</f>
        <v/>
      </c>
      <c r="Q831" t="str">
        <f>IFERROR(VLOOKUP(A831,#REF!,8,0),R831)</f>
        <v/>
      </c>
      <c r="R831" t="str">
        <f>IFERROR(VLOOKUP(A831,#REF!,7,0),S831)</f>
        <v/>
      </c>
      <c r="S831" t="str">
        <f>IFERROR(VLOOKUP(A831,#REF!,6,0),T831)</f>
        <v/>
      </c>
      <c r="T831" t="str">
        <f>IFERROR(VLOOKUP(A831,#REF!,13,0),U831)</f>
        <v/>
      </c>
      <c r="U831" t="str">
        <f>IFERROR(VLOOKUP(A831,#REF!,5,0),V831)</f>
        <v/>
      </c>
      <c r="V831" t="str">
        <f>IFERROR(VLOOKUP(A831,#REF!,11,0),W831)</f>
        <v/>
      </c>
      <c r="W831" t="str">
        <f>IFERROR(VLOOKUP(A831,#REF!,10,0),X831)</f>
        <v/>
      </c>
      <c r="X831" t="str">
        <f>IFERROR(VLOOKUP(A831,#REF!,10,0),Y831)</f>
        <v/>
      </c>
      <c r="Y831" t="str">
        <f>IFERROR(VLOOKUP(A831,#REF!,8,0),Z831)</f>
        <v/>
      </c>
      <c r="Z831" t="str">
        <f>IFERROR(VLOOKUP(A831,#REF!,8,0),AA831)</f>
        <v/>
      </c>
      <c r="AA831" t="str">
        <f>IFERROR(VLOOKUP(A831,#REF!,8,0),AB831)</f>
        <v/>
      </c>
      <c r="AB831" t="str">
        <f>IFERROR(VLOOKUP(A831,#REF!,8,0),AC831)</f>
        <v/>
      </c>
      <c r="AC831" t="str">
        <f>IFERROR(VLOOKUP(A831,#REF!,6,0),AD831)</f>
        <v/>
      </c>
      <c r="AD831" t="str">
        <f>IFERROR(VLOOKUP(A831,#REF!,6,0),"")</f>
        <v/>
      </c>
      <c r="AE831" t="str">
        <f t="shared" si="12"/>
        <v>Assente</v>
      </c>
    </row>
    <row r="832" spans="1:31" x14ac:dyDescent="0.25">
      <c r="A832">
        <v>67215</v>
      </c>
      <c r="B832" t="s">
        <v>1903</v>
      </c>
      <c r="C832" t="s">
        <v>373</v>
      </c>
      <c r="D832" t="s">
        <v>844</v>
      </c>
      <c r="E832" t="s">
        <v>1630</v>
      </c>
      <c r="F832" t="s">
        <v>169</v>
      </c>
      <c r="G832" t="str">
        <f>IFERROR(VLOOKUP(A832,#REF!,7,0),H832)</f>
        <v/>
      </c>
      <c r="H832" t="str">
        <f>IFERROR(VLOOKUP(A832,#REF!,7,0),I832)</f>
        <v/>
      </c>
      <c r="I832" t="str">
        <f>IFERROR(VLOOKUP(A832,#REF!,6,0),J832)</f>
        <v/>
      </c>
      <c r="J832" t="str">
        <f>IFERROR(VLOOKUP(A832,#REF!,6,0),K832)</f>
        <v/>
      </c>
      <c r="K832" t="str">
        <f>IFERROR(VLOOKUP(A832,#REF!,11,0),L832)</f>
        <v/>
      </c>
      <c r="L832" t="str">
        <f>IFERROR(VLOOKUP(A832,#REF!,9,0),M832)</f>
        <v/>
      </c>
      <c r="M832" t="str">
        <f>IFERROR(VLOOKUP(A832,#REF!,9,0),N832)</f>
        <v/>
      </c>
      <c r="N832" t="str">
        <f>IFERROR(VLOOKUP(A832,#REF!,9,0),O832)</f>
        <v/>
      </c>
      <c r="O832" t="str">
        <f>IFERROR(VLOOKUP(A832,#REF!,5,0),P832)</f>
        <v/>
      </c>
      <c r="P832" t="str">
        <f>IFERROR(VLOOKUP(A832,#REF!,8,0),Q832)</f>
        <v/>
      </c>
      <c r="Q832" t="str">
        <f>IFERROR(VLOOKUP(A832,#REF!,8,0),R832)</f>
        <v/>
      </c>
      <c r="R832" t="str">
        <f>IFERROR(VLOOKUP(A832,#REF!,7,0),S832)</f>
        <v/>
      </c>
      <c r="S832" t="str">
        <f>IFERROR(VLOOKUP(A832,#REF!,6,0),T832)</f>
        <v/>
      </c>
      <c r="T832" t="str">
        <f>IFERROR(VLOOKUP(A832,#REF!,13,0),U832)</f>
        <v/>
      </c>
      <c r="U832" t="str">
        <f>IFERROR(VLOOKUP(A832,#REF!,5,0),V832)</f>
        <v/>
      </c>
      <c r="V832" t="str">
        <f>IFERROR(VLOOKUP(A832,#REF!,11,0),W832)</f>
        <v/>
      </c>
      <c r="W832" t="str">
        <f>IFERROR(VLOOKUP(A832,#REF!,10,0),X832)</f>
        <v/>
      </c>
      <c r="X832" t="str">
        <f>IFERROR(VLOOKUP(A832,#REF!,10,0),Y832)</f>
        <v/>
      </c>
      <c r="Y832" t="str">
        <f>IFERROR(VLOOKUP(A832,#REF!,8,0),Z832)</f>
        <v/>
      </c>
      <c r="Z832" t="str">
        <f>IFERROR(VLOOKUP(A832,#REF!,8,0),AA832)</f>
        <v/>
      </c>
      <c r="AA832" t="str">
        <f>IFERROR(VLOOKUP(A832,#REF!,8,0),AB832)</f>
        <v/>
      </c>
      <c r="AB832" t="str">
        <f>IFERROR(VLOOKUP(A832,#REF!,8,0),AC832)</f>
        <v/>
      </c>
      <c r="AC832" t="str">
        <f>IFERROR(VLOOKUP(A832,#REF!,6,0),AD832)</f>
        <v/>
      </c>
      <c r="AD832" t="str">
        <f>IFERROR(VLOOKUP(A832,#REF!,6,0),"")</f>
        <v/>
      </c>
      <c r="AE832" t="str">
        <f t="shared" si="12"/>
        <v>Assente</v>
      </c>
    </row>
    <row r="833" spans="1:31" x14ac:dyDescent="0.25">
      <c r="A833">
        <v>67248</v>
      </c>
      <c r="B833" t="s">
        <v>1906</v>
      </c>
      <c r="C833" t="s">
        <v>375</v>
      </c>
      <c r="D833" t="s">
        <v>847</v>
      </c>
      <c r="E833" t="s">
        <v>1630</v>
      </c>
      <c r="F833" t="s">
        <v>169</v>
      </c>
      <c r="G833" t="str">
        <f>IFERROR(VLOOKUP(A833,#REF!,7,0),H833)</f>
        <v/>
      </c>
      <c r="H833" t="str">
        <f>IFERROR(VLOOKUP(A833,#REF!,7,0),I833)</f>
        <v/>
      </c>
      <c r="I833" t="str">
        <f>IFERROR(VLOOKUP(A833,#REF!,6,0),J833)</f>
        <v/>
      </c>
      <c r="J833" t="str">
        <f>IFERROR(VLOOKUP(A833,#REF!,6,0),K833)</f>
        <v/>
      </c>
      <c r="K833" t="str">
        <f>IFERROR(VLOOKUP(A833,#REF!,11,0),L833)</f>
        <v/>
      </c>
      <c r="L833" t="str">
        <f>IFERROR(VLOOKUP(A833,#REF!,9,0),M833)</f>
        <v/>
      </c>
      <c r="M833" t="str">
        <f>IFERROR(VLOOKUP(A833,#REF!,9,0),N833)</f>
        <v/>
      </c>
      <c r="N833" t="str">
        <f>IFERROR(VLOOKUP(A833,#REF!,9,0),O833)</f>
        <v/>
      </c>
      <c r="O833" t="str">
        <f>IFERROR(VLOOKUP(A833,#REF!,5,0),P833)</f>
        <v/>
      </c>
      <c r="P833" t="str">
        <f>IFERROR(VLOOKUP(A833,#REF!,8,0),Q833)</f>
        <v/>
      </c>
      <c r="Q833" t="str">
        <f>IFERROR(VLOOKUP(A833,#REF!,8,0),R833)</f>
        <v/>
      </c>
      <c r="R833" t="str">
        <f>IFERROR(VLOOKUP(A833,#REF!,7,0),S833)</f>
        <v/>
      </c>
      <c r="S833" t="str">
        <f>IFERROR(VLOOKUP(A833,#REF!,6,0),T833)</f>
        <v/>
      </c>
      <c r="T833" t="str">
        <f>IFERROR(VLOOKUP(A833,#REF!,13,0),U833)</f>
        <v/>
      </c>
      <c r="U833" t="str">
        <f>IFERROR(VLOOKUP(A833,#REF!,5,0),V833)</f>
        <v/>
      </c>
      <c r="V833" t="str">
        <f>IFERROR(VLOOKUP(A833,#REF!,11,0),W833)</f>
        <v/>
      </c>
      <c r="W833" t="str">
        <f>IFERROR(VLOOKUP(A833,#REF!,10,0),X833)</f>
        <v/>
      </c>
      <c r="X833" t="str">
        <f>IFERROR(VLOOKUP(A833,#REF!,10,0),Y833)</f>
        <v/>
      </c>
      <c r="Y833" t="str">
        <f>IFERROR(VLOOKUP(A833,#REF!,8,0),Z833)</f>
        <v/>
      </c>
      <c r="Z833" t="str">
        <f>IFERROR(VLOOKUP(A833,#REF!,8,0),AA833)</f>
        <v/>
      </c>
      <c r="AA833" t="str">
        <f>IFERROR(VLOOKUP(A833,#REF!,8,0),AB833)</f>
        <v/>
      </c>
      <c r="AB833" t="str">
        <f>IFERROR(VLOOKUP(A833,#REF!,8,0),AC833)</f>
        <v/>
      </c>
      <c r="AC833" t="str">
        <f>IFERROR(VLOOKUP(A833,#REF!,6,0),AD833)</f>
        <v/>
      </c>
      <c r="AD833" t="str">
        <f>IFERROR(VLOOKUP(A833,#REF!,6,0),"")</f>
        <v/>
      </c>
      <c r="AE833" t="str">
        <f t="shared" si="12"/>
        <v>Assente</v>
      </c>
    </row>
    <row r="834" spans="1:31" x14ac:dyDescent="0.25">
      <c r="A834">
        <v>42960</v>
      </c>
      <c r="B834" t="s">
        <v>1909</v>
      </c>
      <c r="C834" t="s">
        <v>377</v>
      </c>
      <c r="D834" t="s">
        <v>378</v>
      </c>
      <c r="E834" t="s">
        <v>1630</v>
      </c>
      <c r="F834" t="s">
        <v>169</v>
      </c>
      <c r="G834" t="str">
        <f>IFERROR(VLOOKUP(A834,#REF!,7,0),H834)</f>
        <v/>
      </c>
      <c r="H834" t="str">
        <f>IFERROR(VLOOKUP(A834,#REF!,7,0),I834)</f>
        <v/>
      </c>
      <c r="I834" t="str">
        <f>IFERROR(VLOOKUP(A834,#REF!,6,0),J834)</f>
        <v/>
      </c>
      <c r="J834" t="str">
        <f>IFERROR(VLOOKUP(A834,#REF!,6,0),K834)</f>
        <v/>
      </c>
      <c r="K834" t="str">
        <f>IFERROR(VLOOKUP(A834,#REF!,11,0),L834)</f>
        <v/>
      </c>
      <c r="L834" t="str">
        <f>IFERROR(VLOOKUP(A834,#REF!,9,0),M834)</f>
        <v/>
      </c>
      <c r="M834" t="str">
        <f>IFERROR(VLOOKUP(A834,#REF!,9,0),N834)</f>
        <v/>
      </c>
      <c r="N834" t="str">
        <f>IFERROR(VLOOKUP(A834,#REF!,9,0),O834)</f>
        <v/>
      </c>
      <c r="O834" t="str">
        <f>IFERROR(VLOOKUP(A834,#REF!,5,0),P834)</f>
        <v/>
      </c>
      <c r="P834" t="str">
        <f>IFERROR(VLOOKUP(A834,#REF!,8,0),Q834)</f>
        <v/>
      </c>
      <c r="Q834" t="str">
        <f>IFERROR(VLOOKUP(A834,#REF!,8,0),R834)</f>
        <v/>
      </c>
      <c r="R834" t="str">
        <f>IFERROR(VLOOKUP(A834,#REF!,7,0),S834)</f>
        <v/>
      </c>
      <c r="S834" t="str">
        <f>IFERROR(VLOOKUP(A834,#REF!,6,0),T834)</f>
        <v/>
      </c>
      <c r="T834" t="str">
        <f>IFERROR(VLOOKUP(A834,#REF!,13,0),U834)</f>
        <v/>
      </c>
      <c r="U834" t="str">
        <f>IFERROR(VLOOKUP(A834,#REF!,5,0),V834)</f>
        <v/>
      </c>
      <c r="V834" t="str">
        <f>IFERROR(VLOOKUP(A834,#REF!,11,0),W834)</f>
        <v/>
      </c>
      <c r="W834" t="str">
        <f>IFERROR(VLOOKUP(A834,#REF!,10,0),X834)</f>
        <v/>
      </c>
      <c r="X834" t="str">
        <f>IFERROR(VLOOKUP(A834,#REF!,10,0),Y834)</f>
        <v/>
      </c>
      <c r="Y834" t="str">
        <f>IFERROR(VLOOKUP(A834,#REF!,8,0),Z834)</f>
        <v/>
      </c>
      <c r="Z834" t="str">
        <f>IFERROR(VLOOKUP(A834,#REF!,8,0),AA834)</f>
        <v/>
      </c>
      <c r="AA834" t="str">
        <f>IFERROR(VLOOKUP(A834,#REF!,8,0),AB834)</f>
        <v/>
      </c>
      <c r="AB834" t="str">
        <f>IFERROR(VLOOKUP(A834,#REF!,8,0),AC834)</f>
        <v/>
      </c>
      <c r="AC834" t="str">
        <f>IFERROR(VLOOKUP(A834,#REF!,6,0),AD834)</f>
        <v/>
      </c>
      <c r="AD834" t="str">
        <f>IFERROR(VLOOKUP(A834,#REF!,6,0),"")</f>
        <v/>
      </c>
      <c r="AE834" t="str">
        <f t="shared" si="12"/>
        <v>Assente</v>
      </c>
    </row>
    <row r="835" spans="1:31" x14ac:dyDescent="0.25">
      <c r="A835">
        <v>710742</v>
      </c>
      <c r="B835" t="s">
        <v>1914</v>
      </c>
      <c r="C835" t="s">
        <v>380</v>
      </c>
      <c r="D835" t="s">
        <v>381</v>
      </c>
      <c r="E835" t="s">
        <v>1630</v>
      </c>
      <c r="F835" t="s">
        <v>169</v>
      </c>
      <c r="G835" t="str">
        <f>IFERROR(VLOOKUP(A835,#REF!,7,0),H835)</f>
        <v/>
      </c>
      <c r="H835" t="str">
        <f>IFERROR(VLOOKUP(A835,#REF!,7,0),I835)</f>
        <v/>
      </c>
      <c r="I835" t="str">
        <f>IFERROR(VLOOKUP(A835,#REF!,6,0),J835)</f>
        <v/>
      </c>
      <c r="J835" t="str">
        <f>IFERROR(VLOOKUP(A835,#REF!,6,0),K835)</f>
        <v/>
      </c>
      <c r="K835" t="str">
        <f>IFERROR(VLOOKUP(A835,#REF!,11,0),L835)</f>
        <v/>
      </c>
      <c r="L835" t="str">
        <f>IFERROR(VLOOKUP(A835,#REF!,9,0),M835)</f>
        <v/>
      </c>
      <c r="M835" t="str">
        <f>IFERROR(VLOOKUP(A835,#REF!,9,0),N835)</f>
        <v/>
      </c>
      <c r="N835" t="str">
        <f>IFERROR(VLOOKUP(A835,#REF!,9,0),O835)</f>
        <v/>
      </c>
      <c r="O835" t="str">
        <f>IFERROR(VLOOKUP(A835,#REF!,5,0),P835)</f>
        <v/>
      </c>
      <c r="P835" t="str">
        <f>IFERROR(VLOOKUP(A835,#REF!,8,0),Q835)</f>
        <v/>
      </c>
      <c r="Q835" t="str">
        <f>IFERROR(VLOOKUP(A835,#REF!,8,0),R835)</f>
        <v/>
      </c>
      <c r="R835" t="str">
        <f>IFERROR(VLOOKUP(A835,#REF!,7,0),S835)</f>
        <v/>
      </c>
      <c r="S835" t="str">
        <f>IFERROR(VLOOKUP(A835,#REF!,6,0),T835)</f>
        <v/>
      </c>
      <c r="T835" t="str">
        <f>IFERROR(VLOOKUP(A835,#REF!,13,0),U835)</f>
        <v/>
      </c>
      <c r="U835" t="str">
        <f>IFERROR(VLOOKUP(A835,#REF!,5,0),V835)</f>
        <v/>
      </c>
      <c r="V835" t="str">
        <f>IFERROR(VLOOKUP(A835,#REF!,11,0),W835)</f>
        <v/>
      </c>
      <c r="W835" t="str">
        <f>IFERROR(VLOOKUP(A835,#REF!,10,0),X835)</f>
        <v/>
      </c>
      <c r="X835" t="str">
        <f>IFERROR(VLOOKUP(A835,#REF!,10,0),Y835)</f>
        <v/>
      </c>
      <c r="Y835" t="str">
        <f>IFERROR(VLOOKUP(A835,#REF!,8,0),Z835)</f>
        <v/>
      </c>
      <c r="Z835" t="str">
        <f>IFERROR(VLOOKUP(A835,#REF!,8,0),AA835)</f>
        <v/>
      </c>
      <c r="AA835" t="str">
        <f>IFERROR(VLOOKUP(A835,#REF!,8,0),AB835)</f>
        <v/>
      </c>
      <c r="AB835" t="str">
        <f>IFERROR(VLOOKUP(A835,#REF!,8,0),AC835)</f>
        <v/>
      </c>
      <c r="AC835" t="str">
        <f>IFERROR(VLOOKUP(A835,#REF!,6,0),AD835)</f>
        <v/>
      </c>
      <c r="AD835" t="str">
        <f>IFERROR(VLOOKUP(A835,#REF!,6,0),"")</f>
        <v/>
      </c>
      <c r="AE835" t="str">
        <f t="shared" ref="AE835:AE898" si="13">IF(AD835="",IF(AC835="",IF(AB835="",IF(AA835="",IF(Z835="",IF(Y835="",IF(X835="",IF(W835="",IF(V835="",IF(U835="",IF(T835="",IF(S835="",IF(R835="",IF(Q835="",IF(P835="",IF(O835="",IF(N835="",IF(M835="",IF(L835="",IF(K835="",IF(J835="",IF(I835="",IF(H835="",IF(G835="","Assente",G835),H835),I835),J835),K835),L835),M835),N835),O835),P835),Q835),R835),S835),T835),U835),V835),W835),X835),Y835),Z835),AA835),AB835),AC835),AD835)</f>
        <v>Assente</v>
      </c>
    </row>
    <row r="836" spans="1:31" x14ac:dyDescent="0.25">
      <c r="A836">
        <v>813452</v>
      </c>
      <c r="B836" t="s">
        <v>1916</v>
      </c>
      <c r="C836" t="s">
        <v>298</v>
      </c>
      <c r="D836" t="s">
        <v>299</v>
      </c>
      <c r="E836" t="s">
        <v>1630</v>
      </c>
      <c r="F836" t="s">
        <v>1062</v>
      </c>
      <c r="G836" t="str">
        <f>IFERROR(VLOOKUP(A836,#REF!,7,0),H836)</f>
        <v/>
      </c>
      <c r="H836" t="str">
        <f>IFERROR(VLOOKUP(A836,#REF!,7,0),I836)</f>
        <v/>
      </c>
      <c r="I836" t="str">
        <f>IFERROR(VLOOKUP(A836,#REF!,6,0),J836)</f>
        <v/>
      </c>
      <c r="J836" t="str">
        <f>IFERROR(VLOOKUP(A836,#REF!,6,0),K836)</f>
        <v/>
      </c>
      <c r="K836" t="str">
        <f>IFERROR(VLOOKUP(A836,#REF!,11,0),L836)</f>
        <v/>
      </c>
      <c r="L836" t="str">
        <f>IFERROR(VLOOKUP(A836,#REF!,9,0),M836)</f>
        <v/>
      </c>
      <c r="M836" t="str">
        <f>IFERROR(VLOOKUP(A836,#REF!,9,0),N836)</f>
        <v/>
      </c>
      <c r="N836" t="str">
        <f>IFERROR(VLOOKUP(A836,#REF!,9,0),O836)</f>
        <v/>
      </c>
      <c r="O836" t="str">
        <f>IFERROR(VLOOKUP(A836,#REF!,5,0),P836)</f>
        <v/>
      </c>
      <c r="P836" t="str">
        <f>IFERROR(VLOOKUP(A836,#REF!,8,0),Q836)</f>
        <v/>
      </c>
      <c r="Q836" t="str">
        <f>IFERROR(VLOOKUP(A836,#REF!,8,0),R836)</f>
        <v/>
      </c>
      <c r="R836" t="str">
        <f>IFERROR(VLOOKUP(A836,#REF!,7,0),S836)</f>
        <v/>
      </c>
      <c r="S836" t="str">
        <f>IFERROR(VLOOKUP(A836,#REF!,6,0),T836)</f>
        <v/>
      </c>
      <c r="T836" t="str">
        <f>IFERROR(VLOOKUP(A836,#REF!,13,0),U836)</f>
        <v/>
      </c>
      <c r="U836" t="str">
        <f>IFERROR(VLOOKUP(A836,#REF!,5,0),V836)</f>
        <v/>
      </c>
      <c r="V836" t="str">
        <f>IFERROR(VLOOKUP(A836,#REF!,11,0),W836)</f>
        <v/>
      </c>
      <c r="W836" t="str">
        <f>IFERROR(VLOOKUP(A836,#REF!,10,0),X836)</f>
        <v/>
      </c>
      <c r="X836" t="str">
        <f>IFERROR(VLOOKUP(A836,#REF!,10,0),Y836)</f>
        <v/>
      </c>
      <c r="Y836" t="str">
        <f>IFERROR(VLOOKUP(A836,#REF!,8,0),Z836)</f>
        <v/>
      </c>
      <c r="Z836" t="str">
        <f>IFERROR(VLOOKUP(A836,#REF!,8,0),AA836)</f>
        <v/>
      </c>
      <c r="AA836" t="str">
        <f>IFERROR(VLOOKUP(A836,#REF!,8,0),AB836)</f>
        <v/>
      </c>
      <c r="AB836" t="str">
        <f>IFERROR(VLOOKUP(A836,#REF!,8,0),AC836)</f>
        <v/>
      </c>
      <c r="AC836" t="str">
        <f>IFERROR(VLOOKUP(A836,#REF!,6,0),AD836)</f>
        <v/>
      </c>
      <c r="AD836" t="str">
        <f>IFERROR(VLOOKUP(A836,#REF!,6,0),"")</f>
        <v/>
      </c>
      <c r="AE836" t="str">
        <f t="shared" si="13"/>
        <v>Assente</v>
      </c>
    </row>
    <row r="837" spans="1:31" x14ac:dyDescent="0.25">
      <c r="A837">
        <v>82319</v>
      </c>
      <c r="B837" t="s">
        <v>1938</v>
      </c>
      <c r="C837" t="s">
        <v>1582</v>
      </c>
      <c r="D837" t="s">
        <v>1583</v>
      </c>
      <c r="E837" t="s">
        <v>1630</v>
      </c>
      <c r="F837" t="s">
        <v>169</v>
      </c>
      <c r="G837" t="str">
        <f>IFERROR(VLOOKUP(A837,#REF!,7,0),H837)</f>
        <v/>
      </c>
      <c r="H837" t="str">
        <f>IFERROR(VLOOKUP(A837,#REF!,7,0),I837)</f>
        <v/>
      </c>
      <c r="I837" t="str">
        <f>IFERROR(VLOOKUP(A837,#REF!,6,0),J837)</f>
        <v/>
      </c>
      <c r="J837" t="str">
        <f>IFERROR(VLOOKUP(A837,#REF!,6,0),K837)</f>
        <v/>
      </c>
      <c r="K837" t="str">
        <f>IFERROR(VLOOKUP(A837,#REF!,11,0),L837)</f>
        <v/>
      </c>
      <c r="L837" t="str">
        <f>IFERROR(VLOOKUP(A837,#REF!,9,0),M837)</f>
        <v/>
      </c>
      <c r="M837" t="str">
        <f>IFERROR(VLOOKUP(A837,#REF!,9,0),N837)</f>
        <v/>
      </c>
      <c r="N837" t="str">
        <f>IFERROR(VLOOKUP(A837,#REF!,9,0),O837)</f>
        <v/>
      </c>
      <c r="O837" t="str">
        <f>IFERROR(VLOOKUP(A837,#REF!,5,0),P837)</f>
        <v/>
      </c>
      <c r="P837" t="str">
        <f>IFERROR(VLOOKUP(A837,#REF!,8,0),Q837)</f>
        <v/>
      </c>
      <c r="Q837" t="str">
        <f>IFERROR(VLOOKUP(A837,#REF!,8,0),R837)</f>
        <v/>
      </c>
      <c r="R837" t="str">
        <f>IFERROR(VLOOKUP(A837,#REF!,7,0),S837)</f>
        <v/>
      </c>
      <c r="S837" t="str">
        <f>IFERROR(VLOOKUP(A837,#REF!,6,0),T837)</f>
        <v/>
      </c>
      <c r="T837" t="str">
        <f>IFERROR(VLOOKUP(A837,#REF!,13,0),U837)</f>
        <v/>
      </c>
      <c r="U837" t="str">
        <f>IFERROR(VLOOKUP(A837,#REF!,5,0),V837)</f>
        <v/>
      </c>
      <c r="V837" t="str">
        <f>IFERROR(VLOOKUP(A837,#REF!,11,0),W837)</f>
        <v/>
      </c>
      <c r="W837" t="str">
        <f>IFERROR(VLOOKUP(A837,#REF!,10,0),X837)</f>
        <v/>
      </c>
      <c r="X837" t="str">
        <f>IFERROR(VLOOKUP(A837,#REF!,10,0),Y837)</f>
        <v/>
      </c>
      <c r="Y837" t="str">
        <f>IFERROR(VLOOKUP(A837,#REF!,8,0),Z837)</f>
        <v/>
      </c>
      <c r="Z837" t="str">
        <f>IFERROR(VLOOKUP(A837,#REF!,8,0),AA837)</f>
        <v/>
      </c>
      <c r="AA837" t="str">
        <f>IFERROR(VLOOKUP(A837,#REF!,8,0),AB837)</f>
        <v/>
      </c>
      <c r="AB837" t="str">
        <f>IFERROR(VLOOKUP(A837,#REF!,8,0),AC837)</f>
        <v/>
      </c>
      <c r="AC837" t="str">
        <f>IFERROR(VLOOKUP(A837,#REF!,6,0),AD837)</f>
        <v/>
      </c>
      <c r="AD837" t="str">
        <f>IFERROR(VLOOKUP(A837,#REF!,6,0),"")</f>
        <v/>
      </c>
      <c r="AE837" t="str">
        <f t="shared" si="13"/>
        <v>Assente</v>
      </c>
    </row>
    <row r="838" spans="1:31" x14ac:dyDescent="0.25">
      <c r="A838">
        <v>73693</v>
      </c>
      <c r="B838" t="s">
        <v>1953</v>
      </c>
      <c r="C838" t="s">
        <v>383</v>
      </c>
      <c r="D838" t="s">
        <v>346</v>
      </c>
      <c r="E838" t="s">
        <v>1630</v>
      </c>
      <c r="F838" t="s">
        <v>169</v>
      </c>
      <c r="G838" t="str">
        <f>IFERROR(VLOOKUP(A838,#REF!,7,0),H838)</f>
        <v/>
      </c>
      <c r="H838" t="str">
        <f>IFERROR(VLOOKUP(A838,#REF!,7,0),I838)</f>
        <v/>
      </c>
      <c r="I838" t="str">
        <f>IFERROR(VLOOKUP(A838,#REF!,6,0),J838)</f>
        <v/>
      </c>
      <c r="J838" t="str">
        <f>IFERROR(VLOOKUP(A838,#REF!,6,0),K838)</f>
        <v/>
      </c>
      <c r="K838" t="str">
        <f>IFERROR(VLOOKUP(A838,#REF!,11,0),L838)</f>
        <v/>
      </c>
      <c r="L838" t="str">
        <f>IFERROR(VLOOKUP(A838,#REF!,9,0),M838)</f>
        <v/>
      </c>
      <c r="M838" t="str">
        <f>IFERROR(VLOOKUP(A838,#REF!,9,0),N838)</f>
        <v/>
      </c>
      <c r="N838" t="str">
        <f>IFERROR(VLOOKUP(A838,#REF!,9,0),O838)</f>
        <v/>
      </c>
      <c r="O838" t="str">
        <f>IFERROR(VLOOKUP(A838,#REF!,5,0),P838)</f>
        <v/>
      </c>
      <c r="P838" t="str">
        <f>IFERROR(VLOOKUP(A838,#REF!,8,0),Q838)</f>
        <v/>
      </c>
      <c r="Q838" t="str">
        <f>IFERROR(VLOOKUP(A838,#REF!,8,0),R838)</f>
        <v/>
      </c>
      <c r="R838" t="str">
        <f>IFERROR(VLOOKUP(A838,#REF!,7,0),S838)</f>
        <v/>
      </c>
      <c r="S838" t="str">
        <f>IFERROR(VLOOKUP(A838,#REF!,6,0),T838)</f>
        <v/>
      </c>
      <c r="T838" t="str">
        <f>IFERROR(VLOOKUP(A838,#REF!,13,0),U838)</f>
        <v/>
      </c>
      <c r="U838" t="str">
        <f>IFERROR(VLOOKUP(A838,#REF!,5,0),V838)</f>
        <v/>
      </c>
      <c r="V838" t="str">
        <f>IFERROR(VLOOKUP(A838,#REF!,11,0),W838)</f>
        <v/>
      </c>
      <c r="W838" t="str">
        <f>IFERROR(VLOOKUP(A838,#REF!,10,0),X838)</f>
        <v/>
      </c>
      <c r="X838" t="str">
        <f>IFERROR(VLOOKUP(A838,#REF!,10,0),Y838)</f>
        <v/>
      </c>
      <c r="Y838" t="str">
        <f>IFERROR(VLOOKUP(A838,#REF!,8,0),Z838)</f>
        <v/>
      </c>
      <c r="Z838" t="str">
        <f>IFERROR(VLOOKUP(A838,#REF!,8,0),AA838)</f>
        <v/>
      </c>
      <c r="AA838" t="str">
        <f>IFERROR(VLOOKUP(A838,#REF!,8,0),AB838)</f>
        <v/>
      </c>
      <c r="AB838" t="str">
        <f>IFERROR(VLOOKUP(A838,#REF!,8,0),AC838)</f>
        <v/>
      </c>
      <c r="AC838" t="str">
        <f>IFERROR(VLOOKUP(A838,#REF!,6,0),AD838)</f>
        <v/>
      </c>
      <c r="AD838" t="str">
        <f>IFERROR(VLOOKUP(A838,#REF!,6,0),"")</f>
        <v/>
      </c>
      <c r="AE838" t="str">
        <f t="shared" si="13"/>
        <v>Assente</v>
      </c>
    </row>
    <row r="839" spans="1:31" x14ac:dyDescent="0.25">
      <c r="A839">
        <v>82137</v>
      </c>
      <c r="B839" t="s">
        <v>1962</v>
      </c>
      <c r="C839" t="s">
        <v>385</v>
      </c>
      <c r="D839" t="s">
        <v>386</v>
      </c>
      <c r="E839" t="s">
        <v>1630</v>
      </c>
      <c r="F839" t="s">
        <v>169</v>
      </c>
      <c r="G839" t="str">
        <f>IFERROR(VLOOKUP(A839,#REF!,7,0),H839)</f>
        <v/>
      </c>
      <c r="H839" t="str">
        <f>IFERROR(VLOOKUP(A839,#REF!,7,0),I839)</f>
        <v/>
      </c>
      <c r="I839" t="str">
        <f>IFERROR(VLOOKUP(A839,#REF!,6,0),J839)</f>
        <v/>
      </c>
      <c r="J839" t="str">
        <f>IFERROR(VLOOKUP(A839,#REF!,6,0),K839)</f>
        <v/>
      </c>
      <c r="K839" t="str">
        <f>IFERROR(VLOOKUP(A839,#REF!,11,0),L839)</f>
        <v/>
      </c>
      <c r="L839" t="str">
        <f>IFERROR(VLOOKUP(A839,#REF!,9,0),M839)</f>
        <v/>
      </c>
      <c r="M839" t="str">
        <f>IFERROR(VLOOKUP(A839,#REF!,9,0),N839)</f>
        <v/>
      </c>
      <c r="N839" t="str">
        <f>IFERROR(VLOOKUP(A839,#REF!,9,0),O839)</f>
        <v/>
      </c>
      <c r="O839" t="str">
        <f>IFERROR(VLOOKUP(A839,#REF!,5,0),P839)</f>
        <v/>
      </c>
      <c r="P839" t="str">
        <f>IFERROR(VLOOKUP(A839,#REF!,8,0),Q839)</f>
        <v/>
      </c>
      <c r="Q839" t="str">
        <f>IFERROR(VLOOKUP(A839,#REF!,8,0),R839)</f>
        <v/>
      </c>
      <c r="R839" t="str">
        <f>IFERROR(VLOOKUP(A839,#REF!,7,0),S839)</f>
        <v/>
      </c>
      <c r="S839" t="str">
        <f>IFERROR(VLOOKUP(A839,#REF!,6,0),T839)</f>
        <v/>
      </c>
      <c r="T839" t="str">
        <f>IFERROR(VLOOKUP(A839,#REF!,13,0),U839)</f>
        <v/>
      </c>
      <c r="U839" t="str">
        <f>IFERROR(VLOOKUP(A839,#REF!,5,0),V839)</f>
        <v/>
      </c>
      <c r="V839" t="str">
        <f>IFERROR(VLOOKUP(A839,#REF!,11,0),W839)</f>
        <v/>
      </c>
      <c r="W839" t="str">
        <f>IFERROR(VLOOKUP(A839,#REF!,10,0),X839)</f>
        <v/>
      </c>
      <c r="X839" t="str">
        <f>IFERROR(VLOOKUP(A839,#REF!,10,0),Y839)</f>
        <v/>
      </c>
      <c r="Y839" t="str">
        <f>IFERROR(VLOOKUP(A839,#REF!,8,0),Z839)</f>
        <v/>
      </c>
      <c r="Z839" t="str">
        <f>IFERROR(VLOOKUP(A839,#REF!,8,0),AA839)</f>
        <v/>
      </c>
      <c r="AA839" t="str">
        <f>IFERROR(VLOOKUP(A839,#REF!,8,0),AB839)</f>
        <v/>
      </c>
      <c r="AB839" t="str">
        <f>IFERROR(VLOOKUP(A839,#REF!,8,0),AC839)</f>
        <v/>
      </c>
      <c r="AC839" t="str">
        <f>IFERROR(VLOOKUP(A839,#REF!,6,0),AD839)</f>
        <v/>
      </c>
      <c r="AD839" t="str">
        <f>IFERROR(VLOOKUP(A839,#REF!,6,0),"")</f>
        <v/>
      </c>
      <c r="AE839" t="str">
        <f t="shared" si="13"/>
        <v>Assente</v>
      </c>
    </row>
    <row r="840" spans="1:31" x14ac:dyDescent="0.25">
      <c r="A840">
        <v>81726</v>
      </c>
      <c r="B840" t="s">
        <v>1965</v>
      </c>
      <c r="C840" t="s">
        <v>388</v>
      </c>
      <c r="D840" t="s">
        <v>718</v>
      </c>
      <c r="E840" t="s">
        <v>1630</v>
      </c>
      <c r="F840" t="s">
        <v>169</v>
      </c>
      <c r="G840" t="str">
        <f>IFERROR(VLOOKUP(A840,#REF!,7,0),H840)</f>
        <v/>
      </c>
      <c r="H840" t="str">
        <f>IFERROR(VLOOKUP(A840,#REF!,7,0),I840)</f>
        <v/>
      </c>
      <c r="I840" t="str">
        <f>IFERROR(VLOOKUP(A840,#REF!,6,0),J840)</f>
        <v/>
      </c>
      <c r="J840" t="str">
        <f>IFERROR(VLOOKUP(A840,#REF!,6,0),K840)</f>
        <v/>
      </c>
      <c r="K840" t="str">
        <f>IFERROR(VLOOKUP(A840,#REF!,11,0),L840)</f>
        <v/>
      </c>
      <c r="L840" t="str">
        <f>IFERROR(VLOOKUP(A840,#REF!,9,0),M840)</f>
        <v/>
      </c>
      <c r="M840" t="str">
        <f>IFERROR(VLOOKUP(A840,#REF!,9,0),N840)</f>
        <v/>
      </c>
      <c r="N840" t="str">
        <f>IFERROR(VLOOKUP(A840,#REF!,9,0),O840)</f>
        <v/>
      </c>
      <c r="O840" t="str">
        <f>IFERROR(VLOOKUP(A840,#REF!,5,0),P840)</f>
        <v/>
      </c>
      <c r="P840" t="str">
        <f>IFERROR(VLOOKUP(A840,#REF!,8,0),Q840)</f>
        <v/>
      </c>
      <c r="Q840" t="str">
        <f>IFERROR(VLOOKUP(A840,#REF!,8,0),R840)</f>
        <v/>
      </c>
      <c r="R840" t="str">
        <f>IFERROR(VLOOKUP(A840,#REF!,7,0),S840)</f>
        <v/>
      </c>
      <c r="S840" t="str">
        <f>IFERROR(VLOOKUP(A840,#REF!,6,0),T840)</f>
        <v/>
      </c>
      <c r="T840" t="str">
        <f>IFERROR(VLOOKUP(A840,#REF!,13,0),U840)</f>
        <v/>
      </c>
      <c r="U840" t="str">
        <f>IFERROR(VLOOKUP(A840,#REF!,5,0),V840)</f>
        <v/>
      </c>
      <c r="V840" t="str">
        <f>IFERROR(VLOOKUP(A840,#REF!,11,0),W840)</f>
        <v/>
      </c>
      <c r="W840" t="str">
        <f>IFERROR(VLOOKUP(A840,#REF!,10,0),X840)</f>
        <v/>
      </c>
      <c r="X840" t="str">
        <f>IFERROR(VLOOKUP(A840,#REF!,10,0),Y840)</f>
        <v/>
      </c>
      <c r="Y840" t="str">
        <f>IFERROR(VLOOKUP(A840,#REF!,8,0),Z840)</f>
        <v/>
      </c>
      <c r="Z840" t="str">
        <f>IFERROR(VLOOKUP(A840,#REF!,8,0),AA840)</f>
        <v/>
      </c>
      <c r="AA840" t="str">
        <f>IFERROR(VLOOKUP(A840,#REF!,8,0),AB840)</f>
        <v/>
      </c>
      <c r="AB840" t="str">
        <f>IFERROR(VLOOKUP(A840,#REF!,8,0),AC840)</f>
        <v/>
      </c>
      <c r="AC840" t="str">
        <f>IFERROR(VLOOKUP(A840,#REF!,6,0),AD840)</f>
        <v/>
      </c>
      <c r="AD840" t="str">
        <f>IFERROR(VLOOKUP(A840,#REF!,6,0),"")</f>
        <v/>
      </c>
      <c r="AE840" t="str">
        <f t="shared" si="13"/>
        <v>Assente</v>
      </c>
    </row>
    <row r="841" spans="1:31" x14ac:dyDescent="0.25">
      <c r="A841">
        <v>811364</v>
      </c>
      <c r="B841" t="s">
        <v>1970</v>
      </c>
      <c r="C841" t="s">
        <v>1100</v>
      </c>
      <c r="D841" t="s">
        <v>301</v>
      </c>
      <c r="E841" t="s">
        <v>1630</v>
      </c>
      <c r="F841" t="s">
        <v>1062</v>
      </c>
      <c r="G841" t="str">
        <f>IFERROR(VLOOKUP(A841,#REF!,7,0),H841)</f>
        <v/>
      </c>
      <c r="H841" t="str">
        <f>IFERROR(VLOOKUP(A841,#REF!,7,0),I841)</f>
        <v/>
      </c>
      <c r="I841" t="str">
        <f>IFERROR(VLOOKUP(A841,#REF!,6,0),J841)</f>
        <v/>
      </c>
      <c r="J841" t="str">
        <f>IFERROR(VLOOKUP(A841,#REF!,6,0),K841)</f>
        <v/>
      </c>
      <c r="K841" t="str">
        <f>IFERROR(VLOOKUP(A841,#REF!,11,0),L841)</f>
        <v/>
      </c>
      <c r="L841" t="str">
        <f>IFERROR(VLOOKUP(A841,#REF!,9,0),M841)</f>
        <v/>
      </c>
      <c r="M841" t="str">
        <f>IFERROR(VLOOKUP(A841,#REF!,9,0),N841)</f>
        <v/>
      </c>
      <c r="N841" t="str">
        <f>IFERROR(VLOOKUP(A841,#REF!,9,0),O841)</f>
        <v/>
      </c>
      <c r="O841" t="str">
        <f>IFERROR(VLOOKUP(A841,#REF!,5,0),P841)</f>
        <v/>
      </c>
      <c r="P841" t="str">
        <f>IFERROR(VLOOKUP(A841,#REF!,8,0),Q841)</f>
        <v/>
      </c>
      <c r="Q841" t="str">
        <f>IFERROR(VLOOKUP(A841,#REF!,8,0),R841)</f>
        <v/>
      </c>
      <c r="R841" t="str">
        <f>IFERROR(VLOOKUP(A841,#REF!,7,0),S841)</f>
        <v/>
      </c>
      <c r="S841" t="str">
        <f>IFERROR(VLOOKUP(A841,#REF!,6,0),T841)</f>
        <v/>
      </c>
      <c r="T841" t="str">
        <f>IFERROR(VLOOKUP(A841,#REF!,13,0),U841)</f>
        <v/>
      </c>
      <c r="U841" t="str">
        <f>IFERROR(VLOOKUP(A841,#REF!,5,0),V841)</f>
        <v/>
      </c>
      <c r="V841" t="str">
        <f>IFERROR(VLOOKUP(A841,#REF!,11,0),W841)</f>
        <v/>
      </c>
      <c r="W841" t="str">
        <f>IFERROR(VLOOKUP(A841,#REF!,10,0),X841)</f>
        <v/>
      </c>
      <c r="X841" t="str">
        <f>IFERROR(VLOOKUP(A841,#REF!,10,0),Y841)</f>
        <v/>
      </c>
      <c r="Y841" t="str">
        <f>IFERROR(VLOOKUP(A841,#REF!,8,0),Z841)</f>
        <v/>
      </c>
      <c r="Z841" t="str">
        <f>IFERROR(VLOOKUP(A841,#REF!,8,0),AA841)</f>
        <v/>
      </c>
      <c r="AA841" t="str">
        <f>IFERROR(VLOOKUP(A841,#REF!,8,0),AB841)</f>
        <v/>
      </c>
      <c r="AB841" t="str">
        <f>IFERROR(VLOOKUP(A841,#REF!,8,0),AC841)</f>
        <v/>
      </c>
      <c r="AC841" t="str">
        <f>IFERROR(VLOOKUP(A841,#REF!,6,0),AD841)</f>
        <v/>
      </c>
      <c r="AD841" t="str">
        <f>IFERROR(VLOOKUP(A841,#REF!,6,0),"")</f>
        <v/>
      </c>
      <c r="AE841" t="str">
        <f t="shared" si="13"/>
        <v>Assente</v>
      </c>
    </row>
    <row r="842" spans="1:31" x14ac:dyDescent="0.25">
      <c r="A842">
        <v>710275</v>
      </c>
      <c r="B842" t="s">
        <v>1995</v>
      </c>
      <c r="C842" t="s">
        <v>391</v>
      </c>
      <c r="D842" t="s">
        <v>745</v>
      </c>
      <c r="E842" t="s">
        <v>1630</v>
      </c>
      <c r="F842" t="s">
        <v>169</v>
      </c>
      <c r="G842" t="str">
        <f>IFERROR(VLOOKUP(A842,#REF!,7,0),H842)</f>
        <v/>
      </c>
      <c r="H842" t="str">
        <f>IFERROR(VLOOKUP(A842,#REF!,7,0),I842)</f>
        <v/>
      </c>
      <c r="I842" t="str">
        <f>IFERROR(VLOOKUP(A842,#REF!,6,0),J842)</f>
        <v/>
      </c>
      <c r="J842" t="str">
        <f>IFERROR(VLOOKUP(A842,#REF!,6,0),K842)</f>
        <v/>
      </c>
      <c r="K842" t="str">
        <f>IFERROR(VLOOKUP(A842,#REF!,11,0),L842)</f>
        <v/>
      </c>
      <c r="L842" t="str">
        <f>IFERROR(VLOOKUP(A842,#REF!,9,0),M842)</f>
        <v/>
      </c>
      <c r="M842" t="str">
        <f>IFERROR(VLOOKUP(A842,#REF!,9,0),N842)</f>
        <v/>
      </c>
      <c r="N842" t="str">
        <f>IFERROR(VLOOKUP(A842,#REF!,9,0),O842)</f>
        <v/>
      </c>
      <c r="O842" t="str">
        <f>IFERROR(VLOOKUP(A842,#REF!,5,0),P842)</f>
        <v/>
      </c>
      <c r="P842" t="str">
        <f>IFERROR(VLOOKUP(A842,#REF!,8,0),Q842)</f>
        <v/>
      </c>
      <c r="Q842" t="str">
        <f>IFERROR(VLOOKUP(A842,#REF!,8,0),R842)</f>
        <v/>
      </c>
      <c r="R842" t="str">
        <f>IFERROR(VLOOKUP(A842,#REF!,7,0),S842)</f>
        <v/>
      </c>
      <c r="S842" t="str">
        <f>IFERROR(VLOOKUP(A842,#REF!,6,0),T842)</f>
        <v/>
      </c>
      <c r="T842" t="str">
        <f>IFERROR(VLOOKUP(A842,#REF!,13,0),U842)</f>
        <v/>
      </c>
      <c r="U842" t="str">
        <f>IFERROR(VLOOKUP(A842,#REF!,5,0),V842)</f>
        <v/>
      </c>
      <c r="V842" t="str">
        <f>IFERROR(VLOOKUP(A842,#REF!,11,0),W842)</f>
        <v/>
      </c>
      <c r="W842" t="str">
        <f>IFERROR(VLOOKUP(A842,#REF!,10,0),X842)</f>
        <v/>
      </c>
      <c r="X842" t="str">
        <f>IFERROR(VLOOKUP(A842,#REF!,10,0),Y842)</f>
        <v/>
      </c>
      <c r="Y842" t="str">
        <f>IFERROR(VLOOKUP(A842,#REF!,8,0),Z842)</f>
        <v/>
      </c>
      <c r="Z842" t="str">
        <f>IFERROR(VLOOKUP(A842,#REF!,8,0),AA842)</f>
        <v/>
      </c>
      <c r="AA842" t="str">
        <f>IFERROR(VLOOKUP(A842,#REF!,8,0),AB842)</f>
        <v/>
      </c>
      <c r="AB842" t="str">
        <f>IFERROR(VLOOKUP(A842,#REF!,8,0),AC842)</f>
        <v/>
      </c>
      <c r="AC842" t="str">
        <f>IFERROR(VLOOKUP(A842,#REF!,6,0),AD842)</f>
        <v/>
      </c>
      <c r="AD842" t="str">
        <f>IFERROR(VLOOKUP(A842,#REF!,6,0),"")</f>
        <v/>
      </c>
      <c r="AE842" t="str">
        <f t="shared" si="13"/>
        <v>Assente</v>
      </c>
    </row>
    <row r="843" spans="1:31" x14ac:dyDescent="0.25">
      <c r="A843">
        <v>82285</v>
      </c>
      <c r="B843" t="s">
        <v>1997</v>
      </c>
      <c r="C843" t="s">
        <v>1592</v>
      </c>
      <c r="D843" t="s">
        <v>346</v>
      </c>
      <c r="E843" t="s">
        <v>1630</v>
      </c>
      <c r="F843" t="s">
        <v>169</v>
      </c>
      <c r="G843" t="str">
        <f>IFERROR(VLOOKUP(A843,#REF!,7,0),H843)</f>
        <v/>
      </c>
      <c r="H843" t="str">
        <f>IFERROR(VLOOKUP(A843,#REF!,7,0),I843)</f>
        <v/>
      </c>
      <c r="I843" t="str">
        <f>IFERROR(VLOOKUP(A843,#REF!,6,0),J843)</f>
        <v/>
      </c>
      <c r="J843" t="str">
        <f>IFERROR(VLOOKUP(A843,#REF!,6,0),K843)</f>
        <v/>
      </c>
      <c r="K843" t="str">
        <f>IFERROR(VLOOKUP(A843,#REF!,11,0),L843)</f>
        <v/>
      </c>
      <c r="L843" t="str">
        <f>IFERROR(VLOOKUP(A843,#REF!,9,0),M843)</f>
        <v/>
      </c>
      <c r="M843" t="str">
        <f>IFERROR(VLOOKUP(A843,#REF!,9,0),N843)</f>
        <v/>
      </c>
      <c r="N843" t="str">
        <f>IFERROR(VLOOKUP(A843,#REF!,9,0),O843)</f>
        <v/>
      </c>
      <c r="O843" t="str">
        <f>IFERROR(VLOOKUP(A843,#REF!,5,0),P843)</f>
        <v/>
      </c>
      <c r="P843" t="str">
        <f>IFERROR(VLOOKUP(A843,#REF!,8,0),Q843)</f>
        <v/>
      </c>
      <c r="Q843" t="str">
        <f>IFERROR(VLOOKUP(A843,#REF!,8,0),R843)</f>
        <v/>
      </c>
      <c r="R843" t="str">
        <f>IFERROR(VLOOKUP(A843,#REF!,7,0),S843)</f>
        <v/>
      </c>
      <c r="S843" t="str">
        <f>IFERROR(VLOOKUP(A843,#REF!,6,0),T843)</f>
        <v/>
      </c>
      <c r="T843" t="str">
        <f>IFERROR(VLOOKUP(A843,#REF!,13,0),U843)</f>
        <v/>
      </c>
      <c r="U843" t="str">
        <f>IFERROR(VLOOKUP(A843,#REF!,5,0),V843)</f>
        <v/>
      </c>
      <c r="V843" t="str">
        <f>IFERROR(VLOOKUP(A843,#REF!,11,0),W843)</f>
        <v/>
      </c>
      <c r="W843" t="str">
        <f>IFERROR(VLOOKUP(A843,#REF!,10,0),X843)</f>
        <v/>
      </c>
      <c r="X843" t="str">
        <f>IFERROR(VLOOKUP(A843,#REF!,10,0),Y843)</f>
        <v/>
      </c>
      <c r="Y843" t="str">
        <f>IFERROR(VLOOKUP(A843,#REF!,8,0),Z843)</f>
        <v/>
      </c>
      <c r="Z843" t="str">
        <f>IFERROR(VLOOKUP(A843,#REF!,8,0),AA843)</f>
        <v/>
      </c>
      <c r="AA843" t="str">
        <f>IFERROR(VLOOKUP(A843,#REF!,8,0),AB843)</f>
        <v/>
      </c>
      <c r="AB843" t="str">
        <f>IFERROR(VLOOKUP(A843,#REF!,8,0),AC843)</f>
        <v/>
      </c>
      <c r="AC843" t="str">
        <f>IFERROR(VLOOKUP(A843,#REF!,6,0),AD843)</f>
        <v/>
      </c>
      <c r="AD843" t="str">
        <f>IFERROR(VLOOKUP(A843,#REF!,6,0),"")</f>
        <v/>
      </c>
      <c r="AE843" t="str">
        <f t="shared" si="13"/>
        <v>Assente</v>
      </c>
    </row>
    <row r="844" spans="1:31" x14ac:dyDescent="0.25">
      <c r="A844">
        <v>43792</v>
      </c>
      <c r="B844" t="s">
        <v>2023</v>
      </c>
      <c r="C844" t="s">
        <v>393</v>
      </c>
      <c r="D844" t="s">
        <v>721</v>
      </c>
      <c r="E844" t="s">
        <v>1630</v>
      </c>
      <c r="F844" t="s">
        <v>169</v>
      </c>
      <c r="G844" t="str">
        <f>IFERROR(VLOOKUP(A844,#REF!,7,0),H844)</f>
        <v/>
      </c>
      <c r="H844" t="str">
        <f>IFERROR(VLOOKUP(A844,#REF!,7,0),I844)</f>
        <v/>
      </c>
      <c r="I844" t="str">
        <f>IFERROR(VLOOKUP(A844,#REF!,6,0),J844)</f>
        <v/>
      </c>
      <c r="J844" t="str">
        <f>IFERROR(VLOOKUP(A844,#REF!,6,0),K844)</f>
        <v/>
      </c>
      <c r="K844" t="str">
        <f>IFERROR(VLOOKUP(A844,#REF!,11,0),L844)</f>
        <v/>
      </c>
      <c r="L844" t="str">
        <f>IFERROR(VLOOKUP(A844,#REF!,9,0),M844)</f>
        <v/>
      </c>
      <c r="M844" t="str">
        <f>IFERROR(VLOOKUP(A844,#REF!,9,0),N844)</f>
        <v/>
      </c>
      <c r="N844" t="str">
        <f>IFERROR(VLOOKUP(A844,#REF!,9,0),O844)</f>
        <v/>
      </c>
      <c r="O844" t="str">
        <f>IFERROR(VLOOKUP(A844,#REF!,5,0),P844)</f>
        <v/>
      </c>
      <c r="P844" t="str">
        <f>IFERROR(VLOOKUP(A844,#REF!,8,0),Q844)</f>
        <v/>
      </c>
      <c r="Q844" t="str">
        <f>IFERROR(VLOOKUP(A844,#REF!,8,0),R844)</f>
        <v/>
      </c>
      <c r="R844" t="str">
        <f>IFERROR(VLOOKUP(A844,#REF!,7,0),S844)</f>
        <v/>
      </c>
      <c r="S844" t="str">
        <f>IFERROR(VLOOKUP(A844,#REF!,6,0),T844)</f>
        <v/>
      </c>
      <c r="T844" t="str">
        <f>IFERROR(VLOOKUP(A844,#REF!,13,0),U844)</f>
        <v/>
      </c>
      <c r="U844" t="str">
        <f>IFERROR(VLOOKUP(A844,#REF!,5,0),V844)</f>
        <v/>
      </c>
      <c r="V844" t="str">
        <f>IFERROR(VLOOKUP(A844,#REF!,11,0),W844)</f>
        <v/>
      </c>
      <c r="W844" t="str">
        <f>IFERROR(VLOOKUP(A844,#REF!,10,0),X844)</f>
        <v/>
      </c>
      <c r="X844" t="str">
        <f>IFERROR(VLOOKUP(A844,#REF!,10,0),Y844)</f>
        <v/>
      </c>
      <c r="Y844" t="str">
        <f>IFERROR(VLOOKUP(A844,#REF!,8,0),Z844)</f>
        <v/>
      </c>
      <c r="Z844" t="str">
        <f>IFERROR(VLOOKUP(A844,#REF!,8,0),AA844)</f>
        <v/>
      </c>
      <c r="AA844" t="str">
        <f>IFERROR(VLOOKUP(A844,#REF!,8,0),AB844)</f>
        <v/>
      </c>
      <c r="AB844" t="str">
        <f>IFERROR(VLOOKUP(A844,#REF!,8,0),AC844)</f>
        <v/>
      </c>
      <c r="AC844" t="str">
        <f>IFERROR(VLOOKUP(A844,#REF!,6,0),AD844)</f>
        <v/>
      </c>
      <c r="AD844" t="str">
        <f>IFERROR(VLOOKUP(A844,#REF!,6,0),"")</f>
        <v/>
      </c>
      <c r="AE844" t="str">
        <f t="shared" si="13"/>
        <v>Assente</v>
      </c>
    </row>
    <row r="845" spans="1:31" x14ac:dyDescent="0.25">
      <c r="A845">
        <v>707411</v>
      </c>
      <c r="B845" t="s">
        <v>2029</v>
      </c>
      <c r="C845" t="s">
        <v>394</v>
      </c>
      <c r="D845" t="s">
        <v>395</v>
      </c>
      <c r="E845" t="s">
        <v>1630</v>
      </c>
      <c r="F845" t="s">
        <v>169</v>
      </c>
      <c r="G845" t="str">
        <f>IFERROR(VLOOKUP(A845,#REF!,7,0),H845)</f>
        <v/>
      </c>
      <c r="H845" t="str">
        <f>IFERROR(VLOOKUP(A845,#REF!,7,0),I845)</f>
        <v/>
      </c>
      <c r="I845" t="str">
        <f>IFERROR(VLOOKUP(A845,#REF!,6,0),J845)</f>
        <v/>
      </c>
      <c r="J845" t="str">
        <f>IFERROR(VLOOKUP(A845,#REF!,6,0),K845)</f>
        <v/>
      </c>
      <c r="K845" t="str">
        <f>IFERROR(VLOOKUP(A845,#REF!,11,0),L845)</f>
        <v/>
      </c>
      <c r="L845" t="str">
        <f>IFERROR(VLOOKUP(A845,#REF!,9,0),M845)</f>
        <v/>
      </c>
      <c r="M845" t="str">
        <f>IFERROR(VLOOKUP(A845,#REF!,9,0),N845)</f>
        <v/>
      </c>
      <c r="N845" t="str">
        <f>IFERROR(VLOOKUP(A845,#REF!,9,0),O845)</f>
        <v/>
      </c>
      <c r="O845" t="str">
        <f>IFERROR(VLOOKUP(A845,#REF!,5,0),P845)</f>
        <v/>
      </c>
      <c r="P845" t="str">
        <f>IFERROR(VLOOKUP(A845,#REF!,8,0),Q845)</f>
        <v/>
      </c>
      <c r="Q845" t="str">
        <f>IFERROR(VLOOKUP(A845,#REF!,8,0),R845)</f>
        <v/>
      </c>
      <c r="R845" t="str">
        <f>IFERROR(VLOOKUP(A845,#REF!,7,0),S845)</f>
        <v/>
      </c>
      <c r="S845" t="str">
        <f>IFERROR(VLOOKUP(A845,#REF!,6,0),T845)</f>
        <v/>
      </c>
      <c r="T845" t="str">
        <f>IFERROR(VLOOKUP(A845,#REF!,13,0),U845)</f>
        <v/>
      </c>
      <c r="U845" t="str">
        <f>IFERROR(VLOOKUP(A845,#REF!,5,0),V845)</f>
        <v/>
      </c>
      <c r="V845" t="str">
        <f>IFERROR(VLOOKUP(A845,#REF!,11,0),W845)</f>
        <v/>
      </c>
      <c r="W845" t="str">
        <f>IFERROR(VLOOKUP(A845,#REF!,10,0),X845)</f>
        <v/>
      </c>
      <c r="X845" t="str">
        <f>IFERROR(VLOOKUP(A845,#REF!,10,0),Y845)</f>
        <v/>
      </c>
      <c r="Y845" t="str">
        <f>IFERROR(VLOOKUP(A845,#REF!,8,0),Z845)</f>
        <v/>
      </c>
      <c r="Z845" t="str">
        <f>IFERROR(VLOOKUP(A845,#REF!,8,0),AA845)</f>
        <v/>
      </c>
      <c r="AA845" t="str">
        <f>IFERROR(VLOOKUP(A845,#REF!,8,0),AB845)</f>
        <v/>
      </c>
      <c r="AB845" t="str">
        <f>IFERROR(VLOOKUP(A845,#REF!,8,0),AC845)</f>
        <v/>
      </c>
      <c r="AC845" t="str">
        <f>IFERROR(VLOOKUP(A845,#REF!,6,0),AD845)</f>
        <v/>
      </c>
      <c r="AD845" t="str">
        <f>IFERROR(VLOOKUP(A845,#REF!,6,0),"")</f>
        <v/>
      </c>
      <c r="AE845" t="str">
        <f t="shared" si="13"/>
        <v>Assente</v>
      </c>
    </row>
    <row r="846" spans="1:31" x14ac:dyDescent="0.25">
      <c r="A846">
        <v>82581</v>
      </c>
      <c r="B846" t="s">
        <v>2031</v>
      </c>
      <c r="C846" t="s">
        <v>396</v>
      </c>
      <c r="D846" t="s">
        <v>1579</v>
      </c>
      <c r="E846" t="s">
        <v>1630</v>
      </c>
      <c r="F846" t="s">
        <v>169</v>
      </c>
      <c r="G846" t="str">
        <f>IFERROR(VLOOKUP(A846,#REF!,7,0),H846)</f>
        <v/>
      </c>
      <c r="H846" t="str">
        <f>IFERROR(VLOOKUP(A846,#REF!,7,0),I846)</f>
        <v/>
      </c>
      <c r="I846" t="str">
        <f>IFERROR(VLOOKUP(A846,#REF!,6,0),J846)</f>
        <v/>
      </c>
      <c r="J846" t="str">
        <f>IFERROR(VLOOKUP(A846,#REF!,6,0),K846)</f>
        <v/>
      </c>
      <c r="K846" t="str">
        <f>IFERROR(VLOOKUP(A846,#REF!,11,0),L846)</f>
        <v/>
      </c>
      <c r="L846" t="str">
        <f>IFERROR(VLOOKUP(A846,#REF!,9,0),M846)</f>
        <v/>
      </c>
      <c r="M846" t="str">
        <f>IFERROR(VLOOKUP(A846,#REF!,9,0),N846)</f>
        <v/>
      </c>
      <c r="N846" t="str">
        <f>IFERROR(VLOOKUP(A846,#REF!,9,0),O846)</f>
        <v/>
      </c>
      <c r="O846" t="str">
        <f>IFERROR(VLOOKUP(A846,#REF!,5,0),P846)</f>
        <v/>
      </c>
      <c r="P846" t="str">
        <f>IFERROR(VLOOKUP(A846,#REF!,8,0),Q846)</f>
        <v/>
      </c>
      <c r="Q846" t="str">
        <f>IFERROR(VLOOKUP(A846,#REF!,8,0),R846)</f>
        <v/>
      </c>
      <c r="R846" t="str">
        <f>IFERROR(VLOOKUP(A846,#REF!,7,0),S846)</f>
        <v/>
      </c>
      <c r="S846" t="str">
        <f>IFERROR(VLOOKUP(A846,#REF!,6,0),T846)</f>
        <v/>
      </c>
      <c r="T846" t="str">
        <f>IFERROR(VLOOKUP(A846,#REF!,13,0),U846)</f>
        <v/>
      </c>
      <c r="U846" t="str">
        <f>IFERROR(VLOOKUP(A846,#REF!,5,0),V846)</f>
        <v/>
      </c>
      <c r="V846" t="str">
        <f>IFERROR(VLOOKUP(A846,#REF!,11,0),W846)</f>
        <v/>
      </c>
      <c r="W846" t="str">
        <f>IFERROR(VLOOKUP(A846,#REF!,10,0),X846)</f>
        <v/>
      </c>
      <c r="X846" t="str">
        <f>IFERROR(VLOOKUP(A846,#REF!,10,0),Y846)</f>
        <v/>
      </c>
      <c r="Y846" t="str">
        <f>IFERROR(VLOOKUP(A846,#REF!,8,0),Z846)</f>
        <v/>
      </c>
      <c r="Z846" t="str">
        <f>IFERROR(VLOOKUP(A846,#REF!,8,0),AA846)</f>
        <v/>
      </c>
      <c r="AA846" t="str">
        <f>IFERROR(VLOOKUP(A846,#REF!,8,0),AB846)</f>
        <v/>
      </c>
      <c r="AB846" t="str">
        <f>IFERROR(VLOOKUP(A846,#REF!,8,0),AC846)</f>
        <v/>
      </c>
      <c r="AC846" t="str">
        <f>IFERROR(VLOOKUP(A846,#REF!,6,0),AD846)</f>
        <v/>
      </c>
      <c r="AD846" t="str">
        <f>IFERROR(VLOOKUP(A846,#REF!,6,0),"")</f>
        <v/>
      </c>
      <c r="AE846" t="str">
        <f t="shared" si="13"/>
        <v>Assente</v>
      </c>
    </row>
    <row r="847" spans="1:31" x14ac:dyDescent="0.25">
      <c r="A847">
        <v>43018</v>
      </c>
      <c r="B847" t="s">
        <v>2032</v>
      </c>
      <c r="C847" t="s">
        <v>396</v>
      </c>
      <c r="D847" t="s">
        <v>397</v>
      </c>
      <c r="E847" t="s">
        <v>1630</v>
      </c>
      <c r="F847" t="s">
        <v>169</v>
      </c>
      <c r="G847" t="str">
        <f>IFERROR(VLOOKUP(A847,#REF!,7,0),H847)</f>
        <v/>
      </c>
      <c r="H847" t="str">
        <f>IFERROR(VLOOKUP(A847,#REF!,7,0),I847)</f>
        <v/>
      </c>
      <c r="I847" t="str">
        <f>IFERROR(VLOOKUP(A847,#REF!,6,0),J847)</f>
        <v/>
      </c>
      <c r="J847" t="str">
        <f>IFERROR(VLOOKUP(A847,#REF!,6,0),K847)</f>
        <v/>
      </c>
      <c r="K847" t="str">
        <f>IFERROR(VLOOKUP(A847,#REF!,11,0),L847)</f>
        <v/>
      </c>
      <c r="L847" t="str">
        <f>IFERROR(VLOOKUP(A847,#REF!,9,0),M847)</f>
        <v/>
      </c>
      <c r="M847" t="str">
        <f>IFERROR(VLOOKUP(A847,#REF!,9,0),N847)</f>
        <v/>
      </c>
      <c r="N847" t="str">
        <f>IFERROR(VLOOKUP(A847,#REF!,9,0),O847)</f>
        <v/>
      </c>
      <c r="O847" t="str">
        <f>IFERROR(VLOOKUP(A847,#REF!,5,0),P847)</f>
        <v/>
      </c>
      <c r="P847" t="str">
        <f>IFERROR(VLOOKUP(A847,#REF!,8,0),Q847)</f>
        <v/>
      </c>
      <c r="Q847" t="str">
        <f>IFERROR(VLOOKUP(A847,#REF!,8,0),R847)</f>
        <v/>
      </c>
      <c r="R847" t="str">
        <f>IFERROR(VLOOKUP(A847,#REF!,7,0),S847)</f>
        <v/>
      </c>
      <c r="S847" t="str">
        <f>IFERROR(VLOOKUP(A847,#REF!,6,0),T847)</f>
        <v/>
      </c>
      <c r="T847" t="str">
        <f>IFERROR(VLOOKUP(A847,#REF!,13,0),U847)</f>
        <v/>
      </c>
      <c r="U847" t="str">
        <f>IFERROR(VLOOKUP(A847,#REF!,5,0),V847)</f>
        <v/>
      </c>
      <c r="V847" t="str">
        <f>IFERROR(VLOOKUP(A847,#REF!,11,0),W847)</f>
        <v/>
      </c>
      <c r="W847" t="str">
        <f>IFERROR(VLOOKUP(A847,#REF!,10,0),X847)</f>
        <v/>
      </c>
      <c r="X847" t="str">
        <f>IFERROR(VLOOKUP(A847,#REF!,10,0),Y847)</f>
        <v/>
      </c>
      <c r="Y847" t="str">
        <f>IFERROR(VLOOKUP(A847,#REF!,8,0),Z847)</f>
        <v/>
      </c>
      <c r="Z847" t="str">
        <f>IFERROR(VLOOKUP(A847,#REF!,8,0),AA847)</f>
        <v/>
      </c>
      <c r="AA847" t="str">
        <f>IFERROR(VLOOKUP(A847,#REF!,8,0),AB847)</f>
        <v/>
      </c>
      <c r="AB847" t="str">
        <f>IFERROR(VLOOKUP(A847,#REF!,8,0),AC847)</f>
        <v/>
      </c>
      <c r="AC847" t="str">
        <f>IFERROR(VLOOKUP(A847,#REF!,6,0),AD847)</f>
        <v/>
      </c>
      <c r="AD847" t="str">
        <f>IFERROR(VLOOKUP(A847,#REF!,6,0),"")</f>
        <v/>
      </c>
      <c r="AE847" t="str">
        <f t="shared" si="13"/>
        <v>Assente</v>
      </c>
    </row>
    <row r="848" spans="1:31" x14ac:dyDescent="0.25">
      <c r="A848">
        <v>43805</v>
      </c>
      <c r="B848" t="s">
        <v>2042</v>
      </c>
      <c r="C848" t="s">
        <v>868</v>
      </c>
      <c r="D848" t="s">
        <v>813</v>
      </c>
      <c r="E848" t="s">
        <v>1630</v>
      </c>
      <c r="F848" t="s">
        <v>169</v>
      </c>
      <c r="G848" t="str">
        <f>IFERROR(VLOOKUP(A848,#REF!,7,0),H848)</f>
        <v/>
      </c>
      <c r="H848" t="str">
        <f>IFERROR(VLOOKUP(A848,#REF!,7,0),I848)</f>
        <v/>
      </c>
      <c r="I848" t="str">
        <f>IFERROR(VLOOKUP(A848,#REF!,6,0),J848)</f>
        <v/>
      </c>
      <c r="J848" t="str">
        <f>IFERROR(VLOOKUP(A848,#REF!,6,0),K848)</f>
        <v/>
      </c>
      <c r="K848" t="str">
        <f>IFERROR(VLOOKUP(A848,#REF!,11,0),L848)</f>
        <v/>
      </c>
      <c r="L848" t="str">
        <f>IFERROR(VLOOKUP(A848,#REF!,9,0),M848)</f>
        <v/>
      </c>
      <c r="M848" t="str">
        <f>IFERROR(VLOOKUP(A848,#REF!,9,0),N848)</f>
        <v/>
      </c>
      <c r="N848" t="str">
        <f>IFERROR(VLOOKUP(A848,#REF!,9,0),O848)</f>
        <v/>
      </c>
      <c r="O848" t="str">
        <f>IFERROR(VLOOKUP(A848,#REF!,5,0),P848)</f>
        <v/>
      </c>
      <c r="P848" t="str">
        <f>IFERROR(VLOOKUP(A848,#REF!,8,0),Q848)</f>
        <v/>
      </c>
      <c r="Q848" t="str">
        <f>IFERROR(VLOOKUP(A848,#REF!,8,0),R848)</f>
        <v/>
      </c>
      <c r="R848" t="str">
        <f>IFERROR(VLOOKUP(A848,#REF!,7,0),S848)</f>
        <v/>
      </c>
      <c r="S848" t="str">
        <f>IFERROR(VLOOKUP(A848,#REF!,6,0),T848)</f>
        <v/>
      </c>
      <c r="T848" t="str">
        <f>IFERROR(VLOOKUP(A848,#REF!,13,0),U848)</f>
        <v/>
      </c>
      <c r="U848" t="str">
        <f>IFERROR(VLOOKUP(A848,#REF!,5,0),V848)</f>
        <v/>
      </c>
      <c r="V848" t="str">
        <f>IFERROR(VLOOKUP(A848,#REF!,11,0),W848)</f>
        <v/>
      </c>
      <c r="W848" t="str">
        <f>IFERROR(VLOOKUP(A848,#REF!,10,0),X848)</f>
        <v/>
      </c>
      <c r="X848" t="str">
        <f>IFERROR(VLOOKUP(A848,#REF!,10,0),Y848)</f>
        <v/>
      </c>
      <c r="Y848" t="str">
        <f>IFERROR(VLOOKUP(A848,#REF!,8,0),Z848)</f>
        <v/>
      </c>
      <c r="Z848" t="str">
        <f>IFERROR(VLOOKUP(A848,#REF!,8,0),AA848)</f>
        <v/>
      </c>
      <c r="AA848" t="str">
        <f>IFERROR(VLOOKUP(A848,#REF!,8,0),AB848)</f>
        <v/>
      </c>
      <c r="AB848" t="str">
        <f>IFERROR(VLOOKUP(A848,#REF!,8,0),AC848)</f>
        <v/>
      </c>
      <c r="AC848" t="str">
        <f>IFERROR(VLOOKUP(A848,#REF!,6,0),AD848)</f>
        <v/>
      </c>
      <c r="AD848" t="str">
        <f>IFERROR(VLOOKUP(A848,#REF!,6,0),"")</f>
        <v/>
      </c>
      <c r="AE848" t="str">
        <f t="shared" si="13"/>
        <v>Assente</v>
      </c>
    </row>
    <row r="849" spans="1:31" x14ac:dyDescent="0.25">
      <c r="A849">
        <v>705448</v>
      </c>
      <c r="B849" t="s">
        <v>2051</v>
      </c>
      <c r="C849" t="s">
        <v>400</v>
      </c>
      <c r="D849" t="s">
        <v>401</v>
      </c>
      <c r="E849" t="s">
        <v>1630</v>
      </c>
      <c r="F849" t="s">
        <v>169</v>
      </c>
      <c r="G849" t="str">
        <f>IFERROR(VLOOKUP(A849,#REF!,7,0),H849)</f>
        <v/>
      </c>
      <c r="H849" t="str">
        <f>IFERROR(VLOOKUP(A849,#REF!,7,0),I849)</f>
        <v/>
      </c>
      <c r="I849" t="str">
        <f>IFERROR(VLOOKUP(A849,#REF!,6,0),J849)</f>
        <v/>
      </c>
      <c r="J849" t="str">
        <f>IFERROR(VLOOKUP(A849,#REF!,6,0),K849)</f>
        <v/>
      </c>
      <c r="K849" t="str">
        <f>IFERROR(VLOOKUP(A849,#REF!,11,0),L849)</f>
        <v/>
      </c>
      <c r="L849" t="str">
        <f>IFERROR(VLOOKUP(A849,#REF!,9,0),M849)</f>
        <v/>
      </c>
      <c r="M849" t="str">
        <f>IFERROR(VLOOKUP(A849,#REF!,9,0),N849)</f>
        <v/>
      </c>
      <c r="N849" t="str">
        <f>IFERROR(VLOOKUP(A849,#REF!,9,0),O849)</f>
        <v/>
      </c>
      <c r="O849" t="str">
        <f>IFERROR(VLOOKUP(A849,#REF!,5,0),P849)</f>
        <v/>
      </c>
      <c r="P849" t="str">
        <f>IFERROR(VLOOKUP(A849,#REF!,8,0),Q849)</f>
        <v/>
      </c>
      <c r="Q849" t="str">
        <f>IFERROR(VLOOKUP(A849,#REF!,8,0),R849)</f>
        <v/>
      </c>
      <c r="R849" t="str">
        <f>IFERROR(VLOOKUP(A849,#REF!,7,0),S849)</f>
        <v/>
      </c>
      <c r="S849" t="str">
        <f>IFERROR(VLOOKUP(A849,#REF!,6,0),T849)</f>
        <v/>
      </c>
      <c r="T849" t="str">
        <f>IFERROR(VLOOKUP(A849,#REF!,13,0),U849)</f>
        <v/>
      </c>
      <c r="U849" t="str">
        <f>IFERROR(VLOOKUP(A849,#REF!,5,0),V849)</f>
        <v/>
      </c>
      <c r="V849" t="str">
        <f>IFERROR(VLOOKUP(A849,#REF!,11,0),W849)</f>
        <v/>
      </c>
      <c r="W849" t="str">
        <f>IFERROR(VLOOKUP(A849,#REF!,10,0),X849)</f>
        <v/>
      </c>
      <c r="X849" t="str">
        <f>IFERROR(VLOOKUP(A849,#REF!,10,0),Y849)</f>
        <v/>
      </c>
      <c r="Y849" t="str">
        <f>IFERROR(VLOOKUP(A849,#REF!,8,0),Z849)</f>
        <v/>
      </c>
      <c r="Z849" t="str">
        <f>IFERROR(VLOOKUP(A849,#REF!,8,0),AA849)</f>
        <v/>
      </c>
      <c r="AA849" t="str">
        <f>IFERROR(VLOOKUP(A849,#REF!,8,0),AB849)</f>
        <v/>
      </c>
      <c r="AB849" t="str">
        <f>IFERROR(VLOOKUP(A849,#REF!,8,0),AC849)</f>
        <v/>
      </c>
      <c r="AC849" t="str">
        <f>IFERROR(VLOOKUP(A849,#REF!,6,0),AD849)</f>
        <v/>
      </c>
      <c r="AD849" t="str">
        <f>IFERROR(VLOOKUP(A849,#REF!,6,0),"")</f>
        <v/>
      </c>
      <c r="AE849" t="str">
        <f t="shared" si="13"/>
        <v>Assente</v>
      </c>
    </row>
    <row r="850" spans="1:31" x14ac:dyDescent="0.25">
      <c r="A850">
        <v>82126</v>
      </c>
      <c r="B850" t="s">
        <v>2052</v>
      </c>
      <c r="C850" t="s">
        <v>403</v>
      </c>
      <c r="D850" t="s">
        <v>730</v>
      </c>
      <c r="E850" t="s">
        <v>1630</v>
      </c>
      <c r="F850" t="s">
        <v>169</v>
      </c>
      <c r="G850" t="str">
        <f>IFERROR(VLOOKUP(A850,#REF!,7,0),H850)</f>
        <v/>
      </c>
      <c r="H850" t="str">
        <f>IFERROR(VLOOKUP(A850,#REF!,7,0),I850)</f>
        <v/>
      </c>
      <c r="I850" t="str">
        <f>IFERROR(VLOOKUP(A850,#REF!,6,0),J850)</f>
        <v/>
      </c>
      <c r="J850" t="str">
        <f>IFERROR(VLOOKUP(A850,#REF!,6,0),K850)</f>
        <v/>
      </c>
      <c r="K850" t="str">
        <f>IFERROR(VLOOKUP(A850,#REF!,11,0),L850)</f>
        <v/>
      </c>
      <c r="L850" t="str">
        <f>IFERROR(VLOOKUP(A850,#REF!,9,0),M850)</f>
        <v/>
      </c>
      <c r="M850" t="str">
        <f>IFERROR(VLOOKUP(A850,#REF!,9,0),N850)</f>
        <v/>
      </c>
      <c r="N850" t="str">
        <f>IFERROR(VLOOKUP(A850,#REF!,9,0),O850)</f>
        <v/>
      </c>
      <c r="O850" t="str">
        <f>IFERROR(VLOOKUP(A850,#REF!,5,0),P850)</f>
        <v/>
      </c>
      <c r="P850" t="str">
        <f>IFERROR(VLOOKUP(A850,#REF!,8,0),Q850)</f>
        <v/>
      </c>
      <c r="Q850" t="str">
        <f>IFERROR(VLOOKUP(A850,#REF!,8,0),R850)</f>
        <v/>
      </c>
      <c r="R850" t="str">
        <f>IFERROR(VLOOKUP(A850,#REF!,7,0),S850)</f>
        <v/>
      </c>
      <c r="S850" t="str">
        <f>IFERROR(VLOOKUP(A850,#REF!,6,0),T850)</f>
        <v/>
      </c>
      <c r="T850" t="str">
        <f>IFERROR(VLOOKUP(A850,#REF!,13,0),U850)</f>
        <v/>
      </c>
      <c r="U850" t="str">
        <f>IFERROR(VLOOKUP(A850,#REF!,5,0),V850)</f>
        <v/>
      </c>
      <c r="V850" t="str">
        <f>IFERROR(VLOOKUP(A850,#REF!,11,0),W850)</f>
        <v/>
      </c>
      <c r="W850" t="str">
        <f>IFERROR(VLOOKUP(A850,#REF!,10,0),X850)</f>
        <v/>
      </c>
      <c r="X850" t="str">
        <f>IFERROR(VLOOKUP(A850,#REF!,10,0),Y850)</f>
        <v/>
      </c>
      <c r="Y850" t="str">
        <f>IFERROR(VLOOKUP(A850,#REF!,8,0),Z850)</f>
        <v/>
      </c>
      <c r="Z850" t="str">
        <f>IFERROR(VLOOKUP(A850,#REF!,8,0),AA850)</f>
        <v/>
      </c>
      <c r="AA850" t="str">
        <f>IFERROR(VLOOKUP(A850,#REF!,8,0),AB850)</f>
        <v/>
      </c>
      <c r="AB850" t="str">
        <f>IFERROR(VLOOKUP(A850,#REF!,8,0),AC850)</f>
        <v/>
      </c>
      <c r="AC850" t="str">
        <f>IFERROR(VLOOKUP(A850,#REF!,6,0),AD850)</f>
        <v/>
      </c>
      <c r="AD850" t="str">
        <f>IFERROR(VLOOKUP(A850,#REF!,6,0),"")</f>
        <v/>
      </c>
      <c r="AE850" t="str">
        <f t="shared" si="13"/>
        <v>Assente</v>
      </c>
    </row>
    <row r="851" spans="1:31" x14ac:dyDescent="0.25">
      <c r="A851">
        <v>48948</v>
      </c>
      <c r="B851" t="s">
        <v>2057</v>
      </c>
      <c r="C851" t="s">
        <v>405</v>
      </c>
      <c r="D851" t="s">
        <v>406</v>
      </c>
      <c r="E851" t="s">
        <v>1630</v>
      </c>
      <c r="F851" t="s">
        <v>169</v>
      </c>
      <c r="G851" t="str">
        <f>IFERROR(VLOOKUP(A851,#REF!,7,0),H851)</f>
        <v/>
      </c>
      <c r="H851" t="str">
        <f>IFERROR(VLOOKUP(A851,#REF!,7,0),I851)</f>
        <v/>
      </c>
      <c r="I851" t="str">
        <f>IFERROR(VLOOKUP(A851,#REF!,6,0),J851)</f>
        <v/>
      </c>
      <c r="J851" t="str">
        <f>IFERROR(VLOOKUP(A851,#REF!,6,0),K851)</f>
        <v/>
      </c>
      <c r="K851" t="str">
        <f>IFERROR(VLOOKUP(A851,#REF!,11,0),L851)</f>
        <v/>
      </c>
      <c r="L851" t="str">
        <f>IFERROR(VLOOKUP(A851,#REF!,9,0),M851)</f>
        <v/>
      </c>
      <c r="M851" t="str">
        <f>IFERROR(VLOOKUP(A851,#REF!,9,0),N851)</f>
        <v/>
      </c>
      <c r="N851" t="str">
        <f>IFERROR(VLOOKUP(A851,#REF!,9,0),O851)</f>
        <v/>
      </c>
      <c r="O851" t="str">
        <f>IFERROR(VLOOKUP(A851,#REF!,5,0),P851)</f>
        <v/>
      </c>
      <c r="P851" t="str">
        <f>IFERROR(VLOOKUP(A851,#REF!,8,0),Q851)</f>
        <v/>
      </c>
      <c r="Q851" t="str">
        <f>IFERROR(VLOOKUP(A851,#REF!,8,0),R851)</f>
        <v/>
      </c>
      <c r="R851" t="str">
        <f>IFERROR(VLOOKUP(A851,#REF!,7,0),S851)</f>
        <v/>
      </c>
      <c r="S851" t="str">
        <f>IFERROR(VLOOKUP(A851,#REF!,6,0),T851)</f>
        <v/>
      </c>
      <c r="T851" t="str">
        <f>IFERROR(VLOOKUP(A851,#REF!,13,0),U851)</f>
        <v/>
      </c>
      <c r="U851" t="str">
        <f>IFERROR(VLOOKUP(A851,#REF!,5,0),V851)</f>
        <v/>
      </c>
      <c r="V851" t="str">
        <f>IFERROR(VLOOKUP(A851,#REF!,11,0),W851)</f>
        <v/>
      </c>
      <c r="W851" t="str">
        <f>IFERROR(VLOOKUP(A851,#REF!,10,0),X851)</f>
        <v/>
      </c>
      <c r="X851" t="str">
        <f>IFERROR(VLOOKUP(A851,#REF!,10,0),Y851)</f>
        <v/>
      </c>
      <c r="Y851" t="str">
        <f>IFERROR(VLOOKUP(A851,#REF!,8,0),Z851)</f>
        <v/>
      </c>
      <c r="Z851" t="str">
        <f>IFERROR(VLOOKUP(A851,#REF!,8,0),AA851)</f>
        <v/>
      </c>
      <c r="AA851" t="str">
        <f>IFERROR(VLOOKUP(A851,#REF!,8,0),AB851)</f>
        <v/>
      </c>
      <c r="AB851" t="str">
        <f>IFERROR(VLOOKUP(A851,#REF!,8,0),AC851)</f>
        <v/>
      </c>
      <c r="AC851" t="str">
        <f>IFERROR(VLOOKUP(A851,#REF!,6,0),AD851)</f>
        <v/>
      </c>
      <c r="AD851" t="str">
        <f>IFERROR(VLOOKUP(A851,#REF!,6,0),"")</f>
        <v/>
      </c>
      <c r="AE851" t="str">
        <f t="shared" si="13"/>
        <v>Assente</v>
      </c>
    </row>
    <row r="852" spans="1:31" x14ac:dyDescent="0.25">
      <c r="A852">
        <v>709155</v>
      </c>
      <c r="B852" t="s">
        <v>2071</v>
      </c>
      <c r="C852" t="s">
        <v>871</v>
      </c>
      <c r="D852" t="s">
        <v>408</v>
      </c>
      <c r="E852" t="s">
        <v>1630</v>
      </c>
      <c r="F852" t="s">
        <v>169</v>
      </c>
      <c r="G852" t="str">
        <f>IFERROR(VLOOKUP(A852,#REF!,7,0),H852)</f>
        <v/>
      </c>
      <c r="H852" t="str">
        <f>IFERROR(VLOOKUP(A852,#REF!,7,0),I852)</f>
        <v/>
      </c>
      <c r="I852" t="str">
        <f>IFERROR(VLOOKUP(A852,#REF!,6,0),J852)</f>
        <v/>
      </c>
      <c r="J852" t="str">
        <f>IFERROR(VLOOKUP(A852,#REF!,6,0),K852)</f>
        <v/>
      </c>
      <c r="K852" t="str">
        <f>IFERROR(VLOOKUP(A852,#REF!,11,0),L852)</f>
        <v/>
      </c>
      <c r="L852" t="str">
        <f>IFERROR(VLOOKUP(A852,#REF!,9,0),M852)</f>
        <v/>
      </c>
      <c r="M852" t="str">
        <f>IFERROR(VLOOKUP(A852,#REF!,9,0),N852)</f>
        <v/>
      </c>
      <c r="N852" t="str">
        <f>IFERROR(VLOOKUP(A852,#REF!,9,0),O852)</f>
        <v/>
      </c>
      <c r="O852" t="str">
        <f>IFERROR(VLOOKUP(A852,#REF!,5,0),P852)</f>
        <v/>
      </c>
      <c r="P852" t="str">
        <f>IFERROR(VLOOKUP(A852,#REF!,8,0),Q852)</f>
        <v/>
      </c>
      <c r="Q852" t="str">
        <f>IFERROR(VLOOKUP(A852,#REF!,8,0),R852)</f>
        <v/>
      </c>
      <c r="R852" t="str">
        <f>IFERROR(VLOOKUP(A852,#REF!,7,0),S852)</f>
        <v/>
      </c>
      <c r="S852" t="str">
        <f>IFERROR(VLOOKUP(A852,#REF!,6,0),T852)</f>
        <v/>
      </c>
      <c r="T852" t="str">
        <f>IFERROR(VLOOKUP(A852,#REF!,13,0),U852)</f>
        <v/>
      </c>
      <c r="U852" t="str">
        <f>IFERROR(VLOOKUP(A852,#REF!,5,0),V852)</f>
        <v/>
      </c>
      <c r="V852" t="str">
        <f>IFERROR(VLOOKUP(A852,#REF!,11,0),W852)</f>
        <v/>
      </c>
      <c r="W852" t="str">
        <f>IFERROR(VLOOKUP(A852,#REF!,10,0),X852)</f>
        <v/>
      </c>
      <c r="X852" t="str">
        <f>IFERROR(VLOOKUP(A852,#REF!,10,0),Y852)</f>
        <v/>
      </c>
      <c r="Y852" t="str">
        <f>IFERROR(VLOOKUP(A852,#REF!,8,0),Z852)</f>
        <v/>
      </c>
      <c r="Z852" t="str">
        <f>IFERROR(VLOOKUP(A852,#REF!,8,0),AA852)</f>
        <v/>
      </c>
      <c r="AA852" t="str">
        <f>IFERROR(VLOOKUP(A852,#REF!,8,0),AB852)</f>
        <v/>
      </c>
      <c r="AB852" t="str">
        <f>IFERROR(VLOOKUP(A852,#REF!,8,0),AC852)</f>
        <v/>
      </c>
      <c r="AC852" t="str">
        <f>IFERROR(VLOOKUP(A852,#REF!,6,0),AD852)</f>
        <v/>
      </c>
      <c r="AD852" t="str">
        <f>IFERROR(VLOOKUP(A852,#REF!,6,0),"")</f>
        <v/>
      </c>
      <c r="AE852" t="str">
        <f t="shared" si="13"/>
        <v>Assente</v>
      </c>
    </row>
    <row r="853" spans="1:31" x14ac:dyDescent="0.25">
      <c r="A853">
        <v>67965</v>
      </c>
      <c r="B853" t="s">
        <v>2100</v>
      </c>
      <c r="C853" t="s">
        <v>410</v>
      </c>
      <c r="D853" t="s">
        <v>885</v>
      </c>
      <c r="E853" t="s">
        <v>1630</v>
      </c>
      <c r="F853" t="s">
        <v>169</v>
      </c>
      <c r="G853" t="str">
        <f>IFERROR(VLOOKUP(A853,#REF!,7,0),H853)</f>
        <v/>
      </c>
      <c r="H853" t="str">
        <f>IFERROR(VLOOKUP(A853,#REF!,7,0),I853)</f>
        <v/>
      </c>
      <c r="I853" t="str">
        <f>IFERROR(VLOOKUP(A853,#REF!,6,0),J853)</f>
        <v/>
      </c>
      <c r="J853" t="str">
        <f>IFERROR(VLOOKUP(A853,#REF!,6,0),K853)</f>
        <v/>
      </c>
      <c r="K853" t="str">
        <f>IFERROR(VLOOKUP(A853,#REF!,11,0),L853)</f>
        <v/>
      </c>
      <c r="L853" t="str">
        <f>IFERROR(VLOOKUP(A853,#REF!,9,0),M853)</f>
        <v/>
      </c>
      <c r="M853" t="str">
        <f>IFERROR(VLOOKUP(A853,#REF!,9,0),N853)</f>
        <v/>
      </c>
      <c r="N853" t="str">
        <f>IFERROR(VLOOKUP(A853,#REF!,9,0),O853)</f>
        <v/>
      </c>
      <c r="O853" t="str">
        <f>IFERROR(VLOOKUP(A853,#REF!,5,0),P853)</f>
        <v/>
      </c>
      <c r="P853" t="str">
        <f>IFERROR(VLOOKUP(A853,#REF!,8,0),Q853)</f>
        <v/>
      </c>
      <c r="Q853" t="str">
        <f>IFERROR(VLOOKUP(A853,#REF!,8,0),R853)</f>
        <v/>
      </c>
      <c r="R853" t="str">
        <f>IFERROR(VLOOKUP(A853,#REF!,7,0),S853)</f>
        <v/>
      </c>
      <c r="S853" t="str">
        <f>IFERROR(VLOOKUP(A853,#REF!,6,0),T853)</f>
        <v/>
      </c>
      <c r="T853" t="str">
        <f>IFERROR(VLOOKUP(A853,#REF!,13,0),U853)</f>
        <v/>
      </c>
      <c r="U853" t="str">
        <f>IFERROR(VLOOKUP(A853,#REF!,5,0),V853)</f>
        <v/>
      </c>
      <c r="V853" t="str">
        <f>IFERROR(VLOOKUP(A853,#REF!,11,0),W853)</f>
        <v/>
      </c>
      <c r="W853" t="str">
        <f>IFERROR(VLOOKUP(A853,#REF!,10,0),X853)</f>
        <v/>
      </c>
      <c r="X853" t="str">
        <f>IFERROR(VLOOKUP(A853,#REF!,10,0),Y853)</f>
        <v/>
      </c>
      <c r="Y853" t="str">
        <f>IFERROR(VLOOKUP(A853,#REF!,8,0),Z853)</f>
        <v/>
      </c>
      <c r="Z853" t="str">
        <f>IFERROR(VLOOKUP(A853,#REF!,8,0),AA853)</f>
        <v/>
      </c>
      <c r="AA853" t="str">
        <f>IFERROR(VLOOKUP(A853,#REF!,8,0),AB853)</f>
        <v/>
      </c>
      <c r="AB853" t="str">
        <f>IFERROR(VLOOKUP(A853,#REF!,8,0),AC853)</f>
        <v/>
      </c>
      <c r="AC853" t="str">
        <f>IFERROR(VLOOKUP(A853,#REF!,6,0),AD853)</f>
        <v/>
      </c>
      <c r="AD853" t="str">
        <f>IFERROR(VLOOKUP(A853,#REF!,6,0),"")</f>
        <v/>
      </c>
      <c r="AE853" t="str">
        <f t="shared" si="13"/>
        <v>Assente</v>
      </c>
    </row>
    <row r="854" spans="1:31" x14ac:dyDescent="0.25">
      <c r="A854">
        <v>709839</v>
      </c>
      <c r="B854" t="s">
        <v>2105</v>
      </c>
      <c r="C854" t="s">
        <v>412</v>
      </c>
      <c r="D854" t="s">
        <v>867</v>
      </c>
      <c r="E854" t="s">
        <v>1630</v>
      </c>
      <c r="F854" t="s">
        <v>169</v>
      </c>
      <c r="G854" t="str">
        <f>IFERROR(VLOOKUP(A854,#REF!,7,0),H854)</f>
        <v/>
      </c>
      <c r="H854" t="str">
        <f>IFERROR(VLOOKUP(A854,#REF!,7,0),I854)</f>
        <v/>
      </c>
      <c r="I854" t="str">
        <f>IFERROR(VLOOKUP(A854,#REF!,6,0),J854)</f>
        <v/>
      </c>
      <c r="J854" t="str">
        <f>IFERROR(VLOOKUP(A854,#REF!,6,0),K854)</f>
        <v/>
      </c>
      <c r="K854" t="str">
        <f>IFERROR(VLOOKUP(A854,#REF!,11,0),L854)</f>
        <v/>
      </c>
      <c r="L854" t="str">
        <f>IFERROR(VLOOKUP(A854,#REF!,9,0),M854)</f>
        <v/>
      </c>
      <c r="M854" t="str">
        <f>IFERROR(VLOOKUP(A854,#REF!,9,0),N854)</f>
        <v/>
      </c>
      <c r="N854" t="str">
        <f>IFERROR(VLOOKUP(A854,#REF!,9,0),O854)</f>
        <v/>
      </c>
      <c r="O854" t="str">
        <f>IFERROR(VLOOKUP(A854,#REF!,5,0),P854)</f>
        <v/>
      </c>
      <c r="P854" t="str">
        <f>IFERROR(VLOOKUP(A854,#REF!,8,0),Q854)</f>
        <v/>
      </c>
      <c r="Q854" t="str">
        <f>IFERROR(VLOOKUP(A854,#REF!,8,0),R854)</f>
        <v/>
      </c>
      <c r="R854" t="str">
        <f>IFERROR(VLOOKUP(A854,#REF!,7,0),S854)</f>
        <v/>
      </c>
      <c r="S854" t="str">
        <f>IFERROR(VLOOKUP(A854,#REF!,6,0),T854)</f>
        <v/>
      </c>
      <c r="T854" t="str">
        <f>IFERROR(VLOOKUP(A854,#REF!,13,0),U854)</f>
        <v/>
      </c>
      <c r="U854" t="str">
        <f>IFERROR(VLOOKUP(A854,#REF!,5,0),V854)</f>
        <v/>
      </c>
      <c r="V854" t="str">
        <f>IFERROR(VLOOKUP(A854,#REF!,11,0),W854)</f>
        <v/>
      </c>
      <c r="W854" t="str">
        <f>IFERROR(VLOOKUP(A854,#REF!,10,0),X854)</f>
        <v/>
      </c>
      <c r="X854" t="str">
        <f>IFERROR(VLOOKUP(A854,#REF!,10,0),Y854)</f>
        <v/>
      </c>
      <c r="Y854" t="str">
        <f>IFERROR(VLOOKUP(A854,#REF!,8,0),Z854)</f>
        <v/>
      </c>
      <c r="Z854" t="str">
        <f>IFERROR(VLOOKUP(A854,#REF!,8,0),AA854)</f>
        <v/>
      </c>
      <c r="AA854" t="str">
        <f>IFERROR(VLOOKUP(A854,#REF!,8,0),AB854)</f>
        <v/>
      </c>
      <c r="AB854" t="str">
        <f>IFERROR(VLOOKUP(A854,#REF!,8,0),AC854)</f>
        <v/>
      </c>
      <c r="AC854" t="str">
        <f>IFERROR(VLOOKUP(A854,#REF!,6,0),AD854)</f>
        <v/>
      </c>
      <c r="AD854" t="str">
        <f>IFERROR(VLOOKUP(A854,#REF!,6,0),"")</f>
        <v/>
      </c>
      <c r="AE854" t="str">
        <f t="shared" si="13"/>
        <v>Assente</v>
      </c>
    </row>
    <row r="855" spans="1:31" x14ac:dyDescent="0.25">
      <c r="A855">
        <v>813532</v>
      </c>
      <c r="B855" t="s">
        <v>2110</v>
      </c>
      <c r="C855" t="s">
        <v>303</v>
      </c>
      <c r="D855" t="s">
        <v>721</v>
      </c>
      <c r="E855" t="s">
        <v>1630</v>
      </c>
      <c r="F855" t="s">
        <v>1062</v>
      </c>
      <c r="G855" t="str">
        <f>IFERROR(VLOOKUP(A855,#REF!,7,0),H855)</f>
        <v/>
      </c>
      <c r="H855" t="str">
        <f>IFERROR(VLOOKUP(A855,#REF!,7,0),I855)</f>
        <v/>
      </c>
      <c r="I855" t="str">
        <f>IFERROR(VLOOKUP(A855,#REF!,6,0),J855)</f>
        <v/>
      </c>
      <c r="J855" t="str">
        <f>IFERROR(VLOOKUP(A855,#REF!,6,0),K855)</f>
        <v/>
      </c>
      <c r="K855" t="str">
        <f>IFERROR(VLOOKUP(A855,#REF!,11,0),L855)</f>
        <v/>
      </c>
      <c r="L855" t="str">
        <f>IFERROR(VLOOKUP(A855,#REF!,9,0),M855)</f>
        <v/>
      </c>
      <c r="M855" t="str">
        <f>IFERROR(VLOOKUP(A855,#REF!,9,0),N855)</f>
        <v/>
      </c>
      <c r="N855" t="str">
        <f>IFERROR(VLOOKUP(A855,#REF!,9,0),O855)</f>
        <v/>
      </c>
      <c r="O855" t="str">
        <f>IFERROR(VLOOKUP(A855,#REF!,5,0),P855)</f>
        <v/>
      </c>
      <c r="P855" t="str">
        <f>IFERROR(VLOOKUP(A855,#REF!,8,0),Q855)</f>
        <v/>
      </c>
      <c r="Q855" t="str">
        <f>IFERROR(VLOOKUP(A855,#REF!,8,0),R855)</f>
        <v/>
      </c>
      <c r="R855" t="str">
        <f>IFERROR(VLOOKUP(A855,#REF!,7,0),S855)</f>
        <v/>
      </c>
      <c r="S855" t="str">
        <f>IFERROR(VLOOKUP(A855,#REF!,6,0),T855)</f>
        <v/>
      </c>
      <c r="T855" t="str">
        <f>IFERROR(VLOOKUP(A855,#REF!,13,0),U855)</f>
        <v/>
      </c>
      <c r="U855" t="str">
        <f>IFERROR(VLOOKUP(A855,#REF!,5,0),V855)</f>
        <v/>
      </c>
      <c r="V855" t="str">
        <f>IFERROR(VLOOKUP(A855,#REF!,11,0),W855)</f>
        <v/>
      </c>
      <c r="W855" t="str">
        <f>IFERROR(VLOOKUP(A855,#REF!,10,0),X855)</f>
        <v/>
      </c>
      <c r="X855" t="str">
        <f>IFERROR(VLOOKUP(A855,#REF!,10,0),Y855)</f>
        <v/>
      </c>
      <c r="Y855" t="str">
        <f>IFERROR(VLOOKUP(A855,#REF!,8,0),Z855)</f>
        <v/>
      </c>
      <c r="Z855" t="str">
        <f>IFERROR(VLOOKUP(A855,#REF!,8,0),AA855)</f>
        <v/>
      </c>
      <c r="AA855" t="str">
        <f>IFERROR(VLOOKUP(A855,#REF!,8,0),AB855)</f>
        <v/>
      </c>
      <c r="AB855" t="str">
        <f>IFERROR(VLOOKUP(A855,#REF!,8,0),AC855)</f>
        <v/>
      </c>
      <c r="AC855" t="str">
        <f>IFERROR(VLOOKUP(A855,#REF!,6,0),AD855)</f>
        <v/>
      </c>
      <c r="AD855" t="str">
        <f>IFERROR(VLOOKUP(A855,#REF!,6,0),"")</f>
        <v/>
      </c>
      <c r="AE855" t="str">
        <f t="shared" si="13"/>
        <v>Assente</v>
      </c>
    </row>
    <row r="856" spans="1:31" x14ac:dyDescent="0.25">
      <c r="A856">
        <v>71276</v>
      </c>
      <c r="B856" t="s">
        <v>2113</v>
      </c>
      <c r="C856" t="s">
        <v>240</v>
      </c>
      <c r="D856" t="s">
        <v>745</v>
      </c>
      <c r="E856" t="s">
        <v>1630</v>
      </c>
      <c r="F856" t="s">
        <v>169</v>
      </c>
      <c r="G856" t="str">
        <f>IFERROR(VLOOKUP(A856,#REF!,7,0),H856)</f>
        <v/>
      </c>
      <c r="H856" t="str">
        <f>IFERROR(VLOOKUP(A856,#REF!,7,0),I856)</f>
        <v/>
      </c>
      <c r="I856" t="str">
        <f>IFERROR(VLOOKUP(A856,#REF!,6,0),J856)</f>
        <v/>
      </c>
      <c r="J856" t="str">
        <f>IFERROR(VLOOKUP(A856,#REF!,6,0),K856)</f>
        <v/>
      </c>
      <c r="K856" t="str">
        <f>IFERROR(VLOOKUP(A856,#REF!,11,0),L856)</f>
        <v/>
      </c>
      <c r="L856" t="str">
        <f>IFERROR(VLOOKUP(A856,#REF!,9,0),M856)</f>
        <v/>
      </c>
      <c r="M856" t="str">
        <f>IFERROR(VLOOKUP(A856,#REF!,9,0),N856)</f>
        <v/>
      </c>
      <c r="N856" t="str">
        <f>IFERROR(VLOOKUP(A856,#REF!,9,0),O856)</f>
        <v/>
      </c>
      <c r="O856" t="str">
        <f>IFERROR(VLOOKUP(A856,#REF!,5,0),P856)</f>
        <v/>
      </c>
      <c r="P856" t="str">
        <f>IFERROR(VLOOKUP(A856,#REF!,8,0),Q856)</f>
        <v/>
      </c>
      <c r="Q856" t="str">
        <f>IFERROR(VLOOKUP(A856,#REF!,8,0),R856)</f>
        <v/>
      </c>
      <c r="R856" t="str">
        <f>IFERROR(VLOOKUP(A856,#REF!,7,0),S856)</f>
        <v/>
      </c>
      <c r="S856" t="str">
        <f>IFERROR(VLOOKUP(A856,#REF!,6,0),T856)</f>
        <v/>
      </c>
      <c r="T856" t="str">
        <f>IFERROR(VLOOKUP(A856,#REF!,13,0),U856)</f>
        <v/>
      </c>
      <c r="U856" t="str">
        <f>IFERROR(VLOOKUP(A856,#REF!,5,0),V856)</f>
        <v/>
      </c>
      <c r="V856" t="str">
        <f>IFERROR(VLOOKUP(A856,#REF!,11,0),W856)</f>
        <v/>
      </c>
      <c r="W856" t="str">
        <f>IFERROR(VLOOKUP(A856,#REF!,10,0),X856)</f>
        <v/>
      </c>
      <c r="X856" t="str">
        <f>IFERROR(VLOOKUP(A856,#REF!,10,0),Y856)</f>
        <v/>
      </c>
      <c r="Y856" t="str">
        <f>IFERROR(VLOOKUP(A856,#REF!,8,0),Z856)</f>
        <v/>
      </c>
      <c r="Z856" t="str">
        <f>IFERROR(VLOOKUP(A856,#REF!,8,0),AA856)</f>
        <v/>
      </c>
      <c r="AA856" t="str">
        <f>IFERROR(VLOOKUP(A856,#REF!,8,0),AB856)</f>
        <v/>
      </c>
      <c r="AB856" t="str">
        <f>IFERROR(VLOOKUP(A856,#REF!,8,0),AC856)</f>
        <v/>
      </c>
      <c r="AC856" t="str">
        <f>IFERROR(VLOOKUP(A856,#REF!,6,0),AD856)</f>
        <v/>
      </c>
      <c r="AD856" t="str">
        <f>IFERROR(VLOOKUP(A856,#REF!,6,0),"")</f>
        <v/>
      </c>
      <c r="AE856" t="str">
        <f t="shared" si="13"/>
        <v>Assente</v>
      </c>
    </row>
    <row r="857" spans="1:31" x14ac:dyDescent="0.25">
      <c r="A857">
        <v>813942</v>
      </c>
      <c r="B857" t="s">
        <v>2121</v>
      </c>
      <c r="C857" t="s">
        <v>243</v>
      </c>
      <c r="D857" t="s">
        <v>885</v>
      </c>
      <c r="E857" t="s">
        <v>1630</v>
      </c>
      <c r="F857" t="s">
        <v>1062</v>
      </c>
      <c r="G857" t="str">
        <f>IFERROR(VLOOKUP(A857,#REF!,7,0),H857)</f>
        <v/>
      </c>
      <c r="H857" t="str">
        <f>IFERROR(VLOOKUP(A857,#REF!,7,0),I857)</f>
        <v/>
      </c>
      <c r="I857" t="str">
        <f>IFERROR(VLOOKUP(A857,#REF!,6,0),J857)</f>
        <v/>
      </c>
      <c r="J857" t="str">
        <f>IFERROR(VLOOKUP(A857,#REF!,6,0),K857)</f>
        <v/>
      </c>
      <c r="K857" t="str">
        <f>IFERROR(VLOOKUP(A857,#REF!,11,0),L857)</f>
        <v/>
      </c>
      <c r="L857" t="str">
        <f>IFERROR(VLOOKUP(A857,#REF!,9,0),M857)</f>
        <v/>
      </c>
      <c r="M857" t="str">
        <f>IFERROR(VLOOKUP(A857,#REF!,9,0),N857)</f>
        <v/>
      </c>
      <c r="N857" t="str">
        <f>IFERROR(VLOOKUP(A857,#REF!,9,0),O857)</f>
        <v/>
      </c>
      <c r="O857" t="str">
        <f>IFERROR(VLOOKUP(A857,#REF!,5,0),P857)</f>
        <v/>
      </c>
      <c r="P857" t="str">
        <f>IFERROR(VLOOKUP(A857,#REF!,8,0),Q857)</f>
        <v/>
      </c>
      <c r="Q857" t="str">
        <f>IFERROR(VLOOKUP(A857,#REF!,8,0),R857)</f>
        <v/>
      </c>
      <c r="R857" t="str">
        <f>IFERROR(VLOOKUP(A857,#REF!,7,0),S857)</f>
        <v/>
      </c>
      <c r="S857" t="str">
        <f>IFERROR(VLOOKUP(A857,#REF!,6,0),T857)</f>
        <v/>
      </c>
      <c r="T857" t="str">
        <f>IFERROR(VLOOKUP(A857,#REF!,13,0),U857)</f>
        <v/>
      </c>
      <c r="U857" t="str">
        <f>IFERROR(VLOOKUP(A857,#REF!,5,0),V857)</f>
        <v/>
      </c>
      <c r="V857" t="str">
        <f>IFERROR(VLOOKUP(A857,#REF!,11,0),W857)</f>
        <v/>
      </c>
      <c r="W857" t="str">
        <f>IFERROR(VLOOKUP(A857,#REF!,10,0),X857)</f>
        <v/>
      </c>
      <c r="X857" t="str">
        <f>IFERROR(VLOOKUP(A857,#REF!,10,0),Y857)</f>
        <v/>
      </c>
      <c r="Y857" t="str">
        <f>IFERROR(VLOOKUP(A857,#REF!,8,0),Z857)</f>
        <v/>
      </c>
      <c r="Z857" t="str">
        <f>IFERROR(VLOOKUP(A857,#REF!,8,0),AA857)</f>
        <v/>
      </c>
      <c r="AA857" t="str">
        <f>IFERROR(VLOOKUP(A857,#REF!,8,0),AB857)</f>
        <v/>
      </c>
      <c r="AB857" t="str">
        <f>IFERROR(VLOOKUP(A857,#REF!,8,0),AC857)</f>
        <v/>
      </c>
      <c r="AC857" t="str">
        <f>IFERROR(VLOOKUP(A857,#REF!,6,0),AD857)</f>
        <v/>
      </c>
      <c r="AD857" t="str">
        <f>IFERROR(VLOOKUP(A857,#REF!,6,0),"")</f>
        <v/>
      </c>
      <c r="AE857" t="str">
        <f t="shared" si="13"/>
        <v>Assente</v>
      </c>
    </row>
    <row r="858" spans="1:31" x14ac:dyDescent="0.25">
      <c r="A858">
        <v>47637</v>
      </c>
      <c r="B858" t="s">
        <v>2124</v>
      </c>
      <c r="C858" t="s">
        <v>415</v>
      </c>
      <c r="D858" t="s">
        <v>990</v>
      </c>
      <c r="E858" t="s">
        <v>1630</v>
      </c>
      <c r="F858" t="s">
        <v>169</v>
      </c>
      <c r="G858" t="str">
        <f>IFERROR(VLOOKUP(A858,#REF!,7,0),H858)</f>
        <v/>
      </c>
      <c r="H858" t="str">
        <f>IFERROR(VLOOKUP(A858,#REF!,7,0),I858)</f>
        <v/>
      </c>
      <c r="I858" t="str">
        <f>IFERROR(VLOOKUP(A858,#REF!,6,0),J858)</f>
        <v/>
      </c>
      <c r="J858" t="str">
        <f>IFERROR(VLOOKUP(A858,#REF!,6,0),K858)</f>
        <v/>
      </c>
      <c r="K858" t="str">
        <f>IFERROR(VLOOKUP(A858,#REF!,11,0),L858)</f>
        <v/>
      </c>
      <c r="L858" t="str">
        <f>IFERROR(VLOOKUP(A858,#REF!,9,0),M858)</f>
        <v/>
      </c>
      <c r="M858" t="str">
        <f>IFERROR(VLOOKUP(A858,#REF!,9,0),N858)</f>
        <v/>
      </c>
      <c r="N858" t="str">
        <f>IFERROR(VLOOKUP(A858,#REF!,9,0),O858)</f>
        <v/>
      </c>
      <c r="O858" t="str">
        <f>IFERROR(VLOOKUP(A858,#REF!,5,0),P858)</f>
        <v/>
      </c>
      <c r="P858" t="str">
        <f>IFERROR(VLOOKUP(A858,#REF!,8,0),Q858)</f>
        <v/>
      </c>
      <c r="Q858" t="str">
        <f>IFERROR(VLOOKUP(A858,#REF!,8,0),R858)</f>
        <v/>
      </c>
      <c r="R858" t="str">
        <f>IFERROR(VLOOKUP(A858,#REF!,7,0),S858)</f>
        <v/>
      </c>
      <c r="S858" t="str">
        <f>IFERROR(VLOOKUP(A858,#REF!,6,0),T858)</f>
        <v/>
      </c>
      <c r="T858" t="str">
        <f>IFERROR(VLOOKUP(A858,#REF!,13,0),U858)</f>
        <v/>
      </c>
      <c r="U858" t="str">
        <f>IFERROR(VLOOKUP(A858,#REF!,5,0),V858)</f>
        <v/>
      </c>
      <c r="V858" t="str">
        <f>IFERROR(VLOOKUP(A858,#REF!,11,0),W858)</f>
        <v/>
      </c>
      <c r="W858" t="str">
        <f>IFERROR(VLOOKUP(A858,#REF!,10,0),X858)</f>
        <v/>
      </c>
      <c r="X858" t="str">
        <f>IFERROR(VLOOKUP(A858,#REF!,10,0),Y858)</f>
        <v/>
      </c>
      <c r="Y858" t="str">
        <f>IFERROR(VLOOKUP(A858,#REF!,8,0),Z858)</f>
        <v/>
      </c>
      <c r="Z858" t="str">
        <f>IFERROR(VLOOKUP(A858,#REF!,8,0),AA858)</f>
        <v/>
      </c>
      <c r="AA858" t="str">
        <f>IFERROR(VLOOKUP(A858,#REF!,8,0),AB858)</f>
        <v/>
      </c>
      <c r="AB858" t="str">
        <f>IFERROR(VLOOKUP(A858,#REF!,8,0),AC858)</f>
        <v/>
      </c>
      <c r="AC858" t="str">
        <f>IFERROR(VLOOKUP(A858,#REF!,6,0),AD858)</f>
        <v/>
      </c>
      <c r="AD858" t="str">
        <f>IFERROR(VLOOKUP(A858,#REF!,6,0),"")</f>
        <v/>
      </c>
      <c r="AE858" t="str">
        <f t="shared" si="13"/>
        <v>Assente</v>
      </c>
    </row>
    <row r="859" spans="1:31" x14ac:dyDescent="0.25">
      <c r="A859">
        <v>43075</v>
      </c>
      <c r="B859" t="s">
        <v>2125</v>
      </c>
      <c r="C859" t="s">
        <v>415</v>
      </c>
      <c r="D859" t="s">
        <v>844</v>
      </c>
      <c r="E859" t="s">
        <v>1630</v>
      </c>
      <c r="F859" t="s">
        <v>169</v>
      </c>
      <c r="G859" t="str">
        <f>IFERROR(VLOOKUP(A859,#REF!,7,0),H859)</f>
        <v/>
      </c>
      <c r="H859" t="str">
        <f>IFERROR(VLOOKUP(A859,#REF!,7,0),I859)</f>
        <v/>
      </c>
      <c r="I859" t="str">
        <f>IFERROR(VLOOKUP(A859,#REF!,6,0),J859)</f>
        <v/>
      </c>
      <c r="J859" t="str">
        <f>IFERROR(VLOOKUP(A859,#REF!,6,0),K859)</f>
        <v/>
      </c>
      <c r="K859" t="str">
        <f>IFERROR(VLOOKUP(A859,#REF!,11,0),L859)</f>
        <v/>
      </c>
      <c r="L859" t="str">
        <f>IFERROR(VLOOKUP(A859,#REF!,9,0),M859)</f>
        <v/>
      </c>
      <c r="M859" t="str">
        <f>IFERROR(VLOOKUP(A859,#REF!,9,0),N859)</f>
        <v/>
      </c>
      <c r="N859" t="str">
        <f>IFERROR(VLOOKUP(A859,#REF!,9,0),O859)</f>
        <v/>
      </c>
      <c r="O859" t="str">
        <f>IFERROR(VLOOKUP(A859,#REF!,5,0),P859)</f>
        <v/>
      </c>
      <c r="P859" t="str">
        <f>IFERROR(VLOOKUP(A859,#REF!,8,0),Q859)</f>
        <v/>
      </c>
      <c r="Q859" t="str">
        <f>IFERROR(VLOOKUP(A859,#REF!,8,0),R859)</f>
        <v/>
      </c>
      <c r="R859" t="str">
        <f>IFERROR(VLOOKUP(A859,#REF!,7,0),S859)</f>
        <v/>
      </c>
      <c r="S859" t="str">
        <f>IFERROR(VLOOKUP(A859,#REF!,6,0),T859)</f>
        <v/>
      </c>
      <c r="T859" t="str">
        <f>IFERROR(VLOOKUP(A859,#REF!,13,0),U859)</f>
        <v/>
      </c>
      <c r="U859" t="str">
        <f>IFERROR(VLOOKUP(A859,#REF!,5,0),V859)</f>
        <v/>
      </c>
      <c r="V859" t="str">
        <f>IFERROR(VLOOKUP(A859,#REF!,11,0),W859)</f>
        <v/>
      </c>
      <c r="W859" t="str">
        <f>IFERROR(VLOOKUP(A859,#REF!,10,0),X859)</f>
        <v/>
      </c>
      <c r="X859" t="str">
        <f>IFERROR(VLOOKUP(A859,#REF!,10,0),Y859)</f>
        <v/>
      </c>
      <c r="Y859" t="str">
        <f>IFERROR(VLOOKUP(A859,#REF!,8,0),Z859)</f>
        <v/>
      </c>
      <c r="Z859" t="str">
        <f>IFERROR(VLOOKUP(A859,#REF!,8,0),AA859)</f>
        <v/>
      </c>
      <c r="AA859" t="str">
        <f>IFERROR(VLOOKUP(A859,#REF!,8,0),AB859)</f>
        <v/>
      </c>
      <c r="AB859" t="str">
        <f>IFERROR(VLOOKUP(A859,#REF!,8,0),AC859)</f>
        <v/>
      </c>
      <c r="AC859" t="str">
        <f>IFERROR(VLOOKUP(A859,#REF!,6,0),AD859)</f>
        <v/>
      </c>
      <c r="AD859" t="str">
        <f>IFERROR(VLOOKUP(A859,#REF!,6,0),"")</f>
        <v/>
      </c>
      <c r="AE859" t="str">
        <f t="shared" si="13"/>
        <v>Assente</v>
      </c>
    </row>
    <row r="860" spans="1:31" x14ac:dyDescent="0.25">
      <c r="A860">
        <v>813087</v>
      </c>
      <c r="B860" t="s">
        <v>2129</v>
      </c>
      <c r="C860" t="s">
        <v>892</v>
      </c>
      <c r="D860" t="s">
        <v>1094</v>
      </c>
      <c r="E860" t="s">
        <v>1630</v>
      </c>
      <c r="F860" t="s">
        <v>1062</v>
      </c>
      <c r="G860" t="str">
        <f>IFERROR(VLOOKUP(A860,#REF!,7,0),H860)</f>
        <v/>
      </c>
      <c r="H860" t="str">
        <f>IFERROR(VLOOKUP(A860,#REF!,7,0),I860)</f>
        <v/>
      </c>
      <c r="I860" t="str">
        <f>IFERROR(VLOOKUP(A860,#REF!,6,0),J860)</f>
        <v/>
      </c>
      <c r="J860" t="str">
        <f>IFERROR(VLOOKUP(A860,#REF!,6,0),K860)</f>
        <v/>
      </c>
      <c r="K860" t="str">
        <f>IFERROR(VLOOKUP(A860,#REF!,11,0),L860)</f>
        <v/>
      </c>
      <c r="L860" t="str">
        <f>IFERROR(VLOOKUP(A860,#REF!,9,0),M860)</f>
        <v/>
      </c>
      <c r="M860" t="str">
        <f>IFERROR(VLOOKUP(A860,#REF!,9,0),N860)</f>
        <v/>
      </c>
      <c r="N860" t="str">
        <f>IFERROR(VLOOKUP(A860,#REF!,9,0),O860)</f>
        <v/>
      </c>
      <c r="O860" t="str">
        <f>IFERROR(VLOOKUP(A860,#REF!,5,0),P860)</f>
        <v/>
      </c>
      <c r="P860" t="str">
        <f>IFERROR(VLOOKUP(A860,#REF!,8,0),Q860)</f>
        <v/>
      </c>
      <c r="Q860" t="str">
        <f>IFERROR(VLOOKUP(A860,#REF!,8,0),R860)</f>
        <v/>
      </c>
      <c r="R860" t="str">
        <f>IFERROR(VLOOKUP(A860,#REF!,7,0),S860)</f>
        <v/>
      </c>
      <c r="S860" t="str">
        <f>IFERROR(VLOOKUP(A860,#REF!,6,0),T860)</f>
        <v/>
      </c>
      <c r="T860" t="str">
        <f>IFERROR(VLOOKUP(A860,#REF!,13,0),U860)</f>
        <v/>
      </c>
      <c r="U860" t="str">
        <f>IFERROR(VLOOKUP(A860,#REF!,5,0),V860)</f>
        <v/>
      </c>
      <c r="V860" t="str">
        <f>IFERROR(VLOOKUP(A860,#REF!,11,0),W860)</f>
        <v/>
      </c>
      <c r="W860" t="str">
        <f>IFERROR(VLOOKUP(A860,#REF!,10,0),X860)</f>
        <v/>
      </c>
      <c r="X860" t="str">
        <f>IFERROR(VLOOKUP(A860,#REF!,10,0),Y860)</f>
        <v/>
      </c>
      <c r="Y860" t="str">
        <f>IFERROR(VLOOKUP(A860,#REF!,8,0),Z860)</f>
        <v/>
      </c>
      <c r="Z860" t="str">
        <f>IFERROR(VLOOKUP(A860,#REF!,8,0),AA860)</f>
        <v/>
      </c>
      <c r="AA860" t="str">
        <f>IFERROR(VLOOKUP(A860,#REF!,8,0),AB860)</f>
        <v/>
      </c>
      <c r="AB860" t="str">
        <f>IFERROR(VLOOKUP(A860,#REF!,8,0),AC860)</f>
        <v/>
      </c>
      <c r="AC860" t="str">
        <f>IFERROR(VLOOKUP(A860,#REF!,6,0),AD860)</f>
        <v/>
      </c>
      <c r="AD860" t="str">
        <f>IFERROR(VLOOKUP(A860,#REF!,6,0),"")</f>
        <v/>
      </c>
      <c r="AE860" t="str">
        <f t="shared" si="13"/>
        <v>Assente</v>
      </c>
    </row>
    <row r="861" spans="1:31" x14ac:dyDescent="0.25">
      <c r="A861">
        <v>81349</v>
      </c>
      <c r="B861" t="s">
        <v>2132</v>
      </c>
      <c r="C861" t="s">
        <v>417</v>
      </c>
      <c r="D861" t="s">
        <v>973</v>
      </c>
      <c r="E861" t="s">
        <v>1630</v>
      </c>
      <c r="F861" t="s">
        <v>169</v>
      </c>
      <c r="G861" t="str">
        <f>IFERROR(VLOOKUP(A861,#REF!,7,0),H861)</f>
        <v/>
      </c>
      <c r="H861" t="str">
        <f>IFERROR(VLOOKUP(A861,#REF!,7,0),I861)</f>
        <v/>
      </c>
      <c r="I861" t="str">
        <f>IFERROR(VLOOKUP(A861,#REF!,6,0),J861)</f>
        <v/>
      </c>
      <c r="J861" t="str">
        <f>IFERROR(VLOOKUP(A861,#REF!,6,0),K861)</f>
        <v/>
      </c>
      <c r="K861" t="str">
        <f>IFERROR(VLOOKUP(A861,#REF!,11,0),L861)</f>
        <v/>
      </c>
      <c r="L861" t="str">
        <f>IFERROR(VLOOKUP(A861,#REF!,9,0),M861)</f>
        <v/>
      </c>
      <c r="M861" t="str">
        <f>IFERROR(VLOOKUP(A861,#REF!,9,0),N861)</f>
        <v/>
      </c>
      <c r="N861" t="str">
        <f>IFERROR(VLOOKUP(A861,#REF!,9,0),O861)</f>
        <v/>
      </c>
      <c r="O861" t="str">
        <f>IFERROR(VLOOKUP(A861,#REF!,5,0),P861)</f>
        <v/>
      </c>
      <c r="P861" t="str">
        <f>IFERROR(VLOOKUP(A861,#REF!,8,0),Q861)</f>
        <v/>
      </c>
      <c r="Q861" t="str">
        <f>IFERROR(VLOOKUP(A861,#REF!,8,0),R861)</f>
        <v/>
      </c>
      <c r="R861" t="str">
        <f>IFERROR(VLOOKUP(A861,#REF!,7,0),S861)</f>
        <v/>
      </c>
      <c r="S861" t="str">
        <f>IFERROR(VLOOKUP(A861,#REF!,6,0),T861)</f>
        <v/>
      </c>
      <c r="T861" t="str">
        <f>IFERROR(VLOOKUP(A861,#REF!,13,0),U861)</f>
        <v/>
      </c>
      <c r="U861" t="str">
        <f>IFERROR(VLOOKUP(A861,#REF!,5,0),V861)</f>
        <v/>
      </c>
      <c r="V861" t="str">
        <f>IFERROR(VLOOKUP(A861,#REF!,11,0),W861)</f>
        <v/>
      </c>
      <c r="W861" t="str">
        <f>IFERROR(VLOOKUP(A861,#REF!,10,0),X861)</f>
        <v/>
      </c>
      <c r="X861" t="str">
        <f>IFERROR(VLOOKUP(A861,#REF!,10,0),Y861)</f>
        <v/>
      </c>
      <c r="Y861" t="str">
        <f>IFERROR(VLOOKUP(A861,#REF!,8,0),Z861)</f>
        <v/>
      </c>
      <c r="Z861" t="str">
        <f>IFERROR(VLOOKUP(A861,#REF!,8,0),AA861)</f>
        <v/>
      </c>
      <c r="AA861" t="str">
        <f>IFERROR(VLOOKUP(A861,#REF!,8,0),AB861)</f>
        <v/>
      </c>
      <c r="AB861" t="str">
        <f>IFERROR(VLOOKUP(A861,#REF!,8,0),AC861)</f>
        <v/>
      </c>
      <c r="AC861" t="str">
        <f>IFERROR(VLOOKUP(A861,#REF!,6,0),AD861)</f>
        <v/>
      </c>
      <c r="AD861" t="str">
        <f>IFERROR(VLOOKUP(A861,#REF!,6,0),"")</f>
        <v/>
      </c>
      <c r="AE861" t="str">
        <f t="shared" si="13"/>
        <v>Assente</v>
      </c>
    </row>
    <row r="862" spans="1:31" x14ac:dyDescent="0.25">
      <c r="A862">
        <v>43097</v>
      </c>
      <c r="B862" t="s">
        <v>2149</v>
      </c>
      <c r="C862" t="s">
        <v>419</v>
      </c>
      <c r="D862" t="s">
        <v>420</v>
      </c>
      <c r="E862" t="s">
        <v>1630</v>
      </c>
      <c r="F862" t="s">
        <v>169</v>
      </c>
      <c r="G862" t="str">
        <f>IFERROR(VLOOKUP(A862,#REF!,7,0),H862)</f>
        <v/>
      </c>
      <c r="H862" t="str">
        <f>IFERROR(VLOOKUP(A862,#REF!,7,0),I862)</f>
        <v/>
      </c>
      <c r="I862" t="str">
        <f>IFERROR(VLOOKUP(A862,#REF!,6,0),J862)</f>
        <v/>
      </c>
      <c r="J862" t="str">
        <f>IFERROR(VLOOKUP(A862,#REF!,6,0),K862)</f>
        <v/>
      </c>
      <c r="K862" t="str">
        <f>IFERROR(VLOOKUP(A862,#REF!,11,0),L862)</f>
        <v/>
      </c>
      <c r="L862" t="str">
        <f>IFERROR(VLOOKUP(A862,#REF!,9,0),M862)</f>
        <v/>
      </c>
      <c r="M862" t="str">
        <f>IFERROR(VLOOKUP(A862,#REF!,9,0),N862)</f>
        <v/>
      </c>
      <c r="N862" t="str">
        <f>IFERROR(VLOOKUP(A862,#REF!,9,0),O862)</f>
        <v/>
      </c>
      <c r="O862" t="str">
        <f>IFERROR(VLOOKUP(A862,#REF!,5,0),P862)</f>
        <v/>
      </c>
      <c r="P862" t="str">
        <f>IFERROR(VLOOKUP(A862,#REF!,8,0),Q862)</f>
        <v/>
      </c>
      <c r="Q862" t="str">
        <f>IFERROR(VLOOKUP(A862,#REF!,8,0),R862)</f>
        <v/>
      </c>
      <c r="R862" t="str">
        <f>IFERROR(VLOOKUP(A862,#REF!,7,0),S862)</f>
        <v/>
      </c>
      <c r="S862" t="str">
        <f>IFERROR(VLOOKUP(A862,#REF!,6,0),T862)</f>
        <v/>
      </c>
      <c r="T862" t="str">
        <f>IFERROR(VLOOKUP(A862,#REF!,13,0),U862)</f>
        <v/>
      </c>
      <c r="U862" t="str">
        <f>IFERROR(VLOOKUP(A862,#REF!,5,0),V862)</f>
        <v/>
      </c>
      <c r="V862" t="str">
        <f>IFERROR(VLOOKUP(A862,#REF!,11,0),W862)</f>
        <v/>
      </c>
      <c r="W862" t="str">
        <f>IFERROR(VLOOKUP(A862,#REF!,10,0),X862)</f>
        <v/>
      </c>
      <c r="X862" t="str">
        <f>IFERROR(VLOOKUP(A862,#REF!,10,0),Y862)</f>
        <v/>
      </c>
      <c r="Y862" t="str">
        <f>IFERROR(VLOOKUP(A862,#REF!,8,0),Z862)</f>
        <v/>
      </c>
      <c r="Z862" t="str">
        <f>IFERROR(VLOOKUP(A862,#REF!,8,0),AA862)</f>
        <v/>
      </c>
      <c r="AA862" t="str">
        <f>IFERROR(VLOOKUP(A862,#REF!,8,0),AB862)</f>
        <v/>
      </c>
      <c r="AB862" t="str">
        <f>IFERROR(VLOOKUP(A862,#REF!,8,0),AC862)</f>
        <v/>
      </c>
      <c r="AC862" t="str">
        <f>IFERROR(VLOOKUP(A862,#REF!,6,0),AD862)</f>
        <v/>
      </c>
      <c r="AD862" t="str">
        <f>IFERROR(VLOOKUP(A862,#REF!,6,0),"")</f>
        <v/>
      </c>
      <c r="AE862" t="str">
        <f t="shared" si="13"/>
        <v>Assente</v>
      </c>
    </row>
    <row r="863" spans="1:31" x14ac:dyDescent="0.25">
      <c r="A863">
        <v>74311</v>
      </c>
      <c r="B863" t="s">
        <v>2154</v>
      </c>
      <c r="C863" t="s">
        <v>422</v>
      </c>
      <c r="D863" t="s">
        <v>745</v>
      </c>
      <c r="E863" t="s">
        <v>1630</v>
      </c>
      <c r="F863" t="s">
        <v>169</v>
      </c>
      <c r="G863" t="str">
        <f>IFERROR(VLOOKUP(A863,#REF!,7,0),H863)</f>
        <v/>
      </c>
      <c r="H863" t="str">
        <f>IFERROR(VLOOKUP(A863,#REF!,7,0),I863)</f>
        <v/>
      </c>
      <c r="I863" t="str">
        <f>IFERROR(VLOOKUP(A863,#REF!,6,0),J863)</f>
        <v/>
      </c>
      <c r="J863" t="str">
        <f>IFERROR(VLOOKUP(A863,#REF!,6,0),K863)</f>
        <v/>
      </c>
      <c r="K863" t="str">
        <f>IFERROR(VLOOKUP(A863,#REF!,11,0),L863)</f>
        <v/>
      </c>
      <c r="L863" t="str">
        <f>IFERROR(VLOOKUP(A863,#REF!,9,0),M863)</f>
        <v/>
      </c>
      <c r="M863" t="str">
        <f>IFERROR(VLOOKUP(A863,#REF!,9,0),N863)</f>
        <v/>
      </c>
      <c r="N863" t="str">
        <f>IFERROR(VLOOKUP(A863,#REF!,9,0),O863)</f>
        <v/>
      </c>
      <c r="O863" t="str">
        <f>IFERROR(VLOOKUP(A863,#REF!,5,0),P863)</f>
        <v/>
      </c>
      <c r="P863" t="str">
        <f>IFERROR(VLOOKUP(A863,#REF!,8,0),Q863)</f>
        <v/>
      </c>
      <c r="Q863" t="str">
        <f>IFERROR(VLOOKUP(A863,#REF!,8,0),R863)</f>
        <v/>
      </c>
      <c r="R863" t="str">
        <f>IFERROR(VLOOKUP(A863,#REF!,7,0),S863)</f>
        <v/>
      </c>
      <c r="S863" t="str">
        <f>IFERROR(VLOOKUP(A863,#REF!,6,0),T863)</f>
        <v/>
      </c>
      <c r="T863" t="str">
        <f>IFERROR(VLOOKUP(A863,#REF!,13,0),U863)</f>
        <v/>
      </c>
      <c r="U863" t="str">
        <f>IFERROR(VLOOKUP(A863,#REF!,5,0),V863)</f>
        <v/>
      </c>
      <c r="V863" t="str">
        <f>IFERROR(VLOOKUP(A863,#REF!,11,0),W863)</f>
        <v/>
      </c>
      <c r="W863" t="str">
        <f>IFERROR(VLOOKUP(A863,#REF!,10,0),X863)</f>
        <v/>
      </c>
      <c r="X863" t="str">
        <f>IFERROR(VLOOKUP(A863,#REF!,10,0),Y863)</f>
        <v/>
      </c>
      <c r="Y863" t="str">
        <f>IFERROR(VLOOKUP(A863,#REF!,8,0),Z863)</f>
        <v/>
      </c>
      <c r="Z863" t="str">
        <f>IFERROR(VLOOKUP(A863,#REF!,8,0),AA863)</f>
        <v/>
      </c>
      <c r="AA863" t="str">
        <f>IFERROR(VLOOKUP(A863,#REF!,8,0),AB863)</f>
        <v/>
      </c>
      <c r="AB863" t="str">
        <f>IFERROR(VLOOKUP(A863,#REF!,8,0),AC863)</f>
        <v/>
      </c>
      <c r="AC863" t="str">
        <f>IFERROR(VLOOKUP(A863,#REF!,6,0),AD863)</f>
        <v/>
      </c>
      <c r="AD863" t="str">
        <f>IFERROR(VLOOKUP(A863,#REF!,6,0),"")</f>
        <v/>
      </c>
      <c r="AE863" t="str">
        <f t="shared" si="13"/>
        <v>Assente</v>
      </c>
    </row>
    <row r="864" spans="1:31" x14ac:dyDescent="0.25">
      <c r="A864">
        <v>49007</v>
      </c>
      <c r="B864" t="s">
        <v>2155</v>
      </c>
      <c r="C864" t="s">
        <v>424</v>
      </c>
      <c r="D864" t="s">
        <v>745</v>
      </c>
      <c r="E864" t="s">
        <v>1630</v>
      </c>
      <c r="F864" t="s">
        <v>169</v>
      </c>
      <c r="G864" t="str">
        <f>IFERROR(VLOOKUP(A864,#REF!,7,0),H864)</f>
        <v/>
      </c>
      <c r="H864" t="str">
        <f>IFERROR(VLOOKUP(A864,#REF!,7,0),I864)</f>
        <v/>
      </c>
      <c r="I864" t="str">
        <f>IFERROR(VLOOKUP(A864,#REF!,6,0),J864)</f>
        <v/>
      </c>
      <c r="J864" t="str">
        <f>IFERROR(VLOOKUP(A864,#REF!,6,0),K864)</f>
        <v/>
      </c>
      <c r="K864" t="str">
        <f>IFERROR(VLOOKUP(A864,#REF!,11,0),L864)</f>
        <v/>
      </c>
      <c r="L864" t="str">
        <f>IFERROR(VLOOKUP(A864,#REF!,9,0),M864)</f>
        <v/>
      </c>
      <c r="M864" t="str">
        <f>IFERROR(VLOOKUP(A864,#REF!,9,0),N864)</f>
        <v/>
      </c>
      <c r="N864" t="str">
        <f>IFERROR(VLOOKUP(A864,#REF!,9,0),O864)</f>
        <v/>
      </c>
      <c r="O864" t="str">
        <f>IFERROR(VLOOKUP(A864,#REF!,5,0),P864)</f>
        <v/>
      </c>
      <c r="P864" t="str">
        <f>IFERROR(VLOOKUP(A864,#REF!,8,0),Q864)</f>
        <v/>
      </c>
      <c r="Q864" t="str">
        <f>IFERROR(VLOOKUP(A864,#REF!,8,0),R864)</f>
        <v/>
      </c>
      <c r="R864" t="str">
        <f>IFERROR(VLOOKUP(A864,#REF!,7,0),S864)</f>
        <v/>
      </c>
      <c r="S864" t="str">
        <f>IFERROR(VLOOKUP(A864,#REF!,6,0),T864)</f>
        <v/>
      </c>
      <c r="T864" t="str">
        <f>IFERROR(VLOOKUP(A864,#REF!,13,0),U864)</f>
        <v/>
      </c>
      <c r="U864" t="str">
        <f>IFERROR(VLOOKUP(A864,#REF!,5,0),V864)</f>
        <v/>
      </c>
      <c r="V864" t="str">
        <f>IFERROR(VLOOKUP(A864,#REF!,11,0),W864)</f>
        <v/>
      </c>
      <c r="W864" t="str">
        <f>IFERROR(VLOOKUP(A864,#REF!,10,0),X864)</f>
        <v/>
      </c>
      <c r="X864" t="str">
        <f>IFERROR(VLOOKUP(A864,#REF!,10,0),Y864)</f>
        <v/>
      </c>
      <c r="Y864" t="str">
        <f>IFERROR(VLOOKUP(A864,#REF!,8,0),Z864)</f>
        <v/>
      </c>
      <c r="Z864" t="str">
        <f>IFERROR(VLOOKUP(A864,#REF!,8,0),AA864)</f>
        <v/>
      </c>
      <c r="AA864" t="str">
        <f>IFERROR(VLOOKUP(A864,#REF!,8,0),AB864)</f>
        <v/>
      </c>
      <c r="AB864" t="str">
        <f>IFERROR(VLOOKUP(A864,#REF!,8,0),AC864)</f>
        <v/>
      </c>
      <c r="AC864" t="str">
        <f>IFERROR(VLOOKUP(A864,#REF!,6,0),AD864)</f>
        <v/>
      </c>
      <c r="AD864" t="str">
        <f>IFERROR(VLOOKUP(A864,#REF!,6,0),"")</f>
        <v/>
      </c>
      <c r="AE864" t="str">
        <f t="shared" si="13"/>
        <v>Assente</v>
      </c>
    </row>
    <row r="865" spans="1:31" x14ac:dyDescent="0.25">
      <c r="A865">
        <v>67271</v>
      </c>
      <c r="B865" t="s">
        <v>2158</v>
      </c>
      <c r="C865" t="s">
        <v>426</v>
      </c>
      <c r="D865" t="s">
        <v>818</v>
      </c>
      <c r="E865" t="s">
        <v>1630</v>
      </c>
      <c r="F865" t="s">
        <v>169</v>
      </c>
      <c r="G865" t="str">
        <f>IFERROR(VLOOKUP(A865,#REF!,7,0),H865)</f>
        <v/>
      </c>
      <c r="H865" t="str">
        <f>IFERROR(VLOOKUP(A865,#REF!,7,0),I865)</f>
        <v/>
      </c>
      <c r="I865" t="str">
        <f>IFERROR(VLOOKUP(A865,#REF!,6,0),J865)</f>
        <v/>
      </c>
      <c r="J865" t="str">
        <f>IFERROR(VLOOKUP(A865,#REF!,6,0),K865)</f>
        <v/>
      </c>
      <c r="K865" t="str">
        <f>IFERROR(VLOOKUP(A865,#REF!,11,0),L865)</f>
        <v/>
      </c>
      <c r="L865" t="str">
        <f>IFERROR(VLOOKUP(A865,#REF!,9,0),M865)</f>
        <v/>
      </c>
      <c r="M865" t="str">
        <f>IFERROR(VLOOKUP(A865,#REF!,9,0),N865)</f>
        <v/>
      </c>
      <c r="N865" t="str">
        <f>IFERROR(VLOOKUP(A865,#REF!,9,0),O865)</f>
        <v/>
      </c>
      <c r="O865" t="str">
        <f>IFERROR(VLOOKUP(A865,#REF!,5,0),P865)</f>
        <v/>
      </c>
      <c r="P865" t="str">
        <f>IFERROR(VLOOKUP(A865,#REF!,8,0),Q865)</f>
        <v/>
      </c>
      <c r="Q865" t="str">
        <f>IFERROR(VLOOKUP(A865,#REF!,8,0),R865)</f>
        <v/>
      </c>
      <c r="R865" t="str">
        <f>IFERROR(VLOOKUP(A865,#REF!,7,0),S865)</f>
        <v/>
      </c>
      <c r="S865" t="str">
        <f>IFERROR(VLOOKUP(A865,#REF!,6,0),T865)</f>
        <v/>
      </c>
      <c r="T865" t="str">
        <f>IFERROR(VLOOKUP(A865,#REF!,13,0),U865)</f>
        <v/>
      </c>
      <c r="U865" t="str">
        <f>IFERROR(VLOOKUP(A865,#REF!,5,0),V865)</f>
        <v/>
      </c>
      <c r="V865" t="str">
        <f>IFERROR(VLOOKUP(A865,#REF!,11,0),W865)</f>
        <v/>
      </c>
      <c r="W865" t="str">
        <f>IFERROR(VLOOKUP(A865,#REF!,10,0),X865)</f>
        <v/>
      </c>
      <c r="X865" t="str">
        <f>IFERROR(VLOOKUP(A865,#REF!,10,0),Y865)</f>
        <v/>
      </c>
      <c r="Y865" t="str">
        <f>IFERROR(VLOOKUP(A865,#REF!,8,0),Z865)</f>
        <v/>
      </c>
      <c r="Z865" t="str">
        <f>IFERROR(VLOOKUP(A865,#REF!,8,0),AA865)</f>
        <v/>
      </c>
      <c r="AA865" t="str">
        <f>IFERROR(VLOOKUP(A865,#REF!,8,0),AB865)</f>
        <v/>
      </c>
      <c r="AB865" t="str">
        <f>IFERROR(VLOOKUP(A865,#REF!,8,0),AC865)</f>
        <v/>
      </c>
      <c r="AC865" t="str">
        <f>IFERROR(VLOOKUP(A865,#REF!,6,0),AD865)</f>
        <v/>
      </c>
      <c r="AD865" t="str">
        <f>IFERROR(VLOOKUP(A865,#REF!,6,0),"")</f>
        <v/>
      </c>
      <c r="AE865" t="str">
        <f t="shared" si="13"/>
        <v>Assente</v>
      </c>
    </row>
    <row r="866" spans="1:31" x14ac:dyDescent="0.25">
      <c r="A866">
        <v>70089</v>
      </c>
      <c r="B866" t="s">
        <v>2161</v>
      </c>
      <c r="C866" t="s">
        <v>428</v>
      </c>
      <c r="D866" t="s">
        <v>813</v>
      </c>
      <c r="E866" t="s">
        <v>1630</v>
      </c>
      <c r="F866" t="s">
        <v>169</v>
      </c>
      <c r="G866" t="str">
        <f>IFERROR(VLOOKUP(A866,#REF!,7,0),H866)</f>
        <v/>
      </c>
      <c r="H866" t="str">
        <f>IFERROR(VLOOKUP(A866,#REF!,7,0),I866)</f>
        <v/>
      </c>
      <c r="I866" t="str">
        <f>IFERROR(VLOOKUP(A866,#REF!,6,0),J866)</f>
        <v/>
      </c>
      <c r="J866" t="str">
        <f>IFERROR(VLOOKUP(A866,#REF!,6,0),K866)</f>
        <v/>
      </c>
      <c r="K866" t="str">
        <f>IFERROR(VLOOKUP(A866,#REF!,11,0),L866)</f>
        <v/>
      </c>
      <c r="L866" t="str">
        <f>IFERROR(VLOOKUP(A866,#REF!,9,0),M866)</f>
        <v/>
      </c>
      <c r="M866" t="str">
        <f>IFERROR(VLOOKUP(A866,#REF!,9,0),N866)</f>
        <v/>
      </c>
      <c r="N866" t="str">
        <f>IFERROR(VLOOKUP(A866,#REF!,9,0),O866)</f>
        <v/>
      </c>
      <c r="O866" t="str">
        <f>IFERROR(VLOOKUP(A866,#REF!,5,0),P866)</f>
        <v/>
      </c>
      <c r="P866" t="str">
        <f>IFERROR(VLOOKUP(A866,#REF!,8,0),Q866)</f>
        <v/>
      </c>
      <c r="Q866" t="str">
        <f>IFERROR(VLOOKUP(A866,#REF!,8,0),R866)</f>
        <v/>
      </c>
      <c r="R866" t="str">
        <f>IFERROR(VLOOKUP(A866,#REF!,7,0),S866)</f>
        <v/>
      </c>
      <c r="S866" t="str">
        <f>IFERROR(VLOOKUP(A866,#REF!,6,0),T866)</f>
        <v/>
      </c>
      <c r="T866" t="str">
        <f>IFERROR(VLOOKUP(A866,#REF!,13,0),U866)</f>
        <v/>
      </c>
      <c r="U866" t="str">
        <f>IFERROR(VLOOKUP(A866,#REF!,5,0),V866)</f>
        <v/>
      </c>
      <c r="V866" t="str">
        <f>IFERROR(VLOOKUP(A866,#REF!,11,0),W866)</f>
        <v/>
      </c>
      <c r="W866" t="str">
        <f>IFERROR(VLOOKUP(A866,#REF!,10,0),X866)</f>
        <v/>
      </c>
      <c r="X866" t="str">
        <f>IFERROR(VLOOKUP(A866,#REF!,10,0),Y866)</f>
        <v/>
      </c>
      <c r="Y866" t="str">
        <f>IFERROR(VLOOKUP(A866,#REF!,8,0),Z866)</f>
        <v/>
      </c>
      <c r="Z866" t="str">
        <f>IFERROR(VLOOKUP(A866,#REF!,8,0),AA866)</f>
        <v/>
      </c>
      <c r="AA866" t="str">
        <f>IFERROR(VLOOKUP(A866,#REF!,8,0),AB866)</f>
        <v/>
      </c>
      <c r="AB866" t="str">
        <f>IFERROR(VLOOKUP(A866,#REF!,8,0),AC866)</f>
        <v/>
      </c>
      <c r="AC866" t="str">
        <f>IFERROR(VLOOKUP(A866,#REF!,6,0),AD866)</f>
        <v/>
      </c>
      <c r="AD866" t="str">
        <f>IFERROR(VLOOKUP(A866,#REF!,6,0),"")</f>
        <v/>
      </c>
      <c r="AE866" t="str">
        <f t="shared" si="13"/>
        <v>Assente</v>
      </c>
    </row>
    <row r="867" spans="1:31" x14ac:dyDescent="0.25">
      <c r="A867">
        <v>811934</v>
      </c>
      <c r="B867" t="s">
        <v>2164</v>
      </c>
      <c r="C867" t="s">
        <v>306</v>
      </c>
      <c r="D867" t="s">
        <v>307</v>
      </c>
      <c r="E867" t="s">
        <v>1630</v>
      </c>
      <c r="F867" t="s">
        <v>1062</v>
      </c>
      <c r="G867" t="str">
        <f>IFERROR(VLOOKUP(A867,#REF!,7,0),H867)</f>
        <v/>
      </c>
      <c r="H867" t="str">
        <f>IFERROR(VLOOKUP(A867,#REF!,7,0),I867)</f>
        <v/>
      </c>
      <c r="I867" t="str">
        <f>IFERROR(VLOOKUP(A867,#REF!,6,0),J867)</f>
        <v/>
      </c>
      <c r="J867" t="str">
        <f>IFERROR(VLOOKUP(A867,#REF!,6,0),K867)</f>
        <v/>
      </c>
      <c r="K867" t="str">
        <f>IFERROR(VLOOKUP(A867,#REF!,11,0),L867)</f>
        <v/>
      </c>
      <c r="L867" t="str">
        <f>IFERROR(VLOOKUP(A867,#REF!,9,0),M867)</f>
        <v/>
      </c>
      <c r="M867" t="str">
        <f>IFERROR(VLOOKUP(A867,#REF!,9,0),N867)</f>
        <v/>
      </c>
      <c r="N867" t="str">
        <f>IFERROR(VLOOKUP(A867,#REF!,9,0),O867)</f>
        <v/>
      </c>
      <c r="O867" t="str">
        <f>IFERROR(VLOOKUP(A867,#REF!,5,0),P867)</f>
        <v/>
      </c>
      <c r="P867" t="str">
        <f>IFERROR(VLOOKUP(A867,#REF!,8,0),Q867)</f>
        <v/>
      </c>
      <c r="Q867" t="str">
        <f>IFERROR(VLOOKUP(A867,#REF!,8,0),R867)</f>
        <v/>
      </c>
      <c r="R867" t="str">
        <f>IFERROR(VLOOKUP(A867,#REF!,7,0),S867)</f>
        <v/>
      </c>
      <c r="S867" t="str">
        <f>IFERROR(VLOOKUP(A867,#REF!,6,0),T867)</f>
        <v/>
      </c>
      <c r="T867" t="str">
        <f>IFERROR(VLOOKUP(A867,#REF!,13,0),U867)</f>
        <v/>
      </c>
      <c r="U867" t="str">
        <f>IFERROR(VLOOKUP(A867,#REF!,5,0),V867)</f>
        <v/>
      </c>
      <c r="V867" t="str">
        <f>IFERROR(VLOOKUP(A867,#REF!,11,0),W867)</f>
        <v/>
      </c>
      <c r="W867" t="str">
        <f>IFERROR(VLOOKUP(A867,#REF!,10,0),X867)</f>
        <v/>
      </c>
      <c r="X867" t="str">
        <f>IFERROR(VLOOKUP(A867,#REF!,10,0),Y867)</f>
        <v/>
      </c>
      <c r="Y867" t="str">
        <f>IFERROR(VLOOKUP(A867,#REF!,8,0),Z867)</f>
        <v/>
      </c>
      <c r="Z867" t="str">
        <f>IFERROR(VLOOKUP(A867,#REF!,8,0),AA867)</f>
        <v/>
      </c>
      <c r="AA867" t="str">
        <f>IFERROR(VLOOKUP(A867,#REF!,8,0),AB867)</f>
        <v/>
      </c>
      <c r="AB867" t="str">
        <f>IFERROR(VLOOKUP(A867,#REF!,8,0),AC867)</f>
        <v/>
      </c>
      <c r="AC867" t="str">
        <f>IFERROR(VLOOKUP(A867,#REF!,6,0),AD867)</f>
        <v/>
      </c>
      <c r="AD867" t="str">
        <f>IFERROR(VLOOKUP(A867,#REF!,6,0),"")</f>
        <v/>
      </c>
      <c r="AE867" t="str">
        <f t="shared" si="13"/>
        <v>Assente</v>
      </c>
    </row>
    <row r="868" spans="1:31" x14ac:dyDescent="0.25">
      <c r="A868">
        <v>81236</v>
      </c>
      <c r="B868" t="s">
        <v>2175</v>
      </c>
      <c r="C868" t="s">
        <v>430</v>
      </c>
      <c r="D868" t="s">
        <v>431</v>
      </c>
      <c r="E868" t="s">
        <v>1630</v>
      </c>
      <c r="F868" t="s">
        <v>169</v>
      </c>
      <c r="G868" t="str">
        <f>IFERROR(VLOOKUP(A868,#REF!,7,0),H868)</f>
        <v/>
      </c>
      <c r="H868" t="str">
        <f>IFERROR(VLOOKUP(A868,#REF!,7,0),I868)</f>
        <v/>
      </c>
      <c r="I868" t="str">
        <f>IFERROR(VLOOKUP(A868,#REF!,6,0),J868)</f>
        <v/>
      </c>
      <c r="J868" t="str">
        <f>IFERROR(VLOOKUP(A868,#REF!,6,0),K868)</f>
        <v/>
      </c>
      <c r="K868" t="str">
        <f>IFERROR(VLOOKUP(A868,#REF!,11,0),L868)</f>
        <v/>
      </c>
      <c r="L868" t="str">
        <f>IFERROR(VLOOKUP(A868,#REF!,9,0),M868)</f>
        <v/>
      </c>
      <c r="M868" t="str">
        <f>IFERROR(VLOOKUP(A868,#REF!,9,0),N868)</f>
        <v/>
      </c>
      <c r="N868" t="str">
        <f>IFERROR(VLOOKUP(A868,#REF!,9,0),O868)</f>
        <v/>
      </c>
      <c r="O868" t="str">
        <f>IFERROR(VLOOKUP(A868,#REF!,5,0),P868)</f>
        <v/>
      </c>
      <c r="P868" t="str">
        <f>IFERROR(VLOOKUP(A868,#REF!,8,0),Q868)</f>
        <v/>
      </c>
      <c r="Q868" t="str">
        <f>IFERROR(VLOOKUP(A868,#REF!,8,0),R868)</f>
        <v/>
      </c>
      <c r="R868" t="str">
        <f>IFERROR(VLOOKUP(A868,#REF!,7,0),S868)</f>
        <v/>
      </c>
      <c r="S868" t="str">
        <f>IFERROR(VLOOKUP(A868,#REF!,6,0),T868)</f>
        <v/>
      </c>
      <c r="T868" t="str">
        <f>IFERROR(VLOOKUP(A868,#REF!,13,0),U868)</f>
        <v/>
      </c>
      <c r="U868" t="str">
        <f>IFERROR(VLOOKUP(A868,#REF!,5,0),V868)</f>
        <v/>
      </c>
      <c r="V868" t="str">
        <f>IFERROR(VLOOKUP(A868,#REF!,11,0),W868)</f>
        <v/>
      </c>
      <c r="W868" t="str">
        <f>IFERROR(VLOOKUP(A868,#REF!,10,0),X868)</f>
        <v/>
      </c>
      <c r="X868" t="str">
        <f>IFERROR(VLOOKUP(A868,#REF!,10,0),Y868)</f>
        <v/>
      </c>
      <c r="Y868" t="str">
        <f>IFERROR(VLOOKUP(A868,#REF!,8,0),Z868)</f>
        <v/>
      </c>
      <c r="Z868" t="str">
        <f>IFERROR(VLOOKUP(A868,#REF!,8,0),AA868)</f>
        <v/>
      </c>
      <c r="AA868" t="str">
        <f>IFERROR(VLOOKUP(A868,#REF!,8,0),AB868)</f>
        <v/>
      </c>
      <c r="AB868" t="str">
        <f>IFERROR(VLOOKUP(A868,#REF!,8,0),AC868)</f>
        <v/>
      </c>
      <c r="AC868" t="str">
        <f>IFERROR(VLOOKUP(A868,#REF!,6,0),AD868)</f>
        <v/>
      </c>
      <c r="AD868" t="str">
        <f>IFERROR(VLOOKUP(A868,#REF!,6,0),"")</f>
        <v/>
      </c>
      <c r="AE868" t="str">
        <f t="shared" si="13"/>
        <v>Assente</v>
      </c>
    </row>
    <row r="869" spans="1:31" x14ac:dyDescent="0.25">
      <c r="A869">
        <v>67500</v>
      </c>
      <c r="B869" t="s">
        <v>2178</v>
      </c>
      <c r="C869" t="s">
        <v>309</v>
      </c>
      <c r="D869" t="s">
        <v>764</v>
      </c>
      <c r="E869" t="s">
        <v>1630</v>
      </c>
      <c r="F869" t="s">
        <v>1062</v>
      </c>
      <c r="G869" t="str">
        <f>IFERROR(VLOOKUP(A869,#REF!,7,0),H869)</f>
        <v/>
      </c>
      <c r="H869" t="str">
        <f>IFERROR(VLOOKUP(A869,#REF!,7,0),I869)</f>
        <v/>
      </c>
      <c r="I869" t="str">
        <f>IFERROR(VLOOKUP(A869,#REF!,6,0),J869)</f>
        <v/>
      </c>
      <c r="J869" t="str">
        <f>IFERROR(VLOOKUP(A869,#REF!,6,0),K869)</f>
        <v/>
      </c>
      <c r="K869" t="str">
        <f>IFERROR(VLOOKUP(A869,#REF!,11,0),L869)</f>
        <v/>
      </c>
      <c r="L869" t="str">
        <f>IFERROR(VLOOKUP(A869,#REF!,9,0),M869)</f>
        <v/>
      </c>
      <c r="M869" t="str">
        <f>IFERROR(VLOOKUP(A869,#REF!,9,0),N869)</f>
        <v/>
      </c>
      <c r="N869" t="str">
        <f>IFERROR(VLOOKUP(A869,#REF!,9,0),O869)</f>
        <v/>
      </c>
      <c r="O869" t="str">
        <f>IFERROR(VLOOKUP(A869,#REF!,5,0),P869)</f>
        <v/>
      </c>
      <c r="P869" t="str">
        <f>IFERROR(VLOOKUP(A869,#REF!,8,0),Q869)</f>
        <v/>
      </c>
      <c r="Q869" t="str">
        <f>IFERROR(VLOOKUP(A869,#REF!,8,0),R869)</f>
        <v/>
      </c>
      <c r="R869" t="str">
        <f>IFERROR(VLOOKUP(A869,#REF!,7,0),S869)</f>
        <v/>
      </c>
      <c r="S869" t="str">
        <f>IFERROR(VLOOKUP(A869,#REF!,6,0),T869)</f>
        <v/>
      </c>
      <c r="T869" t="str">
        <f>IFERROR(VLOOKUP(A869,#REF!,13,0),U869)</f>
        <v/>
      </c>
      <c r="U869" t="str">
        <f>IFERROR(VLOOKUP(A869,#REF!,5,0),V869)</f>
        <v/>
      </c>
      <c r="V869" t="str">
        <f>IFERROR(VLOOKUP(A869,#REF!,11,0),W869)</f>
        <v/>
      </c>
      <c r="W869" t="str">
        <f>IFERROR(VLOOKUP(A869,#REF!,10,0),X869)</f>
        <v/>
      </c>
      <c r="X869" t="str">
        <f>IFERROR(VLOOKUP(A869,#REF!,10,0),Y869)</f>
        <v/>
      </c>
      <c r="Y869" t="str">
        <f>IFERROR(VLOOKUP(A869,#REF!,8,0),Z869)</f>
        <v/>
      </c>
      <c r="Z869" t="str">
        <f>IFERROR(VLOOKUP(A869,#REF!,8,0),AA869)</f>
        <v/>
      </c>
      <c r="AA869" t="str">
        <f>IFERROR(VLOOKUP(A869,#REF!,8,0),AB869)</f>
        <v/>
      </c>
      <c r="AB869" t="str">
        <f>IFERROR(VLOOKUP(A869,#REF!,8,0),AC869)</f>
        <v/>
      </c>
      <c r="AC869" t="str">
        <f>IFERROR(VLOOKUP(A869,#REF!,6,0),AD869)</f>
        <v/>
      </c>
      <c r="AD869" t="str">
        <f>IFERROR(VLOOKUP(A869,#REF!,6,0),"")</f>
        <v/>
      </c>
      <c r="AE869" t="str">
        <f t="shared" si="13"/>
        <v>Assente</v>
      </c>
    </row>
    <row r="870" spans="1:31" x14ac:dyDescent="0.25">
      <c r="A870">
        <v>82035</v>
      </c>
      <c r="B870" t="s">
        <v>2185</v>
      </c>
      <c r="C870" t="s">
        <v>433</v>
      </c>
      <c r="D870" t="s">
        <v>434</v>
      </c>
      <c r="E870" t="s">
        <v>1630</v>
      </c>
      <c r="F870" t="s">
        <v>169</v>
      </c>
      <c r="G870" t="str">
        <f>IFERROR(VLOOKUP(A870,#REF!,7,0),H870)</f>
        <v/>
      </c>
      <c r="H870" t="str">
        <f>IFERROR(VLOOKUP(A870,#REF!,7,0),I870)</f>
        <v/>
      </c>
      <c r="I870" t="str">
        <f>IFERROR(VLOOKUP(A870,#REF!,6,0),J870)</f>
        <v/>
      </c>
      <c r="J870" t="str">
        <f>IFERROR(VLOOKUP(A870,#REF!,6,0),K870)</f>
        <v/>
      </c>
      <c r="K870" t="str">
        <f>IFERROR(VLOOKUP(A870,#REF!,11,0),L870)</f>
        <v/>
      </c>
      <c r="L870" t="str">
        <f>IFERROR(VLOOKUP(A870,#REF!,9,0),M870)</f>
        <v/>
      </c>
      <c r="M870" t="str">
        <f>IFERROR(VLOOKUP(A870,#REF!,9,0),N870)</f>
        <v/>
      </c>
      <c r="N870" t="str">
        <f>IFERROR(VLOOKUP(A870,#REF!,9,0),O870)</f>
        <v/>
      </c>
      <c r="O870" t="str">
        <f>IFERROR(VLOOKUP(A870,#REF!,5,0),P870)</f>
        <v/>
      </c>
      <c r="P870" t="str">
        <f>IFERROR(VLOOKUP(A870,#REF!,8,0),Q870)</f>
        <v/>
      </c>
      <c r="Q870" t="str">
        <f>IFERROR(VLOOKUP(A870,#REF!,8,0),R870)</f>
        <v/>
      </c>
      <c r="R870" t="str">
        <f>IFERROR(VLOOKUP(A870,#REF!,7,0),S870)</f>
        <v/>
      </c>
      <c r="S870" t="str">
        <f>IFERROR(VLOOKUP(A870,#REF!,6,0),T870)</f>
        <v/>
      </c>
      <c r="T870" t="str">
        <f>IFERROR(VLOOKUP(A870,#REF!,13,0),U870)</f>
        <v/>
      </c>
      <c r="U870" t="str">
        <f>IFERROR(VLOOKUP(A870,#REF!,5,0),V870)</f>
        <v/>
      </c>
      <c r="V870" t="str">
        <f>IFERROR(VLOOKUP(A870,#REF!,11,0),W870)</f>
        <v/>
      </c>
      <c r="W870" t="str">
        <f>IFERROR(VLOOKUP(A870,#REF!,10,0),X870)</f>
        <v/>
      </c>
      <c r="X870" t="str">
        <f>IFERROR(VLOOKUP(A870,#REF!,10,0),Y870)</f>
        <v/>
      </c>
      <c r="Y870" t="str">
        <f>IFERROR(VLOOKUP(A870,#REF!,8,0),Z870)</f>
        <v/>
      </c>
      <c r="Z870" t="str">
        <f>IFERROR(VLOOKUP(A870,#REF!,8,0),AA870)</f>
        <v/>
      </c>
      <c r="AA870" t="str">
        <f>IFERROR(VLOOKUP(A870,#REF!,8,0),AB870)</f>
        <v/>
      </c>
      <c r="AB870" t="str">
        <f>IFERROR(VLOOKUP(A870,#REF!,8,0),AC870)</f>
        <v/>
      </c>
      <c r="AC870" t="str">
        <f>IFERROR(VLOOKUP(A870,#REF!,6,0),AD870)</f>
        <v/>
      </c>
      <c r="AD870" t="str">
        <f>IFERROR(VLOOKUP(A870,#REF!,6,0),"")</f>
        <v/>
      </c>
      <c r="AE870" t="str">
        <f t="shared" si="13"/>
        <v>Assente</v>
      </c>
    </row>
    <row r="871" spans="1:31" x14ac:dyDescent="0.25">
      <c r="A871">
        <v>71755</v>
      </c>
      <c r="B871" t="s">
        <v>2190</v>
      </c>
      <c r="C871" t="s">
        <v>436</v>
      </c>
      <c r="D871" t="s">
        <v>437</v>
      </c>
      <c r="E871" t="s">
        <v>1630</v>
      </c>
      <c r="F871" t="s">
        <v>169</v>
      </c>
      <c r="G871" t="str">
        <f>IFERROR(VLOOKUP(A871,#REF!,7,0),H871)</f>
        <v/>
      </c>
      <c r="H871" t="str">
        <f>IFERROR(VLOOKUP(A871,#REF!,7,0),I871)</f>
        <v/>
      </c>
      <c r="I871" t="str">
        <f>IFERROR(VLOOKUP(A871,#REF!,6,0),J871)</f>
        <v/>
      </c>
      <c r="J871" t="str">
        <f>IFERROR(VLOOKUP(A871,#REF!,6,0),K871)</f>
        <v/>
      </c>
      <c r="K871" t="str">
        <f>IFERROR(VLOOKUP(A871,#REF!,11,0),L871)</f>
        <v/>
      </c>
      <c r="L871" t="str">
        <f>IFERROR(VLOOKUP(A871,#REF!,9,0),M871)</f>
        <v/>
      </c>
      <c r="M871" t="str">
        <f>IFERROR(VLOOKUP(A871,#REF!,9,0),N871)</f>
        <v/>
      </c>
      <c r="N871" t="str">
        <f>IFERROR(VLOOKUP(A871,#REF!,9,0),O871)</f>
        <v/>
      </c>
      <c r="O871" t="str">
        <f>IFERROR(VLOOKUP(A871,#REF!,5,0),P871)</f>
        <v/>
      </c>
      <c r="P871" t="str">
        <f>IFERROR(VLOOKUP(A871,#REF!,8,0),Q871)</f>
        <v/>
      </c>
      <c r="Q871" t="str">
        <f>IFERROR(VLOOKUP(A871,#REF!,8,0),R871)</f>
        <v/>
      </c>
      <c r="R871" t="str">
        <f>IFERROR(VLOOKUP(A871,#REF!,7,0),S871)</f>
        <v/>
      </c>
      <c r="S871" t="str">
        <f>IFERROR(VLOOKUP(A871,#REF!,6,0),T871)</f>
        <v/>
      </c>
      <c r="T871" t="str">
        <f>IFERROR(VLOOKUP(A871,#REF!,13,0),U871)</f>
        <v/>
      </c>
      <c r="U871" t="str">
        <f>IFERROR(VLOOKUP(A871,#REF!,5,0),V871)</f>
        <v/>
      </c>
      <c r="V871" t="str">
        <f>IFERROR(VLOOKUP(A871,#REF!,11,0),W871)</f>
        <v/>
      </c>
      <c r="W871" t="str">
        <f>IFERROR(VLOOKUP(A871,#REF!,10,0),X871)</f>
        <v/>
      </c>
      <c r="X871" t="str">
        <f>IFERROR(VLOOKUP(A871,#REF!,10,0),Y871)</f>
        <v/>
      </c>
      <c r="Y871" t="str">
        <f>IFERROR(VLOOKUP(A871,#REF!,8,0),Z871)</f>
        <v/>
      </c>
      <c r="Z871" t="str">
        <f>IFERROR(VLOOKUP(A871,#REF!,8,0),AA871)</f>
        <v/>
      </c>
      <c r="AA871" t="str">
        <f>IFERROR(VLOOKUP(A871,#REF!,8,0),AB871)</f>
        <v/>
      </c>
      <c r="AB871" t="str">
        <f>IFERROR(VLOOKUP(A871,#REF!,8,0),AC871)</f>
        <v/>
      </c>
      <c r="AC871" t="str">
        <f>IFERROR(VLOOKUP(A871,#REF!,6,0),AD871)</f>
        <v/>
      </c>
      <c r="AD871" t="str">
        <f>IFERROR(VLOOKUP(A871,#REF!,6,0),"")</f>
        <v/>
      </c>
      <c r="AE871" t="str">
        <f t="shared" si="13"/>
        <v>Assente</v>
      </c>
    </row>
    <row r="872" spans="1:31" x14ac:dyDescent="0.25">
      <c r="A872">
        <v>49018</v>
      </c>
      <c r="B872" t="s">
        <v>2195</v>
      </c>
      <c r="C872" t="s">
        <v>251</v>
      </c>
      <c r="D872" t="s">
        <v>439</v>
      </c>
      <c r="E872" t="s">
        <v>1630</v>
      </c>
      <c r="F872" t="s">
        <v>169</v>
      </c>
      <c r="G872" t="str">
        <f>IFERROR(VLOOKUP(A872,#REF!,7,0),H872)</f>
        <v/>
      </c>
      <c r="H872" t="str">
        <f>IFERROR(VLOOKUP(A872,#REF!,7,0),I872)</f>
        <v/>
      </c>
      <c r="I872" t="str">
        <f>IFERROR(VLOOKUP(A872,#REF!,6,0),J872)</f>
        <v/>
      </c>
      <c r="J872" t="str">
        <f>IFERROR(VLOOKUP(A872,#REF!,6,0),K872)</f>
        <v/>
      </c>
      <c r="K872" t="str">
        <f>IFERROR(VLOOKUP(A872,#REF!,11,0),L872)</f>
        <v/>
      </c>
      <c r="L872" t="str">
        <f>IFERROR(VLOOKUP(A872,#REF!,9,0),M872)</f>
        <v/>
      </c>
      <c r="M872" t="str">
        <f>IFERROR(VLOOKUP(A872,#REF!,9,0),N872)</f>
        <v/>
      </c>
      <c r="N872" t="str">
        <f>IFERROR(VLOOKUP(A872,#REF!,9,0),O872)</f>
        <v/>
      </c>
      <c r="O872" t="str">
        <f>IFERROR(VLOOKUP(A872,#REF!,5,0),P872)</f>
        <v/>
      </c>
      <c r="P872" t="str">
        <f>IFERROR(VLOOKUP(A872,#REF!,8,0),Q872)</f>
        <v/>
      </c>
      <c r="Q872" t="str">
        <f>IFERROR(VLOOKUP(A872,#REF!,8,0),R872)</f>
        <v/>
      </c>
      <c r="R872" t="str">
        <f>IFERROR(VLOOKUP(A872,#REF!,7,0),S872)</f>
        <v/>
      </c>
      <c r="S872" t="str">
        <f>IFERROR(VLOOKUP(A872,#REF!,6,0),T872)</f>
        <v/>
      </c>
      <c r="T872" t="str">
        <f>IFERROR(VLOOKUP(A872,#REF!,13,0),U872)</f>
        <v/>
      </c>
      <c r="U872" t="str">
        <f>IFERROR(VLOOKUP(A872,#REF!,5,0),V872)</f>
        <v/>
      </c>
      <c r="V872" t="str">
        <f>IFERROR(VLOOKUP(A872,#REF!,11,0),W872)</f>
        <v/>
      </c>
      <c r="W872" t="str">
        <f>IFERROR(VLOOKUP(A872,#REF!,10,0),X872)</f>
        <v/>
      </c>
      <c r="X872" t="str">
        <f>IFERROR(VLOOKUP(A872,#REF!,10,0),Y872)</f>
        <v/>
      </c>
      <c r="Y872" t="str">
        <f>IFERROR(VLOOKUP(A872,#REF!,8,0),Z872)</f>
        <v/>
      </c>
      <c r="Z872" t="str">
        <f>IFERROR(VLOOKUP(A872,#REF!,8,0),AA872)</f>
        <v/>
      </c>
      <c r="AA872" t="str">
        <f>IFERROR(VLOOKUP(A872,#REF!,8,0),AB872)</f>
        <v/>
      </c>
      <c r="AB872" t="str">
        <f>IFERROR(VLOOKUP(A872,#REF!,8,0),AC872)</f>
        <v/>
      </c>
      <c r="AC872" t="str">
        <f>IFERROR(VLOOKUP(A872,#REF!,6,0),AD872)</f>
        <v/>
      </c>
      <c r="AD872" t="str">
        <f>IFERROR(VLOOKUP(A872,#REF!,6,0),"")</f>
        <v/>
      </c>
      <c r="AE872" t="str">
        <f t="shared" si="13"/>
        <v>Assente</v>
      </c>
    </row>
    <row r="873" spans="1:31" x14ac:dyDescent="0.25">
      <c r="A873">
        <v>81760</v>
      </c>
      <c r="B873" t="s">
        <v>2199</v>
      </c>
      <c r="C873" t="s">
        <v>441</v>
      </c>
      <c r="D873" t="s">
        <v>877</v>
      </c>
      <c r="E873" t="s">
        <v>1630</v>
      </c>
      <c r="F873" t="s">
        <v>169</v>
      </c>
      <c r="G873" t="str">
        <f>IFERROR(VLOOKUP(A873,#REF!,7,0),H873)</f>
        <v/>
      </c>
      <c r="H873" t="str">
        <f>IFERROR(VLOOKUP(A873,#REF!,7,0),I873)</f>
        <v/>
      </c>
      <c r="I873" t="str">
        <f>IFERROR(VLOOKUP(A873,#REF!,6,0),J873)</f>
        <v/>
      </c>
      <c r="J873" t="str">
        <f>IFERROR(VLOOKUP(A873,#REF!,6,0),K873)</f>
        <v/>
      </c>
      <c r="K873" t="str">
        <f>IFERROR(VLOOKUP(A873,#REF!,11,0),L873)</f>
        <v/>
      </c>
      <c r="L873" t="str">
        <f>IFERROR(VLOOKUP(A873,#REF!,9,0),M873)</f>
        <v/>
      </c>
      <c r="M873" t="str">
        <f>IFERROR(VLOOKUP(A873,#REF!,9,0),N873)</f>
        <v/>
      </c>
      <c r="N873" t="str">
        <f>IFERROR(VLOOKUP(A873,#REF!,9,0),O873)</f>
        <v/>
      </c>
      <c r="O873" t="str">
        <f>IFERROR(VLOOKUP(A873,#REF!,5,0),P873)</f>
        <v/>
      </c>
      <c r="P873" t="str">
        <f>IFERROR(VLOOKUP(A873,#REF!,8,0),Q873)</f>
        <v/>
      </c>
      <c r="Q873" t="str">
        <f>IFERROR(VLOOKUP(A873,#REF!,8,0),R873)</f>
        <v/>
      </c>
      <c r="R873" t="str">
        <f>IFERROR(VLOOKUP(A873,#REF!,7,0),S873)</f>
        <v/>
      </c>
      <c r="S873" t="str">
        <f>IFERROR(VLOOKUP(A873,#REF!,6,0),T873)</f>
        <v/>
      </c>
      <c r="T873" t="str">
        <f>IFERROR(VLOOKUP(A873,#REF!,13,0),U873)</f>
        <v/>
      </c>
      <c r="U873" t="str">
        <f>IFERROR(VLOOKUP(A873,#REF!,5,0),V873)</f>
        <v/>
      </c>
      <c r="V873" t="str">
        <f>IFERROR(VLOOKUP(A873,#REF!,11,0),W873)</f>
        <v/>
      </c>
      <c r="W873" t="str">
        <f>IFERROR(VLOOKUP(A873,#REF!,10,0),X873)</f>
        <v/>
      </c>
      <c r="X873" t="str">
        <f>IFERROR(VLOOKUP(A873,#REF!,10,0),Y873)</f>
        <v/>
      </c>
      <c r="Y873" t="str">
        <f>IFERROR(VLOOKUP(A873,#REF!,8,0),Z873)</f>
        <v/>
      </c>
      <c r="Z873" t="str">
        <f>IFERROR(VLOOKUP(A873,#REF!,8,0),AA873)</f>
        <v/>
      </c>
      <c r="AA873" t="str">
        <f>IFERROR(VLOOKUP(A873,#REF!,8,0),AB873)</f>
        <v/>
      </c>
      <c r="AB873" t="str">
        <f>IFERROR(VLOOKUP(A873,#REF!,8,0),AC873)</f>
        <v/>
      </c>
      <c r="AC873" t="str">
        <f>IFERROR(VLOOKUP(A873,#REF!,6,0),AD873)</f>
        <v/>
      </c>
      <c r="AD873" t="str">
        <f>IFERROR(VLOOKUP(A873,#REF!,6,0),"")</f>
        <v/>
      </c>
      <c r="AE873" t="str">
        <f t="shared" si="13"/>
        <v>Assente</v>
      </c>
    </row>
    <row r="874" spans="1:31" x14ac:dyDescent="0.25">
      <c r="A874">
        <v>705437</v>
      </c>
      <c r="B874" t="s">
        <v>2206</v>
      </c>
      <c r="C874" t="s">
        <v>443</v>
      </c>
      <c r="D874" t="s">
        <v>867</v>
      </c>
      <c r="E874" t="s">
        <v>1630</v>
      </c>
      <c r="F874" t="s">
        <v>169</v>
      </c>
      <c r="G874" t="str">
        <f>IFERROR(VLOOKUP(A874,#REF!,7,0),H874)</f>
        <v/>
      </c>
      <c r="H874" t="str">
        <f>IFERROR(VLOOKUP(A874,#REF!,7,0),I874)</f>
        <v/>
      </c>
      <c r="I874" t="str">
        <f>IFERROR(VLOOKUP(A874,#REF!,6,0),J874)</f>
        <v/>
      </c>
      <c r="J874" t="str">
        <f>IFERROR(VLOOKUP(A874,#REF!,6,0),K874)</f>
        <v/>
      </c>
      <c r="K874" t="str">
        <f>IFERROR(VLOOKUP(A874,#REF!,11,0),L874)</f>
        <v/>
      </c>
      <c r="L874" t="str">
        <f>IFERROR(VLOOKUP(A874,#REF!,9,0),M874)</f>
        <v/>
      </c>
      <c r="M874" t="str">
        <f>IFERROR(VLOOKUP(A874,#REF!,9,0),N874)</f>
        <v/>
      </c>
      <c r="N874" t="str">
        <f>IFERROR(VLOOKUP(A874,#REF!,9,0),O874)</f>
        <v/>
      </c>
      <c r="O874" t="str">
        <f>IFERROR(VLOOKUP(A874,#REF!,5,0),P874)</f>
        <v/>
      </c>
      <c r="P874" t="str">
        <f>IFERROR(VLOOKUP(A874,#REF!,8,0),Q874)</f>
        <v/>
      </c>
      <c r="Q874" t="str">
        <f>IFERROR(VLOOKUP(A874,#REF!,8,0),R874)</f>
        <v/>
      </c>
      <c r="R874" t="str">
        <f>IFERROR(VLOOKUP(A874,#REF!,7,0),S874)</f>
        <v/>
      </c>
      <c r="S874" t="str">
        <f>IFERROR(VLOOKUP(A874,#REF!,6,0),T874)</f>
        <v/>
      </c>
      <c r="T874" t="str">
        <f>IFERROR(VLOOKUP(A874,#REF!,13,0),U874)</f>
        <v/>
      </c>
      <c r="U874" t="str">
        <f>IFERROR(VLOOKUP(A874,#REF!,5,0),V874)</f>
        <v/>
      </c>
      <c r="V874" t="str">
        <f>IFERROR(VLOOKUP(A874,#REF!,11,0),W874)</f>
        <v/>
      </c>
      <c r="W874" t="str">
        <f>IFERROR(VLOOKUP(A874,#REF!,10,0),X874)</f>
        <v/>
      </c>
      <c r="X874" t="str">
        <f>IFERROR(VLOOKUP(A874,#REF!,10,0),Y874)</f>
        <v/>
      </c>
      <c r="Y874" t="str">
        <f>IFERROR(VLOOKUP(A874,#REF!,8,0),Z874)</f>
        <v/>
      </c>
      <c r="Z874" t="str">
        <f>IFERROR(VLOOKUP(A874,#REF!,8,0),AA874)</f>
        <v/>
      </c>
      <c r="AA874" t="str">
        <f>IFERROR(VLOOKUP(A874,#REF!,8,0),AB874)</f>
        <v/>
      </c>
      <c r="AB874" t="str">
        <f>IFERROR(VLOOKUP(A874,#REF!,8,0),AC874)</f>
        <v/>
      </c>
      <c r="AC874" t="str">
        <f>IFERROR(VLOOKUP(A874,#REF!,6,0),AD874)</f>
        <v/>
      </c>
      <c r="AD874" t="str">
        <f>IFERROR(VLOOKUP(A874,#REF!,6,0),"")</f>
        <v/>
      </c>
      <c r="AE874" t="str">
        <f t="shared" si="13"/>
        <v>Assente</v>
      </c>
    </row>
    <row r="875" spans="1:31" x14ac:dyDescent="0.25">
      <c r="A875">
        <v>43133</v>
      </c>
      <c r="B875" t="s">
        <v>2250</v>
      </c>
      <c r="C875" t="s">
        <v>445</v>
      </c>
      <c r="D875" t="s">
        <v>867</v>
      </c>
      <c r="E875" t="s">
        <v>1630</v>
      </c>
      <c r="F875" t="s">
        <v>169</v>
      </c>
      <c r="G875" t="str">
        <f>IFERROR(VLOOKUP(A875,#REF!,7,0),H875)</f>
        <v/>
      </c>
      <c r="H875" t="str">
        <f>IFERROR(VLOOKUP(A875,#REF!,7,0),I875)</f>
        <v/>
      </c>
      <c r="I875" t="str">
        <f>IFERROR(VLOOKUP(A875,#REF!,6,0),J875)</f>
        <v/>
      </c>
      <c r="J875" t="str">
        <f>IFERROR(VLOOKUP(A875,#REF!,6,0),K875)</f>
        <v/>
      </c>
      <c r="K875" t="str">
        <f>IFERROR(VLOOKUP(A875,#REF!,11,0),L875)</f>
        <v/>
      </c>
      <c r="L875" t="str">
        <f>IFERROR(VLOOKUP(A875,#REF!,9,0),M875)</f>
        <v/>
      </c>
      <c r="M875" t="str">
        <f>IFERROR(VLOOKUP(A875,#REF!,9,0),N875)</f>
        <v/>
      </c>
      <c r="N875" t="str">
        <f>IFERROR(VLOOKUP(A875,#REF!,9,0),O875)</f>
        <v/>
      </c>
      <c r="O875" t="str">
        <f>IFERROR(VLOOKUP(A875,#REF!,5,0),P875)</f>
        <v/>
      </c>
      <c r="P875" t="str">
        <f>IFERROR(VLOOKUP(A875,#REF!,8,0),Q875)</f>
        <v/>
      </c>
      <c r="Q875" t="str">
        <f>IFERROR(VLOOKUP(A875,#REF!,8,0),R875)</f>
        <v/>
      </c>
      <c r="R875" t="str">
        <f>IFERROR(VLOOKUP(A875,#REF!,7,0),S875)</f>
        <v/>
      </c>
      <c r="S875" t="str">
        <f>IFERROR(VLOOKUP(A875,#REF!,6,0),T875)</f>
        <v/>
      </c>
      <c r="T875" t="str">
        <f>IFERROR(VLOOKUP(A875,#REF!,13,0),U875)</f>
        <v/>
      </c>
      <c r="U875" t="str">
        <f>IFERROR(VLOOKUP(A875,#REF!,5,0),V875)</f>
        <v/>
      </c>
      <c r="V875" t="str">
        <f>IFERROR(VLOOKUP(A875,#REF!,11,0),W875)</f>
        <v/>
      </c>
      <c r="W875" t="str">
        <f>IFERROR(VLOOKUP(A875,#REF!,10,0),X875)</f>
        <v/>
      </c>
      <c r="X875" t="str">
        <f>IFERROR(VLOOKUP(A875,#REF!,10,0),Y875)</f>
        <v/>
      </c>
      <c r="Y875" t="str">
        <f>IFERROR(VLOOKUP(A875,#REF!,8,0),Z875)</f>
        <v/>
      </c>
      <c r="Z875" t="str">
        <f>IFERROR(VLOOKUP(A875,#REF!,8,0),AA875)</f>
        <v/>
      </c>
      <c r="AA875" t="str">
        <f>IFERROR(VLOOKUP(A875,#REF!,8,0),AB875)</f>
        <v/>
      </c>
      <c r="AB875" t="str">
        <f>IFERROR(VLOOKUP(A875,#REF!,8,0),AC875)</f>
        <v/>
      </c>
      <c r="AC875" t="str">
        <f>IFERROR(VLOOKUP(A875,#REF!,6,0),AD875)</f>
        <v/>
      </c>
      <c r="AD875" t="str">
        <f>IFERROR(VLOOKUP(A875,#REF!,6,0),"")</f>
        <v/>
      </c>
      <c r="AE875" t="str">
        <f t="shared" si="13"/>
        <v>Assente</v>
      </c>
    </row>
    <row r="876" spans="1:31" x14ac:dyDescent="0.25">
      <c r="A876">
        <v>707741</v>
      </c>
      <c r="B876" t="s">
        <v>2252</v>
      </c>
      <c r="C876" t="s">
        <v>447</v>
      </c>
      <c r="D876" t="s">
        <v>448</v>
      </c>
      <c r="E876" t="s">
        <v>1630</v>
      </c>
      <c r="F876" t="s">
        <v>169</v>
      </c>
      <c r="G876" t="str">
        <f>IFERROR(VLOOKUP(A876,#REF!,7,0),H876)</f>
        <v/>
      </c>
      <c r="H876" t="str">
        <f>IFERROR(VLOOKUP(A876,#REF!,7,0),I876)</f>
        <v/>
      </c>
      <c r="I876" t="str">
        <f>IFERROR(VLOOKUP(A876,#REF!,6,0),J876)</f>
        <v/>
      </c>
      <c r="J876" t="str">
        <f>IFERROR(VLOOKUP(A876,#REF!,6,0),K876)</f>
        <v/>
      </c>
      <c r="K876" t="str">
        <f>IFERROR(VLOOKUP(A876,#REF!,11,0),L876)</f>
        <v/>
      </c>
      <c r="L876" t="str">
        <f>IFERROR(VLOOKUP(A876,#REF!,9,0),M876)</f>
        <v/>
      </c>
      <c r="M876" t="str">
        <f>IFERROR(VLOOKUP(A876,#REF!,9,0),N876)</f>
        <v/>
      </c>
      <c r="N876" t="str">
        <f>IFERROR(VLOOKUP(A876,#REF!,9,0),O876)</f>
        <v/>
      </c>
      <c r="O876" t="str">
        <f>IFERROR(VLOOKUP(A876,#REF!,5,0),P876)</f>
        <v/>
      </c>
      <c r="P876" t="str">
        <f>IFERROR(VLOOKUP(A876,#REF!,8,0),Q876)</f>
        <v/>
      </c>
      <c r="Q876" t="str">
        <f>IFERROR(VLOOKUP(A876,#REF!,8,0),R876)</f>
        <v/>
      </c>
      <c r="R876" t="str">
        <f>IFERROR(VLOOKUP(A876,#REF!,7,0),S876)</f>
        <v/>
      </c>
      <c r="S876" t="str">
        <f>IFERROR(VLOOKUP(A876,#REF!,6,0),T876)</f>
        <v/>
      </c>
      <c r="T876" t="str">
        <f>IFERROR(VLOOKUP(A876,#REF!,13,0),U876)</f>
        <v/>
      </c>
      <c r="U876" t="str">
        <f>IFERROR(VLOOKUP(A876,#REF!,5,0),V876)</f>
        <v/>
      </c>
      <c r="V876" t="str">
        <f>IFERROR(VLOOKUP(A876,#REF!,11,0),W876)</f>
        <v/>
      </c>
      <c r="W876" t="str">
        <f>IFERROR(VLOOKUP(A876,#REF!,10,0),X876)</f>
        <v/>
      </c>
      <c r="X876" t="str">
        <f>IFERROR(VLOOKUP(A876,#REF!,10,0),Y876)</f>
        <v/>
      </c>
      <c r="Y876" t="str">
        <f>IFERROR(VLOOKUP(A876,#REF!,8,0),Z876)</f>
        <v/>
      </c>
      <c r="Z876" t="str">
        <f>IFERROR(VLOOKUP(A876,#REF!,8,0),AA876)</f>
        <v/>
      </c>
      <c r="AA876" t="str">
        <f>IFERROR(VLOOKUP(A876,#REF!,8,0),AB876)</f>
        <v/>
      </c>
      <c r="AB876" t="str">
        <f>IFERROR(VLOOKUP(A876,#REF!,8,0),AC876)</f>
        <v/>
      </c>
      <c r="AC876" t="str">
        <f>IFERROR(VLOOKUP(A876,#REF!,6,0),AD876)</f>
        <v/>
      </c>
      <c r="AD876" t="str">
        <f>IFERROR(VLOOKUP(A876,#REF!,6,0),"")</f>
        <v/>
      </c>
      <c r="AE876" t="str">
        <f t="shared" si="13"/>
        <v>Assente</v>
      </c>
    </row>
    <row r="877" spans="1:31" x14ac:dyDescent="0.25">
      <c r="A877">
        <v>811103</v>
      </c>
      <c r="B877" t="s">
        <v>2258</v>
      </c>
      <c r="C877" t="s">
        <v>311</v>
      </c>
      <c r="D877" t="s">
        <v>748</v>
      </c>
      <c r="E877" t="s">
        <v>1630</v>
      </c>
      <c r="F877" t="s">
        <v>1062</v>
      </c>
      <c r="G877" t="str">
        <f>IFERROR(VLOOKUP(A877,#REF!,7,0),H877)</f>
        <v/>
      </c>
      <c r="H877" t="str">
        <f>IFERROR(VLOOKUP(A877,#REF!,7,0),I877)</f>
        <v/>
      </c>
      <c r="I877" t="str">
        <f>IFERROR(VLOOKUP(A877,#REF!,6,0),J877)</f>
        <v/>
      </c>
      <c r="J877" t="str">
        <f>IFERROR(VLOOKUP(A877,#REF!,6,0),K877)</f>
        <v/>
      </c>
      <c r="K877" t="str">
        <f>IFERROR(VLOOKUP(A877,#REF!,11,0),L877)</f>
        <v/>
      </c>
      <c r="L877" t="str">
        <f>IFERROR(VLOOKUP(A877,#REF!,9,0),M877)</f>
        <v/>
      </c>
      <c r="M877" t="str">
        <f>IFERROR(VLOOKUP(A877,#REF!,9,0),N877)</f>
        <v/>
      </c>
      <c r="N877" t="str">
        <f>IFERROR(VLOOKUP(A877,#REF!,9,0),O877)</f>
        <v/>
      </c>
      <c r="O877" t="str">
        <f>IFERROR(VLOOKUP(A877,#REF!,5,0),P877)</f>
        <v/>
      </c>
      <c r="P877" t="str">
        <f>IFERROR(VLOOKUP(A877,#REF!,8,0),Q877)</f>
        <v/>
      </c>
      <c r="Q877" t="str">
        <f>IFERROR(VLOOKUP(A877,#REF!,8,0),R877)</f>
        <v/>
      </c>
      <c r="R877" t="str">
        <f>IFERROR(VLOOKUP(A877,#REF!,7,0),S877)</f>
        <v/>
      </c>
      <c r="S877" t="str">
        <f>IFERROR(VLOOKUP(A877,#REF!,6,0),T877)</f>
        <v/>
      </c>
      <c r="T877" t="str">
        <f>IFERROR(VLOOKUP(A877,#REF!,13,0),U877)</f>
        <v/>
      </c>
      <c r="U877" t="str">
        <f>IFERROR(VLOOKUP(A877,#REF!,5,0),V877)</f>
        <v/>
      </c>
      <c r="V877" t="str">
        <f>IFERROR(VLOOKUP(A877,#REF!,11,0),W877)</f>
        <v/>
      </c>
      <c r="W877" t="str">
        <f>IFERROR(VLOOKUP(A877,#REF!,10,0),X877)</f>
        <v/>
      </c>
      <c r="X877" t="str">
        <f>IFERROR(VLOOKUP(A877,#REF!,10,0),Y877)</f>
        <v/>
      </c>
      <c r="Y877" t="str">
        <f>IFERROR(VLOOKUP(A877,#REF!,8,0),Z877)</f>
        <v/>
      </c>
      <c r="Z877" t="str">
        <f>IFERROR(VLOOKUP(A877,#REF!,8,0),AA877)</f>
        <v/>
      </c>
      <c r="AA877" t="str">
        <f>IFERROR(VLOOKUP(A877,#REF!,8,0),AB877)</f>
        <v/>
      </c>
      <c r="AB877" t="str">
        <f>IFERROR(VLOOKUP(A877,#REF!,8,0),AC877)</f>
        <v/>
      </c>
      <c r="AC877" t="str">
        <f>IFERROR(VLOOKUP(A877,#REF!,6,0),AD877)</f>
        <v/>
      </c>
      <c r="AD877" t="str">
        <f>IFERROR(VLOOKUP(A877,#REF!,6,0),"")</f>
        <v/>
      </c>
      <c r="AE877" t="str">
        <f t="shared" si="13"/>
        <v>Assente</v>
      </c>
    </row>
    <row r="878" spans="1:31" x14ac:dyDescent="0.25">
      <c r="A878">
        <v>812915</v>
      </c>
      <c r="B878" t="s">
        <v>2287</v>
      </c>
      <c r="C878" t="s">
        <v>313</v>
      </c>
      <c r="D878" t="s">
        <v>745</v>
      </c>
      <c r="E878" t="s">
        <v>1630</v>
      </c>
      <c r="F878" t="s">
        <v>1062</v>
      </c>
      <c r="G878" t="str">
        <f>IFERROR(VLOOKUP(A878,#REF!,7,0),H878)</f>
        <v/>
      </c>
      <c r="H878" t="str">
        <f>IFERROR(VLOOKUP(A878,#REF!,7,0),I878)</f>
        <v/>
      </c>
      <c r="I878" t="str">
        <f>IFERROR(VLOOKUP(A878,#REF!,6,0),J878)</f>
        <v/>
      </c>
      <c r="J878" t="str">
        <f>IFERROR(VLOOKUP(A878,#REF!,6,0),K878)</f>
        <v/>
      </c>
      <c r="K878" t="str">
        <f>IFERROR(VLOOKUP(A878,#REF!,11,0),L878)</f>
        <v/>
      </c>
      <c r="L878" t="str">
        <f>IFERROR(VLOOKUP(A878,#REF!,9,0),M878)</f>
        <v/>
      </c>
      <c r="M878" t="str">
        <f>IFERROR(VLOOKUP(A878,#REF!,9,0),N878)</f>
        <v/>
      </c>
      <c r="N878" t="str">
        <f>IFERROR(VLOOKUP(A878,#REF!,9,0),O878)</f>
        <v/>
      </c>
      <c r="O878" t="str">
        <f>IFERROR(VLOOKUP(A878,#REF!,5,0),P878)</f>
        <v/>
      </c>
      <c r="P878" t="str">
        <f>IFERROR(VLOOKUP(A878,#REF!,8,0),Q878)</f>
        <v/>
      </c>
      <c r="Q878" t="str">
        <f>IFERROR(VLOOKUP(A878,#REF!,8,0),R878)</f>
        <v/>
      </c>
      <c r="R878" t="str">
        <f>IFERROR(VLOOKUP(A878,#REF!,7,0),S878)</f>
        <v/>
      </c>
      <c r="S878" t="str">
        <f>IFERROR(VLOOKUP(A878,#REF!,6,0),T878)</f>
        <v/>
      </c>
      <c r="T878" t="str">
        <f>IFERROR(VLOOKUP(A878,#REF!,13,0),U878)</f>
        <v/>
      </c>
      <c r="U878" t="str">
        <f>IFERROR(VLOOKUP(A878,#REF!,5,0),V878)</f>
        <v/>
      </c>
      <c r="V878" t="str">
        <f>IFERROR(VLOOKUP(A878,#REF!,11,0),W878)</f>
        <v/>
      </c>
      <c r="W878" t="str">
        <f>IFERROR(VLOOKUP(A878,#REF!,10,0),X878)</f>
        <v/>
      </c>
      <c r="X878" t="str">
        <f>IFERROR(VLOOKUP(A878,#REF!,10,0),Y878)</f>
        <v/>
      </c>
      <c r="Y878" t="str">
        <f>IFERROR(VLOOKUP(A878,#REF!,8,0),Z878)</f>
        <v/>
      </c>
      <c r="Z878" t="str">
        <f>IFERROR(VLOOKUP(A878,#REF!,8,0),AA878)</f>
        <v/>
      </c>
      <c r="AA878" t="str">
        <f>IFERROR(VLOOKUP(A878,#REF!,8,0),AB878)</f>
        <v/>
      </c>
      <c r="AB878" t="str">
        <f>IFERROR(VLOOKUP(A878,#REF!,8,0),AC878)</f>
        <v/>
      </c>
      <c r="AC878" t="str">
        <f>IFERROR(VLOOKUP(A878,#REF!,6,0),AD878)</f>
        <v/>
      </c>
      <c r="AD878" t="str">
        <f>IFERROR(VLOOKUP(A878,#REF!,6,0),"")</f>
        <v/>
      </c>
      <c r="AE878" t="str">
        <f t="shared" si="13"/>
        <v>Assente</v>
      </c>
    </row>
    <row r="879" spans="1:31" x14ac:dyDescent="0.25">
      <c r="A879">
        <v>705687</v>
      </c>
      <c r="B879" t="s">
        <v>2310</v>
      </c>
      <c r="C879" t="s">
        <v>450</v>
      </c>
      <c r="D879" t="s">
        <v>882</v>
      </c>
      <c r="E879" t="s">
        <v>1630</v>
      </c>
      <c r="F879" t="s">
        <v>169</v>
      </c>
      <c r="G879" t="str">
        <f>IFERROR(VLOOKUP(A879,#REF!,7,0),H879)</f>
        <v/>
      </c>
      <c r="H879" t="str">
        <f>IFERROR(VLOOKUP(A879,#REF!,7,0),I879)</f>
        <v/>
      </c>
      <c r="I879" t="str">
        <f>IFERROR(VLOOKUP(A879,#REF!,6,0),J879)</f>
        <v/>
      </c>
      <c r="J879" t="str">
        <f>IFERROR(VLOOKUP(A879,#REF!,6,0),K879)</f>
        <v/>
      </c>
      <c r="K879" t="str">
        <f>IFERROR(VLOOKUP(A879,#REF!,11,0),L879)</f>
        <v/>
      </c>
      <c r="L879" t="str">
        <f>IFERROR(VLOOKUP(A879,#REF!,9,0),M879)</f>
        <v/>
      </c>
      <c r="M879" t="str">
        <f>IFERROR(VLOOKUP(A879,#REF!,9,0),N879)</f>
        <v/>
      </c>
      <c r="N879" t="str">
        <f>IFERROR(VLOOKUP(A879,#REF!,9,0),O879)</f>
        <v/>
      </c>
      <c r="O879" t="str">
        <f>IFERROR(VLOOKUP(A879,#REF!,5,0),P879)</f>
        <v/>
      </c>
      <c r="P879" t="str">
        <f>IFERROR(VLOOKUP(A879,#REF!,8,0),Q879)</f>
        <v/>
      </c>
      <c r="Q879" t="str">
        <f>IFERROR(VLOOKUP(A879,#REF!,8,0),R879)</f>
        <v/>
      </c>
      <c r="R879" t="str">
        <f>IFERROR(VLOOKUP(A879,#REF!,7,0),S879)</f>
        <v/>
      </c>
      <c r="S879" t="str">
        <f>IFERROR(VLOOKUP(A879,#REF!,6,0),T879)</f>
        <v/>
      </c>
      <c r="T879" t="str">
        <f>IFERROR(VLOOKUP(A879,#REF!,13,0),U879)</f>
        <v/>
      </c>
      <c r="U879" t="str">
        <f>IFERROR(VLOOKUP(A879,#REF!,5,0),V879)</f>
        <v/>
      </c>
      <c r="V879" t="str">
        <f>IFERROR(VLOOKUP(A879,#REF!,11,0),W879)</f>
        <v/>
      </c>
      <c r="W879" t="str">
        <f>IFERROR(VLOOKUP(A879,#REF!,10,0),X879)</f>
        <v/>
      </c>
      <c r="X879" t="str">
        <f>IFERROR(VLOOKUP(A879,#REF!,10,0),Y879)</f>
        <v/>
      </c>
      <c r="Y879" t="str">
        <f>IFERROR(VLOOKUP(A879,#REF!,8,0),Z879)</f>
        <v/>
      </c>
      <c r="Z879" t="str">
        <f>IFERROR(VLOOKUP(A879,#REF!,8,0),AA879)</f>
        <v/>
      </c>
      <c r="AA879" t="str">
        <f>IFERROR(VLOOKUP(A879,#REF!,8,0),AB879)</f>
        <v/>
      </c>
      <c r="AB879" t="str">
        <f>IFERROR(VLOOKUP(A879,#REF!,8,0),AC879)</f>
        <v/>
      </c>
      <c r="AC879" t="str">
        <f>IFERROR(VLOOKUP(A879,#REF!,6,0),AD879)</f>
        <v/>
      </c>
      <c r="AD879" t="str">
        <f>IFERROR(VLOOKUP(A879,#REF!,6,0),"")</f>
        <v/>
      </c>
      <c r="AE879" t="str">
        <f t="shared" si="13"/>
        <v>Assente</v>
      </c>
    </row>
    <row r="880" spans="1:31" x14ac:dyDescent="0.25">
      <c r="A880">
        <v>38453</v>
      </c>
      <c r="B880" t="s">
        <v>2319</v>
      </c>
      <c r="C880" t="s">
        <v>452</v>
      </c>
      <c r="D880" t="s">
        <v>748</v>
      </c>
      <c r="E880" t="s">
        <v>1630</v>
      </c>
      <c r="F880" t="s">
        <v>169</v>
      </c>
      <c r="G880" t="str">
        <f>IFERROR(VLOOKUP(A880,#REF!,7,0),H880)</f>
        <v/>
      </c>
      <c r="H880" t="str">
        <f>IFERROR(VLOOKUP(A880,#REF!,7,0),I880)</f>
        <v/>
      </c>
      <c r="I880" t="str">
        <f>IFERROR(VLOOKUP(A880,#REF!,6,0),J880)</f>
        <v/>
      </c>
      <c r="J880" t="str">
        <f>IFERROR(VLOOKUP(A880,#REF!,6,0),K880)</f>
        <v/>
      </c>
      <c r="K880" t="str">
        <f>IFERROR(VLOOKUP(A880,#REF!,11,0),L880)</f>
        <v/>
      </c>
      <c r="L880" t="str">
        <f>IFERROR(VLOOKUP(A880,#REF!,9,0),M880)</f>
        <v/>
      </c>
      <c r="M880" t="str">
        <f>IFERROR(VLOOKUP(A880,#REF!,9,0),N880)</f>
        <v/>
      </c>
      <c r="N880" t="str">
        <f>IFERROR(VLOOKUP(A880,#REF!,9,0),O880)</f>
        <v/>
      </c>
      <c r="O880" t="str">
        <f>IFERROR(VLOOKUP(A880,#REF!,5,0),P880)</f>
        <v/>
      </c>
      <c r="P880" t="str">
        <f>IFERROR(VLOOKUP(A880,#REF!,8,0),Q880)</f>
        <v/>
      </c>
      <c r="Q880" t="str">
        <f>IFERROR(VLOOKUP(A880,#REF!,8,0),R880)</f>
        <v/>
      </c>
      <c r="R880" t="str">
        <f>IFERROR(VLOOKUP(A880,#REF!,7,0),S880)</f>
        <v/>
      </c>
      <c r="S880" t="str">
        <f>IFERROR(VLOOKUP(A880,#REF!,6,0),T880)</f>
        <v/>
      </c>
      <c r="T880" t="str">
        <f>IFERROR(VLOOKUP(A880,#REF!,13,0),U880)</f>
        <v/>
      </c>
      <c r="U880" t="str">
        <f>IFERROR(VLOOKUP(A880,#REF!,5,0),V880)</f>
        <v/>
      </c>
      <c r="V880" t="str">
        <f>IFERROR(VLOOKUP(A880,#REF!,11,0),W880)</f>
        <v/>
      </c>
      <c r="W880" t="str">
        <f>IFERROR(VLOOKUP(A880,#REF!,10,0),X880)</f>
        <v/>
      </c>
      <c r="X880" t="str">
        <f>IFERROR(VLOOKUP(A880,#REF!,10,0),Y880)</f>
        <v/>
      </c>
      <c r="Y880" t="str">
        <f>IFERROR(VLOOKUP(A880,#REF!,8,0),Z880)</f>
        <v/>
      </c>
      <c r="Z880" t="str">
        <f>IFERROR(VLOOKUP(A880,#REF!,8,0),AA880)</f>
        <v/>
      </c>
      <c r="AA880" t="str">
        <f>IFERROR(VLOOKUP(A880,#REF!,8,0),AB880)</f>
        <v/>
      </c>
      <c r="AB880" t="str">
        <f>IFERROR(VLOOKUP(A880,#REF!,8,0),AC880)</f>
        <v/>
      </c>
      <c r="AC880" t="str">
        <f>IFERROR(VLOOKUP(A880,#REF!,6,0),AD880)</f>
        <v/>
      </c>
      <c r="AD880" t="str">
        <f>IFERROR(VLOOKUP(A880,#REF!,6,0),"")</f>
        <v/>
      </c>
      <c r="AE880" t="str">
        <f t="shared" si="13"/>
        <v>Assente</v>
      </c>
    </row>
    <row r="881" spans="1:31" x14ac:dyDescent="0.25">
      <c r="A881">
        <v>43155</v>
      </c>
      <c r="B881" t="s">
        <v>2321</v>
      </c>
      <c r="C881" t="s">
        <v>454</v>
      </c>
      <c r="D881" t="s">
        <v>733</v>
      </c>
      <c r="E881" t="s">
        <v>1630</v>
      </c>
      <c r="F881" t="s">
        <v>169</v>
      </c>
      <c r="G881" t="str">
        <f>IFERROR(VLOOKUP(A881,#REF!,7,0),H881)</f>
        <v/>
      </c>
      <c r="H881" t="str">
        <f>IFERROR(VLOOKUP(A881,#REF!,7,0),I881)</f>
        <v/>
      </c>
      <c r="I881" t="str">
        <f>IFERROR(VLOOKUP(A881,#REF!,6,0),J881)</f>
        <v/>
      </c>
      <c r="J881" t="str">
        <f>IFERROR(VLOOKUP(A881,#REF!,6,0),K881)</f>
        <v/>
      </c>
      <c r="K881" t="str">
        <f>IFERROR(VLOOKUP(A881,#REF!,11,0),L881)</f>
        <v/>
      </c>
      <c r="L881" t="str">
        <f>IFERROR(VLOOKUP(A881,#REF!,9,0),M881)</f>
        <v/>
      </c>
      <c r="M881" t="str">
        <f>IFERROR(VLOOKUP(A881,#REF!,9,0),N881)</f>
        <v/>
      </c>
      <c r="N881" t="str">
        <f>IFERROR(VLOOKUP(A881,#REF!,9,0),O881)</f>
        <v/>
      </c>
      <c r="O881" t="str">
        <f>IFERROR(VLOOKUP(A881,#REF!,5,0),P881)</f>
        <v/>
      </c>
      <c r="P881" t="str">
        <f>IFERROR(VLOOKUP(A881,#REF!,8,0),Q881)</f>
        <v/>
      </c>
      <c r="Q881" t="str">
        <f>IFERROR(VLOOKUP(A881,#REF!,8,0),R881)</f>
        <v/>
      </c>
      <c r="R881" t="str">
        <f>IFERROR(VLOOKUP(A881,#REF!,7,0),S881)</f>
        <v/>
      </c>
      <c r="S881" t="str">
        <f>IFERROR(VLOOKUP(A881,#REF!,6,0),T881)</f>
        <v/>
      </c>
      <c r="T881" t="str">
        <f>IFERROR(VLOOKUP(A881,#REF!,13,0),U881)</f>
        <v/>
      </c>
      <c r="U881" t="str">
        <f>IFERROR(VLOOKUP(A881,#REF!,5,0),V881)</f>
        <v/>
      </c>
      <c r="V881" t="str">
        <f>IFERROR(VLOOKUP(A881,#REF!,11,0),W881)</f>
        <v/>
      </c>
      <c r="W881" t="str">
        <f>IFERROR(VLOOKUP(A881,#REF!,10,0),X881)</f>
        <v/>
      </c>
      <c r="X881" t="str">
        <f>IFERROR(VLOOKUP(A881,#REF!,10,0),Y881)</f>
        <v/>
      </c>
      <c r="Y881" t="str">
        <f>IFERROR(VLOOKUP(A881,#REF!,8,0),Z881)</f>
        <v/>
      </c>
      <c r="Z881" t="str">
        <f>IFERROR(VLOOKUP(A881,#REF!,8,0),AA881)</f>
        <v/>
      </c>
      <c r="AA881" t="str">
        <f>IFERROR(VLOOKUP(A881,#REF!,8,0),AB881)</f>
        <v/>
      </c>
      <c r="AB881" t="str">
        <f>IFERROR(VLOOKUP(A881,#REF!,8,0),AC881)</f>
        <v/>
      </c>
      <c r="AC881" t="str">
        <f>IFERROR(VLOOKUP(A881,#REF!,6,0),AD881)</f>
        <v/>
      </c>
      <c r="AD881" t="str">
        <f>IFERROR(VLOOKUP(A881,#REF!,6,0),"")</f>
        <v/>
      </c>
      <c r="AE881" t="str">
        <f t="shared" si="13"/>
        <v>Assente</v>
      </c>
    </row>
    <row r="882" spans="1:31" x14ac:dyDescent="0.25">
      <c r="A882">
        <v>811810</v>
      </c>
      <c r="B882" t="s">
        <v>2322</v>
      </c>
      <c r="C882" t="s">
        <v>315</v>
      </c>
      <c r="D882" t="s">
        <v>316</v>
      </c>
      <c r="E882" t="s">
        <v>1630</v>
      </c>
      <c r="F882" t="s">
        <v>1062</v>
      </c>
      <c r="G882" t="str">
        <f>IFERROR(VLOOKUP(A882,#REF!,7,0),H882)</f>
        <v/>
      </c>
      <c r="H882" t="str">
        <f>IFERROR(VLOOKUP(A882,#REF!,7,0),I882)</f>
        <v/>
      </c>
      <c r="I882" t="str">
        <f>IFERROR(VLOOKUP(A882,#REF!,6,0),J882)</f>
        <v/>
      </c>
      <c r="J882" t="str">
        <f>IFERROR(VLOOKUP(A882,#REF!,6,0),K882)</f>
        <v/>
      </c>
      <c r="K882" t="str">
        <f>IFERROR(VLOOKUP(A882,#REF!,11,0),L882)</f>
        <v/>
      </c>
      <c r="L882" t="str">
        <f>IFERROR(VLOOKUP(A882,#REF!,9,0),M882)</f>
        <v/>
      </c>
      <c r="M882" t="str">
        <f>IFERROR(VLOOKUP(A882,#REF!,9,0),N882)</f>
        <v/>
      </c>
      <c r="N882" t="str">
        <f>IFERROR(VLOOKUP(A882,#REF!,9,0),O882)</f>
        <v/>
      </c>
      <c r="O882" t="str">
        <f>IFERROR(VLOOKUP(A882,#REF!,5,0),P882)</f>
        <v/>
      </c>
      <c r="P882" t="str">
        <f>IFERROR(VLOOKUP(A882,#REF!,8,0),Q882)</f>
        <v/>
      </c>
      <c r="Q882" t="str">
        <f>IFERROR(VLOOKUP(A882,#REF!,8,0),R882)</f>
        <v/>
      </c>
      <c r="R882" t="str">
        <f>IFERROR(VLOOKUP(A882,#REF!,7,0),S882)</f>
        <v/>
      </c>
      <c r="S882" t="str">
        <f>IFERROR(VLOOKUP(A882,#REF!,6,0),T882)</f>
        <v/>
      </c>
      <c r="T882" t="str">
        <f>IFERROR(VLOOKUP(A882,#REF!,13,0),U882)</f>
        <v/>
      </c>
      <c r="U882" t="str">
        <f>IFERROR(VLOOKUP(A882,#REF!,5,0),V882)</f>
        <v/>
      </c>
      <c r="V882" t="str">
        <f>IFERROR(VLOOKUP(A882,#REF!,11,0),W882)</f>
        <v/>
      </c>
      <c r="W882" t="str">
        <f>IFERROR(VLOOKUP(A882,#REF!,10,0),X882)</f>
        <v/>
      </c>
      <c r="X882" t="str">
        <f>IFERROR(VLOOKUP(A882,#REF!,10,0),Y882)</f>
        <v/>
      </c>
      <c r="Y882" t="str">
        <f>IFERROR(VLOOKUP(A882,#REF!,8,0),Z882)</f>
        <v/>
      </c>
      <c r="Z882" t="str">
        <f>IFERROR(VLOOKUP(A882,#REF!,8,0),AA882)</f>
        <v/>
      </c>
      <c r="AA882" t="str">
        <f>IFERROR(VLOOKUP(A882,#REF!,8,0),AB882)</f>
        <v/>
      </c>
      <c r="AB882" t="str">
        <f>IFERROR(VLOOKUP(A882,#REF!,8,0),AC882)</f>
        <v/>
      </c>
      <c r="AC882" t="str">
        <f>IFERROR(VLOOKUP(A882,#REF!,6,0),AD882)</f>
        <v/>
      </c>
      <c r="AD882" t="str">
        <f>IFERROR(VLOOKUP(A882,#REF!,6,0),"")</f>
        <v/>
      </c>
      <c r="AE882" t="str">
        <f t="shared" si="13"/>
        <v>Assente</v>
      </c>
    </row>
    <row r="883" spans="1:31" x14ac:dyDescent="0.25">
      <c r="A883">
        <v>67259</v>
      </c>
      <c r="B883" t="s">
        <v>2336</v>
      </c>
      <c r="C883" t="s">
        <v>456</v>
      </c>
      <c r="D883" t="s">
        <v>284</v>
      </c>
      <c r="E883" t="s">
        <v>1630</v>
      </c>
      <c r="F883" t="s">
        <v>169</v>
      </c>
      <c r="G883" t="str">
        <f>IFERROR(VLOOKUP(A883,#REF!,7,0),H883)</f>
        <v/>
      </c>
      <c r="H883" t="str">
        <f>IFERROR(VLOOKUP(A883,#REF!,7,0),I883)</f>
        <v/>
      </c>
      <c r="I883" t="str">
        <f>IFERROR(VLOOKUP(A883,#REF!,6,0),J883)</f>
        <v/>
      </c>
      <c r="J883" t="str">
        <f>IFERROR(VLOOKUP(A883,#REF!,6,0),K883)</f>
        <v/>
      </c>
      <c r="K883" t="str">
        <f>IFERROR(VLOOKUP(A883,#REF!,11,0),L883)</f>
        <v/>
      </c>
      <c r="L883" t="str">
        <f>IFERROR(VLOOKUP(A883,#REF!,9,0),M883)</f>
        <v/>
      </c>
      <c r="M883" t="str">
        <f>IFERROR(VLOOKUP(A883,#REF!,9,0),N883)</f>
        <v/>
      </c>
      <c r="N883" t="str">
        <f>IFERROR(VLOOKUP(A883,#REF!,9,0),O883)</f>
        <v/>
      </c>
      <c r="O883" t="str">
        <f>IFERROR(VLOOKUP(A883,#REF!,5,0),P883)</f>
        <v/>
      </c>
      <c r="P883" t="str">
        <f>IFERROR(VLOOKUP(A883,#REF!,8,0),Q883)</f>
        <v/>
      </c>
      <c r="Q883" t="str">
        <f>IFERROR(VLOOKUP(A883,#REF!,8,0),R883)</f>
        <v/>
      </c>
      <c r="R883" t="str">
        <f>IFERROR(VLOOKUP(A883,#REF!,7,0),S883)</f>
        <v/>
      </c>
      <c r="S883" t="str">
        <f>IFERROR(VLOOKUP(A883,#REF!,6,0),T883)</f>
        <v/>
      </c>
      <c r="T883" t="str">
        <f>IFERROR(VLOOKUP(A883,#REF!,13,0),U883)</f>
        <v/>
      </c>
      <c r="U883" t="str">
        <f>IFERROR(VLOOKUP(A883,#REF!,5,0),V883)</f>
        <v/>
      </c>
      <c r="V883" t="str">
        <f>IFERROR(VLOOKUP(A883,#REF!,11,0),W883)</f>
        <v/>
      </c>
      <c r="W883" t="str">
        <f>IFERROR(VLOOKUP(A883,#REF!,10,0),X883)</f>
        <v/>
      </c>
      <c r="X883" t="str">
        <f>IFERROR(VLOOKUP(A883,#REF!,10,0),Y883)</f>
        <v/>
      </c>
      <c r="Y883" t="str">
        <f>IFERROR(VLOOKUP(A883,#REF!,8,0),Z883)</f>
        <v/>
      </c>
      <c r="Z883" t="str">
        <f>IFERROR(VLOOKUP(A883,#REF!,8,0),AA883)</f>
        <v/>
      </c>
      <c r="AA883" t="str">
        <f>IFERROR(VLOOKUP(A883,#REF!,8,0),AB883)</f>
        <v/>
      </c>
      <c r="AB883" t="str">
        <f>IFERROR(VLOOKUP(A883,#REF!,8,0),AC883)</f>
        <v/>
      </c>
      <c r="AC883" t="str">
        <f>IFERROR(VLOOKUP(A883,#REF!,6,0),AD883)</f>
        <v/>
      </c>
      <c r="AD883" t="str">
        <f>IFERROR(VLOOKUP(A883,#REF!,6,0),"")</f>
        <v/>
      </c>
      <c r="AE883" t="str">
        <f t="shared" si="13"/>
        <v>Assente</v>
      </c>
    </row>
    <row r="884" spans="1:31" x14ac:dyDescent="0.25">
      <c r="A884">
        <v>80994</v>
      </c>
      <c r="B884" t="s">
        <v>2345</v>
      </c>
      <c r="C884" t="s">
        <v>458</v>
      </c>
      <c r="D884" t="s">
        <v>867</v>
      </c>
      <c r="E884" t="s">
        <v>1630</v>
      </c>
      <c r="F884" t="s">
        <v>169</v>
      </c>
      <c r="G884" t="str">
        <f>IFERROR(VLOOKUP(A884,#REF!,7,0),H884)</f>
        <v/>
      </c>
      <c r="H884" t="str">
        <f>IFERROR(VLOOKUP(A884,#REF!,7,0),I884)</f>
        <v/>
      </c>
      <c r="I884" t="str">
        <f>IFERROR(VLOOKUP(A884,#REF!,6,0),J884)</f>
        <v/>
      </c>
      <c r="J884" t="str">
        <f>IFERROR(VLOOKUP(A884,#REF!,6,0),K884)</f>
        <v/>
      </c>
      <c r="K884" t="str">
        <f>IFERROR(VLOOKUP(A884,#REF!,11,0),L884)</f>
        <v/>
      </c>
      <c r="L884" t="str">
        <f>IFERROR(VLOOKUP(A884,#REF!,9,0),M884)</f>
        <v/>
      </c>
      <c r="M884" t="str">
        <f>IFERROR(VLOOKUP(A884,#REF!,9,0),N884)</f>
        <v/>
      </c>
      <c r="N884" t="str">
        <f>IFERROR(VLOOKUP(A884,#REF!,9,0),O884)</f>
        <v/>
      </c>
      <c r="O884" t="str">
        <f>IFERROR(VLOOKUP(A884,#REF!,5,0),P884)</f>
        <v/>
      </c>
      <c r="P884" t="str">
        <f>IFERROR(VLOOKUP(A884,#REF!,8,0),Q884)</f>
        <v/>
      </c>
      <c r="Q884" t="str">
        <f>IFERROR(VLOOKUP(A884,#REF!,8,0),R884)</f>
        <v/>
      </c>
      <c r="R884" t="str">
        <f>IFERROR(VLOOKUP(A884,#REF!,7,0),S884)</f>
        <v/>
      </c>
      <c r="S884" t="str">
        <f>IFERROR(VLOOKUP(A884,#REF!,6,0),T884)</f>
        <v/>
      </c>
      <c r="T884" t="str">
        <f>IFERROR(VLOOKUP(A884,#REF!,13,0),U884)</f>
        <v/>
      </c>
      <c r="U884" t="str">
        <f>IFERROR(VLOOKUP(A884,#REF!,5,0),V884)</f>
        <v/>
      </c>
      <c r="V884" t="str">
        <f>IFERROR(VLOOKUP(A884,#REF!,11,0),W884)</f>
        <v/>
      </c>
      <c r="W884" t="str">
        <f>IFERROR(VLOOKUP(A884,#REF!,10,0),X884)</f>
        <v/>
      </c>
      <c r="X884" t="str">
        <f>IFERROR(VLOOKUP(A884,#REF!,10,0),Y884)</f>
        <v/>
      </c>
      <c r="Y884" t="str">
        <f>IFERROR(VLOOKUP(A884,#REF!,8,0),Z884)</f>
        <v/>
      </c>
      <c r="Z884" t="str">
        <f>IFERROR(VLOOKUP(A884,#REF!,8,0),AA884)</f>
        <v/>
      </c>
      <c r="AA884" t="str">
        <f>IFERROR(VLOOKUP(A884,#REF!,8,0),AB884)</f>
        <v/>
      </c>
      <c r="AB884" t="str">
        <f>IFERROR(VLOOKUP(A884,#REF!,8,0),AC884)</f>
        <v/>
      </c>
      <c r="AC884" t="str">
        <f>IFERROR(VLOOKUP(A884,#REF!,6,0),AD884)</f>
        <v/>
      </c>
      <c r="AD884" t="str">
        <f>IFERROR(VLOOKUP(A884,#REF!,6,0),"")</f>
        <v/>
      </c>
      <c r="AE884" t="str">
        <f t="shared" si="13"/>
        <v>Assente</v>
      </c>
    </row>
    <row r="885" spans="1:31" x14ac:dyDescent="0.25">
      <c r="A885">
        <v>73648</v>
      </c>
      <c r="B885" t="s">
        <v>2353</v>
      </c>
      <c r="C885" t="s">
        <v>460</v>
      </c>
      <c r="D885" t="s">
        <v>1094</v>
      </c>
      <c r="E885" t="s">
        <v>1630</v>
      </c>
      <c r="F885" t="s">
        <v>169</v>
      </c>
      <c r="G885" t="str">
        <f>IFERROR(VLOOKUP(A885,#REF!,7,0),H885)</f>
        <v/>
      </c>
      <c r="H885" t="str">
        <f>IFERROR(VLOOKUP(A885,#REF!,7,0),I885)</f>
        <v/>
      </c>
      <c r="I885" t="str">
        <f>IFERROR(VLOOKUP(A885,#REF!,6,0),J885)</f>
        <v/>
      </c>
      <c r="J885" t="str">
        <f>IFERROR(VLOOKUP(A885,#REF!,6,0),K885)</f>
        <v/>
      </c>
      <c r="K885" t="str">
        <f>IFERROR(VLOOKUP(A885,#REF!,11,0),L885)</f>
        <v/>
      </c>
      <c r="L885" t="str">
        <f>IFERROR(VLOOKUP(A885,#REF!,9,0),M885)</f>
        <v/>
      </c>
      <c r="M885" t="str">
        <f>IFERROR(VLOOKUP(A885,#REF!,9,0),N885)</f>
        <v/>
      </c>
      <c r="N885" t="str">
        <f>IFERROR(VLOOKUP(A885,#REF!,9,0),O885)</f>
        <v/>
      </c>
      <c r="O885" t="str">
        <f>IFERROR(VLOOKUP(A885,#REF!,5,0),P885)</f>
        <v/>
      </c>
      <c r="P885" t="str">
        <f>IFERROR(VLOOKUP(A885,#REF!,8,0),Q885)</f>
        <v/>
      </c>
      <c r="Q885" t="str">
        <f>IFERROR(VLOOKUP(A885,#REF!,8,0),R885)</f>
        <v/>
      </c>
      <c r="R885" t="str">
        <f>IFERROR(VLOOKUP(A885,#REF!,7,0),S885)</f>
        <v/>
      </c>
      <c r="S885" t="str">
        <f>IFERROR(VLOOKUP(A885,#REF!,6,0),T885)</f>
        <v/>
      </c>
      <c r="T885" t="str">
        <f>IFERROR(VLOOKUP(A885,#REF!,13,0),U885)</f>
        <v/>
      </c>
      <c r="U885" t="str">
        <f>IFERROR(VLOOKUP(A885,#REF!,5,0),V885)</f>
        <v/>
      </c>
      <c r="V885" t="str">
        <f>IFERROR(VLOOKUP(A885,#REF!,11,0),W885)</f>
        <v/>
      </c>
      <c r="W885" t="str">
        <f>IFERROR(VLOOKUP(A885,#REF!,10,0),X885)</f>
        <v/>
      </c>
      <c r="X885" t="str">
        <f>IFERROR(VLOOKUP(A885,#REF!,10,0),Y885)</f>
        <v/>
      </c>
      <c r="Y885" t="str">
        <f>IFERROR(VLOOKUP(A885,#REF!,8,0),Z885)</f>
        <v/>
      </c>
      <c r="Z885" t="str">
        <f>IFERROR(VLOOKUP(A885,#REF!,8,0),AA885)</f>
        <v/>
      </c>
      <c r="AA885" t="str">
        <f>IFERROR(VLOOKUP(A885,#REF!,8,0),AB885)</f>
        <v/>
      </c>
      <c r="AB885" t="str">
        <f>IFERROR(VLOOKUP(A885,#REF!,8,0),AC885)</f>
        <v/>
      </c>
      <c r="AC885" t="str">
        <f>IFERROR(VLOOKUP(A885,#REF!,6,0),AD885)</f>
        <v/>
      </c>
      <c r="AD885" t="str">
        <f>IFERROR(VLOOKUP(A885,#REF!,6,0),"")</f>
        <v/>
      </c>
      <c r="AE885" t="str">
        <f t="shared" si="13"/>
        <v>Assente</v>
      </c>
    </row>
    <row r="886" spans="1:31" x14ac:dyDescent="0.25">
      <c r="A886">
        <v>81759</v>
      </c>
      <c r="B886" t="s">
        <v>2358</v>
      </c>
      <c r="C886" t="s">
        <v>933</v>
      </c>
      <c r="D886" t="s">
        <v>462</v>
      </c>
      <c r="E886" t="s">
        <v>1630</v>
      </c>
      <c r="F886" t="s">
        <v>169</v>
      </c>
      <c r="G886" t="str">
        <f>IFERROR(VLOOKUP(A886,#REF!,7,0),H886)</f>
        <v/>
      </c>
      <c r="H886" t="str">
        <f>IFERROR(VLOOKUP(A886,#REF!,7,0),I886)</f>
        <v/>
      </c>
      <c r="I886" t="str">
        <f>IFERROR(VLOOKUP(A886,#REF!,6,0),J886)</f>
        <v/>
      </c>
      <c r="J886" t="str">
        <f>IFERROR(VLOOKUP(A886,#REF!,6,0),K886)</f>
        <v/>
      </c>
      <c r="K886" t="str">
        <f>IFERROR(VLOOKUP(A886,#REF!,11,0),L886)</f>
        <v/>
      </c>
      <c r="L886" t="str">
        <f>IFERROR(VLOOKUP(A886,#REF!,9,0),M886)</f>
        <v/>
      </c>
      <c r="M886" t="str">
        <f>IFERROR(VLOOKUP(A886,#REF!,9,0),N886)</f>
        <v/>
      </c>
      <c r="N886" t="str">
        <f>IFERROR(VLOOKUP(A886,#REF!,9,0),O886)</f>
        <v/>
      </c>
      <c r="O886" t="str">
        <f>IFERROR(VLOOKUP(A886,#REF!,5,0),P886)</f>
        <v/>
      </c>
      <c r="P886" t="str">
        <f>IFERROR(VLOOKUP(A886,#REF!,8,0),Q886)</f>
        <v/>
      </c>
      <c r="Q886" t="str">
        <f>IFERROR(VLOOKUP(A886,#REF!,8,0),R886)</f>
        <v/>
      </c>
      <c r="R886" t="str">
        <f>IFERROR(VLOOKUP(A886,#REF!,7,0),S886)</f>
        <v/>
      </c>
      <c r="S886" t="str">
        <f>IFERROR(VLOOKUP(A886,#REF!,6,0),T886)</f>
        <v/>
      </c>
      <c r="T886" t="str">
        <f>IFERROR(VLOOKUP(A886,#REF!,13,0),U886)</f>
        <v/>
      </c>
      <c r="U886" t="str">
        <f>IFERROR(VLOOKUP(A886,#REF!,5,0),V886)</f>
        <v/>
      </c>
      <c r="V886" t="str">
        <f>IFERROR(VLOOKUP(A886,#REF!,11,0),W886)</f>
        <v/>
      </c>
      <c r="W886" t="str">
        <f>IFERROR(VLOOKUP(A886,#REF!,10,0),X886)</f>
        <v/>
      </c>
      <c r="X886" t="str">
        <f>IFERROR(VLOOKUP(A886,#REF!,10,0),Y886)</f>
        <v/>
      </c>
      <c r="Y886" t="str">
        <f>IFERROR(VLOOKUP(A886,#REF!,8,0),Z886)</f>
        <v/>
      </c>
      <c r="Z886" t="str">
        <f>IFERROR(VLOOKUP(A886,#REF!,8,0),AA886)</f>
        <v/>
      </c>
      <c r="AA886" t="str">
        <f>IFERROR(VLOOKUP(A886,#REF!,8,0),AB886)</f>
        <v/>
      </c>
      <c r="AB886" t="str">
        <f>IFERROR(VLOOKUP(A886,#REF!,8,0),AC886)</f>
        <v/>
      </c>
      <c r="AC886" t="str">
        <f>IFERROR(VLOOKUP(A886,#REF!,6,0),AD886)</f>
        <v/>
      </c>
      <c r="AD886" t="str">
        <f>IFERROR(VLOOKUP(A886,#REF!,6,0),"")</f>
        <v/>
      </c>
      <c r="AE886" t="str">
        <f t="shared" si="13"/>
        <v>Assente</v>
      </c>
    </row>
    <row r="887" spans="1:31" x14ac:dyDescent="0.25">
      <c r="A887">
        <v>705664</v>
      </c>
      <c r="B887" t="s">
        <v>2360</v>
      </c>
      <c r="C887" t="s">
        <v>464</v>
      </c>
      <c r="D887" t="s">
        <v>995</v>
      </c>
      <c r="E887" t="s">
        <v>1630</v>
      </c>
      <c r="F887" t="s">
        <v>169</v>
      </c>
      <c r="G887" t="str">
        <f>IFERROR(VLOOKUP(A887,#REF!,7,0),H887)</f>
        <v/>
      </c>
      <c r="H887" t="str">
        <f>IFERROR(VLOOKUP(A887,#REF!,7,0),I887)</f>
        <v/>
      </c>
      <c r="I887" t="str">
        <f>IFERROR(VLOOKUP(A887,#REF!,6,0),J887)</f>
        <v/>
      </c>
      <c r="J887" t="str">
        <f>IFERROR(VLOOKUP(A887,#REF!,6,0),K887)</f>
        <v/>
      </c>
      <c r="K887" t="str">
        <f>IFERROR(VLOOKUP(A887,#REF!,11,0),L887)</f>
        <v/>
      </c>
      <c r="L887" t="str">
        <f>IFERROR(VLOOKUP(A887,#REF!,9,0),M887)</f>
        <v/>
      </c>
      <c r="M887" t="str">
        <f>IFERROR(VLOOKUP(A887,#REF!,9,0),N887)</f>
        <v/>
      </c>
      <c r="N887" t="str">
        <f>IFERROR(VLOOKUP(A887,#REF!,9,0),O887)</f>
        <v/>
      </c>
      <c r="O887" t="str">
        <f>IFERROR(VLOOKUP(A887,#REF!,5,0),P887)</f>
        <v/>
      </c>
      <c r="P887" t="str">
        <f>IFERROR(VLOOKUP(A887,#REF!,8,0),Q887)</f>
        <v/>
      </c>
      <c r="Q887" t="str">
        <f>IFERROR(VLOOKUP(A887,#REF!,8,0),R887)</f>
        <v/>
      </c>
      <c r="R887" t="str">
        <f>IFERROR(VLOOKUP(A887,#REF!,7,0),S887)</f>
        <v/>
      </c>
      <c r="S887" t="str">
        <f>IFERROR(VLOOKUP(A887,#REF!,6,0),T887)</f>
        <v/>
      </c>
      <c r="T887" t="str">
        <f>IFERROR(VLOOKUP(A887,#REF!,13,0),U887)</f>
        <v/>
      </c>
      <c r="U887" t="str">
        <f>IFERROR(VLOOKUP(A887,#REF!,5,0),V887)</f>
        <v/>
      </c>
      <c r="V887" t="str">
        <f>IFERROR(VLOOKUP(A887,#REF!,11,0),W887)</f>
        <v/>
      </c>
      <c r="W887" t="str">
        <f>IFERROR(VLOOKUP(A887,#REF!,10,0),X887)</f>
        <v/>
      </c>
      <c r="X887" t="str">
        <f>IFERROR(VLOOKUP(A887,#REF!,10,0),Y887)</f>
        <v/>
      </c>
      <c r="Y887" t="str">
        <f>IFERROR(VLOOKUP(A887,#REF!,8,0),Z887)</f>
        <v/>
      </c>
      <c r="Z887" t="str">
        <f>IFERROR(VLOOKUP(A887,#REF!,8,0),AA887)</f>
        <v/>
      </c>
      <c r="AA887" t="str">
        <f>IFERROR(VLOOKUP(A887,#REF!,8,0),AB887)</f>
        <v/>
      </c>
      <c r="AB887" t="str">
        <f>IFERROR(VLOOKUP(A887,#REF!,8,0),AC887)</f>
        <v/>
      </c>
      <c r="AC887" t="str">
        <f>IFERROR(VLOOKUP(A887,#REF!,6,0),AD887)</f>
        <v/>
      </c>
      <c r="AD887" t="str">
        <f>IFERROR(VLOOKUP(A887,#REF!,6,0),"")</f>
        <v/>
      </c>
      <c r="AE887" t="str">
        <f t="shared" si="13"/>
        <v>Assente</v>
      </c>
    </row>
    <row r="888" spans="1:31" x14ac:dyDescent="0.25">
      <c r="A888">
        <v>49041</v>
      </c>
      <c r="B888" t="s">
        <v>2367</v>
      </c>
      <c r="C888" t="s">
        <v>466</v>
      </c>
      <c r="D888" t="s">
        <v>870</v>
      </c>
      <c r="E888" t="s">
        <v>1630</v>
      </c>
      <c r="F888" t="s">
        <v>169</v>
      </c>
      <c r="G888" t="str">
        <f>IFERROR(VLOOKUP(A888,#REF!,7,0),H888)</f>
        <v/>
      </c>
      <c r="H888" t="str">
        <f>IFERROR(VLOOKUP(A888,#REF!,7,0),I888)</f>
        <v/>
      </c>
      <c r="I888" t="str">
        <f>IFERROR(VLOOKUP(A888,#REF!,6,0),J888)</f>
        <v/>
      </c>
      <c r="J888" t="str">
        <f>IFERROR(VLOOKUP(A888,#REF!,6,0),K888)</f>
        <v/>
      </c>
      <c r="K888" t="str">
        <f>IFERROR(VLOOKUP(A888,#REF!,11,0),L888)</f>
        <v/>
      </c>
      <c r="L888" t="str">
        <f>IFERROR(VLOOKUP(A888,#REF!,9,0),M888)</f>
        <v/>
      </c>
      <c r="M888" t="str">
        <f>IFERROR(VLOOKUP(A888,#REF!,9,0),N888)</f>
        <v/>
      </c>
      <c r="N888" t="str">
        <f>IFERROR(VLOOKUP(A888,#REF!,9,0),O888)</f>
        <v/>
      </c>
      <c r="O888" t="str">
        <f>IFERROR(VLOOKUP(A888,#REF!,5,0),P888)</f>
        <v/>
      </c>
      <c r="P888" t="str">
        <f>IFERROR(VLOOKUP(A888,#REF!,8,0),Q888)</f>
        <v/>
      </c>
      <c r="Q888" t="str">
        <f>IFERROR(VLOOKUP(A888,#REF!,8,0),R888)</f>
        <v/>
      </c>
      <c r="R888" t="str">
        <f>IFERROR(VLOOKUP(A888,#REF!,7,0),S888)</f>
        <v/>
      </c>
      <c r="S888" t="str">
        <f>IFERROR(VLOOKUP(A888,#REF!,6,0),T888)</f>
        <v/>
      </c>
      <c r="T888" t="str">
        <f>IFERROR(VLOOKUP(A888,#REF!,13,0),U888)</f>
        <v/>
      </c>
      <c r="U888" t="str">
        <f>IFERROR(VLOOKUP(A888,#REF!,5,0),V888)</f>
        <v/>
      </c>
      <c r="V888" t="str">
        <f>IFERROR(VLOOKUP(A888,#REF!,11,0),W888)</f>
        <v/>
      </c>
      <c r="W888" t="str">
        <f>IFERROR(VLOOKUP(A888,#REF!,10,0),X888)</f>
        <v/>
      </c>
      <c r="X888" t="str">
        <f>IFERROR(VLOOKUP(A888,#REF!,10,0),Y888)</f>
        <v/>
      </c>
      <c r="Y888" t="str">
        <f>IFERROR(VLOOKUP(A888,#REF!,8,0),Z888)</f>
        <v/>
      </c>
      <c r="Z888" t="str">
        <f>IFERROR(VLOOKUP(A888,#REF!,8,0),AA888)</f>
        <v/>
      </c>
      <c r="AA888" t="str">
        <f>IFERROR(VLOOKUP(A888,#REF!,8,0),AB888)</f>
        <v/>
      </c>
      <c r="AB888" t="str">
        <f>IFERROR(VLOOKUP(A888,#REF!,8,0),AC888)</f>
        <v/>
      </c>
      <c r="AC888" t="str">
        <f>IFERROR(VLOOKUP(A888,#REF!,6,0),AD888)</f>
        <v/>
      </c>
      <c r="AD888" t="str">
        <f>IFERROR(VLOOKUP(A888,#REF!,6,0),"")</f>
        <v/>
      </c>
      <c r="AE888" t="str">
        <f t="shared" si="13"/>
        <v>Assente</v>
      </c>
    </row>
    <row r="889" spans="1:31" x14ac:dyDescent="0.25">
      <c r="A889">
        <v>525116</v>
      </c>
      <c r="B889" t="s">
        <v>2368</v>
      </c>
      <c r="C889" t="s">
        <v>468</v>
      </c>
      <c r="D889" t="s">
        <v>469</v>
      </c>
      <c r="E889" t="s">
        <v>1630</v>
      </c>
      <c r="F889" t="s">
        <v>169</v>
      </c>
      <c r="G889" t="str">
        <f>IFERROR(VLOOKUP(A889,#REF!,7,0),H889)</f>
        <v/>
      </c>
      <c r="H889" t="str">
        <f>IFERROR(VLOOKUP(A889,#REF!,7,0),I889)</f>
        <v/>
      </c>
      <c r="I889" t="str">
        <f>IFERROR(VLOOKUP(A889,#REF!,6,0),J889)</f>
        <v/>
      </c>
      <c r="J889" t="str">
        <f>IFERROR(VLOOKUP(A889,#REF!,6,0),K889)</f>
        <v/>
      </c>
      <c r="K889" t="str">
        <f>IFERROR(VLOOKUP(A889,#REF!,11,0),L889)</f>
        <v/>
      </c>
      <c r="L889" t="str">
        <f>IFERROR(VLOOKUP(A889,#REF!,9,0),M889)</f>
        <v/>
      </c>
      <c r="M889" t="str">
        <f>IFERROR(VLOOKUP(A889,#REF!,9,0),N889)</f>
        <v/>
      </c>
      <c r="N889" t="str">
        <f>IFERROR(VLOOKUP(A889,#REF!,9,0),O889)</f>
        <v/>
      </c>
      <c r="O889" t="str">
        <f>IFERROR(VLOOKUP(A889,#REF!,5,0),P889)</f>
        <v/>
      </c>
      <c r="P889" t="str">
        <f>IFERROR(VLOOKUP(A889,#REF!,8,0),Q889)</f>
        <v/>
      </c>
      <c r="Q889" t="str">
        <f>IFERROR(VLOOKUP(A889,#REF!,8,0),R889)</f>
        <v/>
      </c>
      <c r="R889" t="str">
        <f>IFERROR(VLOOKUP(A889,#REF!,7,0),S889)</f>
        <v/>
      </c>
      <c r="S889" t="str">
        <f>IFERROR(VLOOKUP(A889,#REF!,6,0),T889)</f>
        <v/>
      </c>
      <c r="T889" t="str">
        <f>IFERROR(VLOOKUP(A889,#REF!,13,0),U889)</f>
        <v/>
      </c>
      <c r="U889" t="str">
        <f>IFERROR(VLOOKUP(A889,#REF!,5,0),V889)</f>
        <v/>
      </c>
      <c r="V889" t="str">
        <f>IFERROR(VLOOKUP(A889,#REF!,11,0),W889)</f>
        <v/>
      </c>
      <c r="W889" t="str">
        <f>IFERROR(VLOOKUP(A889,#REF!,10,0),X889)</f>
        <v/>
      </c>
      <c r="X889" t="str">
        <f>IFERROR(VLOOKUP(A889,#REF!,10,0),Y889)</f>
        <v/>
      </c>
      <c r="Y889" t="str">
        <f>IFERROR(VLOOKUP(A889,#REF!,8,0),Z889)</f>
        <v/>
      </c>
      <c r="Z889" t="str">
        <f>IFERROR(VLOOKUP(A889,#REF!,8,0),AA889)</f>
        <v/>
      </c>
      <c r="AA889" t="str">
        <f>IFERROR(VLOOKUP(A889,#REF!,8,0),AB889)</f>
        <v/>
      </c>
      <c r="AB889" t="str">
        <f>IFERROR(VLOOKUP(A889,#REF!,8,0),AC889)</f>
        <v/>
      </c>
      <c r="AC889" t="str">
        <f>IFERROR(VLOOKUP(A889,#REF!,6,0),AD889)</f>
        <v/>
      </c>
      <c r="AD889" t="str">
        <f>IFERROR(VLOOKUP(A889,#REF!,6,0),"")</f>
        <v/>
      </c>
      <c r="AE889" t="str">
        <f t="shared" si="13"/>
        <v>Assente</v>
      </c>
    </row>
    <row r="890" spans="1:31" x14ac:dyDescent="0.25">
      <c r="A890">
        <v>705357</v>
      </c>
      <c r="B890" t="s">
        <v>2374</v>
      </c>
      <c r="C890" t="s">
        <v>471</v>
      </c>
      <c r="D890" t="s">
        <v>782</v>
      </c>
      <c r="E890" t="s">
        <v>1630</v>
      </c>
      <c r="F890" t="s">
        <v>169</v>
      </c>
      <c r="G890" t="str">
        <f>IFERROR(VLOOKUP(A890,#REF!,7,0),H890)</f>
        <v/>
      </c>
      <c r="H890" t="str">
        <f>IFERROR(VLOOKUP(A890,#REF!,7,0),I890)</f>
        <v/>
      </c>
      <c r="I890" t="str">
        <f>IFERROR(VLOOKUP(A890,#REF!,6,0),J890)</f>
        <v/>
      </c>
      <c r="J890" t="str">
        <f>IFERROR(VLOOKUP(A890,#REF!,6,0),K890)</f>
        <v/>
      </c>
      <c r="K890" t="str">
        <f>IFERROR(VLOOKUP(A890,#REF!,11,0),L890)</f>
        <v/>
      </c>
      <c r="L890" t="str">
        <f>IFERROR(VLOOKUP(A890,#REF!,9,0),M890)</f>
        <v/>
      </c>
      <c r="M890" t="str">
        <f>IFERROR(VLOOKUP(A890,#REF!,9,0),N890)</f>
        <v/>
      </c>
      <c r="N890" t="str">
        <f>IFERROR(VLOOKUP(A890,#REF!,9,0),O890)</f>
        <v/>
      </c>
      <c r="O890" t="str">
        <f>IFERROR(VLOOKUP(A890,#REF!,5,0),P890)</f>
        <v/>
      </c>
      <c r="P890" t="str">
        <f>IFERROR(VLOOKUP(A890,#REF!,8,0),Q890)</f>
        <v/>
      </c>
      <c r="Q890" t="str">
        <f>IFERROR(VLOOKUP(A890,#REF!,8,0),R890)</f>
        <v/>
      </c>
      <c r="R890" t="str">
        <f>IFERROR(VLOOKUP(A890,#REF!,7,0),S890)</f>
        <v/>
      </c>
      <c r="S890" t="str">
        <f>IFERROR(VLOOKUP(A890,#REF!,6,0),T890)</f>
        <v/>
      </c>
      <c r="T890" t="str">
        <f>IFERROR(VLOOKUP(A890,#REF!,13,0),U890)</f>
        <v/>
      </c>
      <c r="U890" t="str">
        <f>IFERROR(VLOOKUP(A890,#REF!,5,0),V890)</f>
        <v/>
      </c>
      <c r="V890" t="str">
        <f>IFERROR(VLOOKUP(A890,#REF!,11,0),W890)</f>
        <v/>
      </c>
      <c r="W890" t="str">
        <f>IFERROR(VLOOKUP(A890,#REF!,10,0),X890)</f>
        <v/>
      </c>
      <c r="X890" t="str">
        <f>IFERROR(VLOOKUP(A890,#REF!,10,0),Y890)</f>
        <v/>
      </c>
      <c r="Y890" t="str">
        <f>IFERROR(VLOOKUP(A890,#REF!,8,0),Z890)</f>
        <v/>
      </c>
      <c r="Z890" t="str">
        <f>IFERROR(VLOOKUP(A890,#REF!,8,0),AA890)</f>
        <v/>
      </c>
      <c r="AA890" t="str">
        <f>IFERROR(VLOOKUP(A890,#REF!,8,0),AB890)</f>
        <v/>
      </c>
      <c r="AB890" t="str">
        <f>IFERROR(VLOOKUP(A890,#REF!,8,0),AC890)</f>
        <v/>
      </c>
      <c r="AC890" t="str">
        <f>IFERROR(VLOOKUP(A890,#REF!,6,0),AD890)</f>
        <v/>
      </c>
      <c r="AD890" t="str">
        <f>IFERROR(VLOOKUP(A890,#REF!,6,0),"")</f>
        <v/>
      </c>
      <c r="AE890" t="str">
        <f t="shared" si="13"/>
        <v>Assente</v>
      </c>
    </row>
    <row r="891" spans="1:31" x14ac:dyDescent="0.25">
      <c r="A891">
        <v>813771</v>
      </c>
      <c r="B891" t="s">
        <v>2380</v>
      </c>
      <c r="C891" t="s">
        <v>318</v>
      </c>
      <c r="D891" t="s">
        <v>319</v>
      </c>
      <c r="E891" t="s">
        <v>1630</v>
      </c>
      <c r="F891" t="s">
        <v>1062</v>
      </c>
      <c r="G891" t="str">
        <f>IFERROR(VLOOKUP(A891,#REF!,7,0),H891)</f>
        <v/>
      </c>
      <c r="H891" t="str">
        <f>IFERROR(VLOOKUP(A891,#REF!,7,0),I891)</f>
        <v/>
      </c>
      <c r="I891" t="str">
        <f>IFERROR(VLOOKUP(A891,#REF!,6,0),J891)</f>
        <v/>
      </c>
      <c r="J891" t="str">
        <f>IFERROR(VLOOKUP(A891,#REF!,6,0),K891)</f>
        <v/>
      </c>
      <c r="K891" t="str">
        <f>IFERROR(VLOOKUP(A891,#REF!,11,0),L891)</f>
        <v/>
      </c>
      <c r="L891" t="str">
        <f>IFERROR(VLOOKUP(A891,#REF!,9,0),M891)</f>
        <v/>
      </c>
      <c r="M891" t="str">
        <f>IFERROR(VLOOKUP(A891,#REF!,9,0),N891)</f>
        <v/>
      </c>
      <c r="N891" t="str">
        <f>IFERROR(VLOOKUP(A891,#REF!,9,0),O891)</f>
        <v/>
      </c>
      <c r="O891" t="str">
        <f>IFERROR(VLOOKUP(A891,#REF!,5,0),P891)</f>
        <v/>
      </c>
      <c r="P891" t="str">
        <f>IFERROR(VLOOKUP(A891,#REF!,8,0),Q891)</f>
        <v/>
      </c>
      <c r="Q891" t="str">
        <f>IFERROR(VLOOKUP(A891,#REF!,8,0),R891)</f>
        <v/>
      </c>
      <c r="R891" t="str">
        <f>IFERROR(VLOOKUP(A891,#REF!,7,0),S891)</f>
        <v/>
      </c>
      <c r="S891" t="str">
        <f>IFERROR(VLOOKUP(A891,#REF!,6,0),T891)</f>
        <v/>
      </c>
      <c r="T891" t="str">
        <f>IFERROR(VLOOKUP(A891,#REF!,13,0),U891)</f>
        <v/>
      </c>
      <c r="U891" t="str">
        <f>IFERROR(VLOOKUP(A891,#REF!,5,0),V891)</f>
        <v/>
      </c>
      <c r="V891" t="str">
        <f>IFERROR(VLOOKUP(A891,#REF!,11,0),W891)</f>
        <v/>
      </c>
      <c r="W891" t="str">
        <f>IFERROR(VLOOKUP(A891,#REF!,10,0),X891)</f>
        <v/>
      </c>
      <c r="X891" t="str">
        <f>IFERROR(VLOOKUP(A891,#REF!,10,0),Y891)</f>
        <v/>
      </c>
      <c r="Y891" t="str">
        <f>IFERROR(VLOOKUP(A891,#REF!,8,0),Z891)</f>
        <v/>
      </c>
      <c r="Z891" t="str">
        <f>IFERROR(VLOOKUP(A891,#REF!,8,0),AA891)</f>
        <v/>
      </c>
      <c r="AA891" t="str">
        <f>IFERROR(VLOOKUP(A891,#REF!,8,0),AB891)</f>
        <v/>
      </c>
      <c r="AB891" t="str">
        <f>IFERROR(VLOOKUP(A891,#REF!,8,0),AC891)</f>
        <v/>
      </c>
      <c r="AC891" t="str">
        <f>IFERROR(VLOOKUP(A891,#REF!,6,0),AD891)</f>
        <v/>
      </c>
      <c r="AD891" t="str">
        <f>IFERROR(VLOOKUP(A891,#REF!,6,0),"")</f>
        <v/>
      </c>
      <c r="AE891" t="str">
        <f t="shared" si="13"/>
        <v>Assente</v>
      </c>
    </row>
    <row r="892" spans="1:31" x14ac:dyDescent="0.25">
      <c r="A892">
        <v>711609</v>
      </c>
      <c r="B892" t="s">
        <v>2401</v>
      </c>
      <c r="C892" t="s">
        <v>473</v>
      </c>
      <c r="D892" t="s">
        <v>867</v>
      </c>
      <c r="E892" t="s">
        <v>1630</v>
      </c>
      <c r="F892" t="s">
        <v>169</v>
      </c>
      <c r="G892" t="str">
        <f>IFERROR(VLOOKUP(A892,#REF!,7,0),H892)</f>
        <v/>
      </c>
      <c r="H892" t="str">
        <f>IFERROR(VLOOKUP(A892,#REF!,7,0),I892)</f>
        <v/>
      </c>
      <c r="I892" t="str">
        <f>IFERROR(VLOOKUP(A892,#REF!,6,0),J892)</f>
        <v/>
      </c>
      <c r="J892" t="str">
        <f>IFERROR(VLOOKUP(A892,#REF!,6,0),K892)</f>
        <v/>
      </c>
      <c r="K892" t="str">
        <f>IFERROR(VLOOKUP(A892,#REF!,11,0),L892)</f>
        <v/>
      </c>
      <c r="L892" t="str">
        <f>IFERROR(VLOOKUP(A892,#REF!,9,0),M892)</f>
        <v/>
      </c>
      <c r="M892" t="str">
        <f>IFERROR(VLOOKUP(A892,#REF!,9,0),N892)</f>
        <v/>
      </c>
      <c r="N892" t="str">
        <f>IFERROR(VLOOKUP(A892,#REF!,9,0),O892)</f>
        <v/>
      </c>
      <c r="O892" t="str">
        <f>IFERROR(VLOOKUP(A892,#REF!,5,0),P892)</f>
        <v/>
      </c>
      <c r="P892" t="str">
        <f>IFERROR(VLOOKUP(A892,#REF!,8,0),Q892)</f>
        <v/>
      </c>
      <c r="Q892" t="str">
        <f>IFERROR(VLOOKUP(A892,#REF!,8,0),R892)</f>
        <v/>
      </c>
      <c r="R892" t="str">
        <f>IFERROR(VLOOKUP(A892,#REF!,7,0),S892)</f>
        <v/>
      </c>
      <c r="S892" t="str">
        <f>IFERROR(VLOOKUP(A892,#REF!,6,0),T892)</f>
        <v/>
      </c>
      <c r="T892" t="str">
        <f>IFERROR(VLOOKUP(A892,#REF!,13,0),U892)</f>
        <v/>
      </c>
      <c r="U892" t="str">
        <f>IFERROR(VLOOKUP(A892,#REF!,5,0),V892)</f>
        <v/>
      </c>
      <c r="V892" t="str">
        <f>IFERROR(VLOOKUP(A892,#REF!,11,0),W892)</f>
        <v/>
      </c>
      <c r="W892" t="str">
        <f>IFERROR(VLOOKUP(A892,#REF!,10,0),X892)</f>
        <v/>
      </c>
      <c r="X892" t="str">
        <f>IFERROR(VLOOKUP(A892,#REF!,10,0),Y892)</f>
        <v/>
      </c>
      <c r="Y892" t="str">
        <f>IFERROR(VLOOKUP(A892,#REF!,8,0),Z892)</f>
        <v/>
      </c>
      <c r="Z892" t="str">
        <f>IFERROR(VLOOKUP(A892,#REF!,8,0),AA892)</f>
        <v/>
      </c>
      <c r="AA892" t="str">
        <f>IFERROR(VLOOKUP(A892,#REF!,8,0),AB892)</f>
        <v/>
      </c>
      <c r="AB892" t="str">
        <f>IFERROR(VLOOKUP(A892,#REF!,8,0),AC892)</f>
        <v/>
      </c>
      <c r="AC892" t="str">
        <f>IFERROR(VLOOKUP(A892,#REF!,6,0),AD892)</f>
        <v/>
      </c>
      <c r="AD892" t="str">
        <f>IFERROR(VLOOKUP(A892,#REF!,6,0),"")</f>
        <v/>
      </c>
      <c r="AE892" t="str">
        <f t="shared" si="13"/>
        <v>Assente</v>
      </c>
    </row>
    <row r="893" spans="1:31" x14ac:dyDescent="0.25">
      <c r="A893">
        <v>82079</v>
      </c>
      <c r="B893" t="s">
        <v>2404</v>
      </c>
      <c r="C893" t="s">
        <v>475</v>
      </c>
      <c r="D893" t="s">
        <v>476</v>
      </c>
      <c r="E893" t="s">
        <v>1630</v>
      </c>
      <c r="F893" t="s">
        <v>169</v>
      </c>
      <c r="G893" t="str">
        <f>IFERROR(VLOOKUP(A893,#REF!,7,0),H893)</f>
        <v/>
      </c>
      <c r="H893" t="str">
        <f>IFERROR(VLOOKUP(A893,#REF!,7,0),I893)</f>
        <v/>
      </c>
      <c r="I893" t="str">
        <f>IFERROR(VLOOKUP(A893,#REF!,6,0),J893)</f>
        <v/>
      </c>
      <c r="J893" t="str">
        <f>IFERROR(VLOOKUP(A893,#REF!,6,0),K893)</f>
        <v/>
      </c>
      <c r="K893" t="str">
        <f>IFERROR(VLOOKUP(A893,#REF!,11,0),L893)</f>
        <v/>
      </c>
      <c r="L893" t="str">
        <f>IFERROR(VLOOKUP(A893,#REF!,9,0),M893)</f>
        <v/>
      </c>
      <c r="M893" t="str">
        <f>IFERROR(VLOOKUP(A893,#REF!,9,0),N893)</f>
        <v/>
      </c>
      <c r="N893" t="str">
        <f>IFERROR(VLOOKUP(A893,#REF!,9,0),O893)</f>
        <v/>
      </c>
      <c r="O893" t="str">
        <f>IFERROR(VLOOKUP(A893,#REF!,5,0),P893)</f>
        <v/>
      </c>
      <c r="P893" t="str">
        <f>IFERROR(VLOOKUP(A893,#REF!,8,0),Q893)</f>
        <v/>
      </c>
      <c r="Q893" t="str">
        <f>IFERROR(VLOOKUP(A893,#REF!,8,0),R893)</f>
        <v/>
      </c>
      <c r="R893" t="str">
        <f>IFERROR(VLOOKUP(A893,#REF!,7,0),S893)</f>
        <v/>
      </c>
      <c r="S893" t="str">
        <f>IFERROR(VLOOKUP(A893,#REF!,6,0),T893)</f>
        <v/>
      </c>
      <c r="T893" t="str">
        <f>IFERROR(VLOOKUP(A893,#REF!,13,0),U893)</f>
        <v/>
      </c>
      <c r="U893" t="str">
        <f>IFERROR(VLOOKUP(A893,#REF!,5,0),V893)</f>
        <v/>
      </c>
      <c r="V893" t="str">
        <f>IFERROR(VLOOKUP(A893,#REF!,11,0),W893)</f>
        <v/>
      </c>
      <c r="W893" t="str">
        <f>IFERROR(VLOOKUP(A893,#REF!,10,0),X893)</f>
        <v/>
      </c>
      <c r="X893" t="str">
        <f>IFERROR(VLOOKUP(A893,#REF!,10,0),Y893)</f>
        <v/>
      </c>
      <c r="Y893" t="str">
        <f>IFERROR(VLOOKUP(A893,#REF!,8,0),Z893)</f>
        <v/>
      </c>
      <c r="Z893" t="str">
        <f>IFERROR(VLOOKUP(A893,#REF!,8,0),AA893)</f>
        <v/>
      </c>
      <c r="AA893" t="str">
        <f>IFERROR(VLOOKUP(A893,#REF!,8,0),AB893)</f>
        <v/>
      </c>
      <c r="AB893" t="str">
        <f>IFERROR(VLOOKUP(A893,#REF!,8,0),AC893)</f>
        <v/>
      </c>
      <c r="AC893" t="str">
        <f>IFERROR(VLOOKUP(A893,#REF!,6,0),AD893)</f>
        <v/>
      </c>
      <c r="AD893" t="str">
        <f>IFERROR(VLOOKUP(A893,#REF!,6,0),"")</f>
        <v/>
      </c>
      <c r="AE893" t="str">
        <f t="shared" si="13"/>
        <v>Assente</v>
      </c>
    </row>
    <row r="894" spans="1:31" x14ac:dyDescent="0.25">
      <c r="A894">
        <v>72177</v>
      </c>
      <c r="B894" t="s">
        <v>2408</v>
      </c>
      <c r="C894" t="s">
        <v>478</v>
      </c>
      <c r="D894" t="s">
        <v>748</v>
      </c>
      <c r="E894" t="s">
        <v>1630</v>
      </c>
      <c r="F894" t="s">
        <v>169</v>
      </c>
      <c r="G894" t="str">
        <f>IFERROR(VLOOKUP(A894,#REF!,7,0),H894)</f>
        <v/>
      </c>
      <c r="H894" t="str">
        <f>IFERROR(VLOOKUP(A894,#REF!,7,0),I894)</f>
        <v/>
      </c>
      <c r="I894" t="str">
        <f>IFERROR(VLOOKUP(A894,#REF!,6,0),J894)</f>
        <v/>
      </c>
      <c r="J894" t="str">
        <f>IFERROR(VLOOKUP(A894,#REF!,6,0),K894)</f>
        <v/>
      </c>
      <c r="K894" t="str">
        <f>IFERROR(VLOOKUP(A894,#REF!,11,0),L894)</f>
        <v/>
      </c>
      <c r="L894" t="str">
        <f>IFERROR(VLOOKUP(A894,#REF!,9,0),M894)</f>
        <v/>
      </c>
      <c r="M894" t="str">
        <f>IFERROR(VLOOKUP(A894,#REF!,9,0),N894)</f>
        <v/>
      </c>
      <c r="N894" t="str">
        <f>IFERROR(VLOOKUP(A894,#REF!,9,0),O894)</f>
        <v/>
      </c>
      <c r="O894" t="str">
        <f>IFERROR(VLOOKUP(A894,#REF!,5,0),P894)</f>
        <v/>
      </c>
      <c r="P894" t="str">
        <f>IFERROR(VLOOKUP(A894,#REF!,8,0),Q894)</f>
        <v/>
      </c>
      <c r="Q894" t="str">
        <f>IFERROR(VLOOKUP(A894,#REF!,8,0),R894)</f>
        <v/>
      </c>
      <c r="R894" t="str">
        <f>IFERROR(VLOOKUP(A894,#REF!,7,0),S894)</f>
        <v/>
      </c>
      <c r="S894" t="str">
        <f>IFERROR(VLOOKUP(A894,#REF!,6,0),T894)</f>
        <v/>
      </c>
      <c r="T894" t="str">
        <f>IFERROR(VLOOKUP(A894,#REF!,13,0),U894)</f>
        <v/>
      </c>
      <c r="U894" t="str">
        <f>IFERROR(VLOOKUP(A894,#REF!,5,0),V894)</f>
        <v/>
      </c>
      <c r="V894" t="str">
        <f>IFERROR(VLOOKUP(A894,#REF!,11,0),W894)</f>
        <v/>
      </c>
      <c r="W894" t="str">
        <f>IFERROR(VLOOKUP(A894,#REF!,10,0),X894)</f>
        <v/>
      </c>
      <c r="X894" t="str">
        <f>IFERROR(VLOOKUP(A894,#REF!,10,0),Y894)</f>
        <v/>
      </c>
      <c r="Y894" t="str">
        <f>IFERROR(VLOOKUP(A894,#REF!,8,0),Z894)</f>
        <v/>
      </c>
      <c r="Z894" t="str">
        <f>IFERROR(VLOOKUP(A894,#REF!,8,0),AA894)</f>
        <v/>
      </c>
      <c r="AA894" t="str">
        <f>IFERROR(VLOOKUP(A894,#REF!,8,0),AB894)</f>
        <v/>
      </c>
      <c r="AB894" t="str">
        <f>IFERROR(VLOOKUP(A894,#REF!,8,0),AC894)</f>
        <v/>
      </c>
      <c r="AC894" t="str">
        <f>IFERROR(VLOOKUP(A894,#REF!,6,0),AD894)</f>
        <v/>
      </c>
      <c r="AD894" t="str">
        <f>IFERROR(VLOOKUP(A894,#REF!,6,0),"")</f>
        <v/>
      </c>
      <c r="AE894" t="str">
        <f t="shared" si="13"/>
        <v>Assente</v>
      </c>
    </row>
    <row r="895" spans="1:31" x14ac:dyDescent="0.25">
      <c r="A895">
        <v>67260</v>
      </c>
      <c r="B895" t="s">
        <v>2424</v>
      </c>
      <c r="C895" t="s">
        <v>480</v>
      </c>
      <c r="D895" t="s">
        <v>733</v>
      </c>
      <c r="E895" t="s">
        <v>1630</v>
      </c>
      <c r="F895" t="s">
        <v>169</v>
      </c>
      <c r="G895" t="str">
        <f>IFERROR(VLOOKUP(A895,#REF!,7,0),H895)</f>
        <v/>
      </c>
      <c r="H895" t="str">
        <f>IFERROR(VLOOKUP(A895,#REF!,7,0),I895)</f>
        <v/>
      </c>
      <c r="I895" t="str">
        <f>IFERROR(VLOOKUP(A895,#REF!,6,0),J895)</f>
        <v/>
      </c>
      <c r="J895" t="str">
        <f>IFERROR(VLOOKUP(A895,#REF!,6,0),K895)</f>
        <v/>
      </c>
      <c r="K895" t="str">
        <f>IFERROR(VLOOKUP(A895,#REF!,11,0),L895)</f>
        <v/>
      </c>
      <c r="L895" t="str">
        <f>IFERROR(VLOOKUP(A895,#REF!,9,0),M895)</f>
        <v/>
      </c>
      <c r="M895" t="str">
        <f>IFERROR(VLOOKUP(A895,#REF!,9,0),N895)</f>
        <v/>
      </c>
      <c r="N895" t="str">
        <f>IFERROR(VLOOKUP(A895,#REF!,9,0),O895)</f>
        <v/>
      </c>
      <c r="O895" t="str">
        <f>IFERROR(VLOOKUP(A895,#REF!,5,0),P895)</f>
        <v/>
      </c>
      <c r="P895" t="str">
        <f>IFERROR(VLOOKUP(A895,#REF!,8,0),Q895)</f>
        <v/>
      </c>
      <c r="Q895" t="str">
        <f>IFERROR(VLOOKUP(A895,#REF!,8,0),R895)</f>
        <v/>
      </c>
      <c r="R895" t="str">
        <f>IFERROR(VLOOKUP(A895,#REF!,7,0),S895)</f>
        <v/>
      </c>
      <c r="S895" t="str">
        <f>IFERROR(VLOOKUP(A895,#REF!,6,0),T895)</f>
        <v/>
      </c>
      <c r="T895" t="str">
        <f>IFERROR(VLOOKUP(A895,#REF!,13,0),U895)</f>
        <v/>
      </c>
      <c r="U895" t="str">
        <f>IFERROR(VLOOKUP(A895,#REF!,5,0),V895)</f>
        <v/>
      </c>
      <c r="V895" t="str">
        <f>IFERROR(VLOOKUP(A895,#REF!,11,0),W895)</f>
        <v/>
      </c>
      <c r="W895" t="str">
        <f>IFERROR(VLOOKUP(A895,#REF!,10,0),X895)</f>
        <v/>
      </c>
      <c r="X895" t="str">
        <f>IFERROR(VLOOKUP(A895,#REF!,10,0),Y895)</f>
        <v/>
      </c>
      <c r="Y895" t="str">
        <f>IFERROR(VLOOKUP(A895,#REF!,8,0),Z895)</f>
        <v/>
      </c>
      <c r="Z895" t="str">
        <f>IFERROR(VLOOKUP(A895,#REF!,8,0),AA895)</f>
        <v/>
      </c>
      <c r="AA895" t="str">
        <f>IFERROR(VLOOKUP(A895,#REF!,8,0),AB895)</f>
        <v/>
      </c>
      <c r="AB895" t="str">
        <f>IFERROR(VLOOKUP(A895,#REF!,8,0),AC895)</f>
        <v/>
      </c>
      <c r="AC895" t="str">
        <f>IFERROR(VLOOKUP(A895,#REF!,6,0),AD895)</f>
        <v/>
      </c>
      <c r="AD895" t="str">
        <f>IFERROR(VLOOKUP(A895,#REF!,6,0),"")</f>
        <v/>
      </c>
      <c r="AE895" t="str">
        <f t="shared" si="13"/>
        <v>Assente</v>
      </c>
    </row>
    <row r="896" spans="1:31" x14ac:dyDescent="0.25">
      <c r="A896">
        <v>811821</v>
      </c>
      <c r="B896" t="s">
        <v>2434</v>
      </c>
      <c r="C896" t="s">
        <v>321</v>
      </c>
      <c r="D896" t="s">
        <v>867</v>
      </c>
      <c r="E896" t="s">
        <v>1630</v>
      </c>
      <c r="F896" t="s">
        <v>1062</v>
      </c>
      <c r="G896" t="str">
        <f>IFERROR(VLOOKUP(A896,#REF!,7,0),H896)</f>
        <v/>
      </c>
      <c r="H896" t="str">
        <f>IFERROR(VLOOKUP(A896,#REF!,7,0),I896)</f>
        <v/>
      </c>
      <c r="I896" t="str">
        <f>IFERROR(VLOOKUP(A896,#REF!,6,0),J896)</f>
        <v/>
      </c>
      <c r="J896" t="str">
        <f>IFERROR(VLOOKUP(A896,#REF!,6,0),K896)</f>
        <v/>
      </c>
      <c r="K896" t="str">
        <f>IFERROR(VLOOKUP(A896,#REF!,11,0),L896)</f>
        <v/>
      </c>
      <c r="L896" t="str">
        <f>IFERROR(VLOOKUP(A896,#REF!,9,0),M896)</f>
        <v/>
      </c>
      <c r="M896" t="str">
        <f>IFERROR(VLOOKUP(A896,#REF!,9,0),N896)</f>
        <v/>
      </c>
      <c r="N896" t="str">
        <f>IFERROR(VLOOKUP(A896,#REF!,9,0),O896)</f>
        <v/>
      </c>
      <c r="O896" t="str">
        <f>IFERROR(VLOOKUP(A896,#REF!,5,0),P896)</f>
        <v/>
      </c>
      <c r="P896" t="str">
        <f>IFERROR(VLOOKUP(A896,#REF!,8,0),Q896)</f>
        <v/>
      </c>
      <c r="Q896" t="str">
        <f>IFERROR(VLOOKUP(A896,#REF!,8,0),R896)</f>
        <v/>
      </c>
      <c r="R896" t="str">
        <f>IFERROR(VLOOKUP(A896,#REF!,7,0),S896)</f>
        <v/>
      </c>
      <c r="S896" t="str">
        <f>IFERROR(VLOOKUP(A896,#REF!,6,0),T896)</f>
        <v/>
      </c>
      <c r="T896" t="str">
        <f>IFERROR(VLOOKUP(A896,#REF!,13,0),U896)</f>
        <v/>
      </c>
      <c r="U896" t="str">
        <f>IFERROR(VLOOKUP(A896,#REF!,5,0),V896)</f>
        <v/>
      </c>
      <c r="V896" t="str">
        <f>IFERROR(VLOOKUP(A896,#REF!,11,0),W896)</f>
        <v/>
      </c>
      <c r="W896" t="str">
        <f>IFERROR(VLOOKUP(A896,#REF!,10,0),X896)</f>
        <v/>
      </c>
      <c r="X896" t="str">
        <f>IFERROR(VLOOKUP(A896,#REF!,10,0),Y896)</f>
        <v/>
      </c>
      <c r="Y896" t="str">
        <f>IFERROR(VLOOKUP(A896,#REF!,8,0),Z896)</f>
        <v/>
      </c>
      <c r="Z896" t="str">
        <f>IFERROR(VLOOKUP(A896,#REF!,8,0),AA896)</f>
        <v/>
      </c>
      <c r="AA896" t="str">
        <f>IFERROR(VLOOKUP(A896,#REF!,8,0),AB896)</f>
        <v/>
      </c>
      <c r="AB896" t="str">
        <f>IFERROR(VLOOKUP(A896,#REF!,8,0),AC896)</f>
        <v/>
      </c>
      <c r="AC896" t="str">
        <f>IFERROR(VLOOKUP(A896,#REF!,6,0),AD896)</f>
        <v/>
      </c>
      <c r="AD896" t="str">
        <f>IFERROR(VLOOKUP(A896,#REF!,6,0),"")</f>
        <v/>
      </c>
      <c r="AE896" t="str">
        <f t="shared" si="13"/>
        <v>Assente</v>
      </c>
    </row>
    <row r="897" spans="1:31" x14ac:dyDescent="0.25">
      <c r="A897">
        <v>813703</v>
      </c>
      <c r="B897" t="s">
        <v>2441</v>
      </c>
      <c r="C897" t="s">
        <v>323</v>
      </c>
      <c r="D897" t="s">
        <v>324</v>
      </c>
      <c r="E897" t="s">
        <v>1630</v>
      </c>
      <c r="F897" t="s">
        <v>1062</v>
      </c>
      <c r="G897" t="str">
        <f>IFERROR(VLOOKUP(A897,#REF!,7,0),H897)</f>
        <v/>
      </c>
      <c r="H897" t="str">
        <f>IFERROR(VLOOKUP(A897,#REF!,7,0),I897)</f>
        <v/>
      </c>
      <c r="I897" t="str">
        <f>IFERROR(VLOOKUP(A897,#REF!,6,0),J897)</f>
        <v/>
      </c>
      <c r="J897" t="str">
        <f>IFERROR(VLOOKUP(A897,#REF!,6,0),K897)</f>
        <v/>
      </c>
      <c r="K897" t="str">
        <f>IFERROR(VLOOKUP(A897,#REF!,11,0),L897)</f>
        <v/>
      </c>
      <c r="L897" t="str">
        <f>IFERROR(VLOOKUP(A897,#REF!,9,0),M897)</f>
        <v/>
      </c>
      <c r="M897" t="str">
        <f>IFERROR(VLOOKUP(A897,#REF!,9,0),N897)</f>
        <v/>
      </c>
      <c r="N897" t="str">
        <f>IFERROR(VLOOKUP(A897,#REF!,9,0),O897)</f>
        <v/>
      </c>
      <c r="O897" t="str">
        <f>IFERROR(VLOOKUP(A897,#REF!,5,0),P897)</f>
        <v/>
      </c>
      <c r="P897" t="str">
        <f>IFERROR(VLOOKUP(A897,#REF!,8,0),Q897)</f>
        <v/>
      </c>
      <c r="Q897" t="str">
        <f>IFERROR(VLOOKUP(A897,#REF!,8,0),R897)</f>
        <v/>
      </c>
      <c r="R897" t="str">
        <f>IFERROR(VLOOKUP(A897,#REF!,7,0),S897)</f>
        <v/>
      </c>
      <c r="S897" t="str">
        <f>IFERROR(VLOOKUP(A897,#REF!,6,0),T897)</f>
        <v/>
      </c>
      <c r="T897" t="str">
        <f>IFERROR(VLOOKUP(A897,#REF!,13,0),U897)</f>
        <v/>
      </c>
      <c r="U897" t="str">
        <f>IFERROR(VLOOKUP(A897,#REF!,5,0),V897)</f>
        <v/>
      </c>
      <c r="V897" t="str">
        <f>IFERROR(VLOOKUP(A897,#REF!,11,0),W897)</f>
        <v/>
      </c>
      <c r="W897" t="str">
        <f>IFERROR(VLOOKUP(A897,#REF!,10,0),X897)</f>
        <v/>
      </c>
      <c r="X897" t="str">
        <f>IFERROR(VLOOKUP(A897,#REF!,10,0),Y897)</f>
        <v/>
      </c>
      <c r="Y897" t="str">
        <f>IFERROR(VLOOKUP(A897,#REF!,8,0),Z897)</f>
        <v/>
      </c>
      <c r="Z897" t="str">
        <f>IFERROR(VLOOKUP(A897,#REF!,8,0),AA897)</f>
        <v/>
      </c>
      <c r="AA897" t="str">
        <f>IFERROR(VLOOKUP(A897,#REF!,8,0),AB897)</f>
        <v/>
      </c>
      <c r="AB897" t="str">
        <f>IFERROR(VLOOKUP(A897,#REF!,8,0),AC897)</f>
        <v/>
      </c>
      <c r="AC897" t="str">
        <f>IFERROR(VLOOKUP(A897,#REF!,6,0),AD897)</f>
        <v/>
      </c>
      <c r="AD897" t="str">
        <f>IFERROR(VLOOKUP(A897,#REF!,6,0),"")</f>
        <v/>
      </c>
      <c r="AE897" t="str">
        <f t="shared" si="13"/>
        <v>Assente</v>
      </c>
    </row>
    <row r="898" spans="1:31" x14ac:dyDescent="0.25">
      <c r="A898">
        <v>81715</v>
      </c>
      <c r="B898" t="s">
        <v>2452</v>
      </c>
      <c r="C898" t="s">
        <v>482</v>
      </c>
      <c r="D898" t="s">
        <v>988</v>
      </c>
      <c r="E898" t="s">
        <v>1630</v>
      </c>
      <c r="F898" t="s">
        <v>169</v>
      </c>
      <c r="G898" t="str">
        <f>IFERROR(VLOOKUP(A898,#REF!,7,0),H898)</f>
        <v/>
      </c>
      <c r="H898" t="str">
        <f>IFERROR(VLOOKUP(A898,#REF!,7,0),I898)</f>
        <v/>
      </c>
      <c r="I898" t="str">
        <f>IFERROR(VLOOKUP(A898,#REF!,6,0),J898)</f>
        <v/>
      </c>
      <c r="J898" t="str">
        <f>IFERROR(VLOOKUP(A898,#REF!,6,0),K898)</f>
        <v/>
      </c>
      <c r="K898" t="str">
        <f>IFERROR(VLOOKUP(A898,#REF!,11,0),L898)</f>
        <v/>
      </c>
      <c r="L898" t="str">
        <f>IFERROR(VLOOKUP(A898,#REF!,9,0),M898)</f>
        <v/>
      </c>
      <c r="M898" t="str">
        <f>IFERROR(VLOOKUP(A898,#REF!,9,0),N898)</f>
        <v/>
      </c>
      <c r="N898" t="str">
        <f>IFERROR(VLOOKUP(A898,#REF!,9,0),O898)</f>
        <v/>
      </c>
      <c r="O898" t="str">
        <f>IFERROR(VLOOKUP(A898,#REF!,5,0),P898)</f>
        <v/>
      </c>
      <c r="P898" t="str">
        <f>IFERROR(VLOOKUP(A898,#REF!,8,0),Q898)</f>
        <v/>
      </c>
      <c r="Q898" t="str">
        <f>IFERROR(VLOOKUP(A898,#REF!,8,0),R898)</f>
        <v/>
      </c>
      <c r="R898" t="str">
        <f>IFERROR(VLOOKUP(A898,#REF!,7,0),S898)</f>
        <v/>
      </c>
      <c r="S898" t="str">
        <f>IFERROR(VLOOKUP(A898,#REF!,6,0),T898)</f>
        <v/>
      </c>
      <c r="T898" t="str">
        <f>IFERROR(VLOOKUP(A898,#REF!,13,0),U898)</f>
        <v/>
      </c>
      <c r="U898" t="str">
        <f>IFERROR(VLOOKUP(A898,#REF!,5,0),V898)</f>
        <v/>
      </c>
      <c r="V898" t="str">
        <f>IFERROR(VLOOKUP(A898,#REF!,11,0),W898)</f>
        <v/>
      </c>
      <c r="W898" t="str">
        <f>IFERROR(VLOOKUP(A898,#REF!,10,0),X898)</f>
        <v/>
      </c>
      <c r="X898" t="str">
        <f>IFERROR(VLOOKUP(A898,#REF!,10,0),Y898)</f>
        <v/>
      </c>
      <c r="Y898" t="str">
        <f>IFERROR(VLOOKUP(A898,#REF!,8,0),Z898)</f>
        <v/>
      </c>
      <c r="Z898" t="str">
        <f>IFERROR(VLOOKUP(A898,#REF!,8,0),AA898)</f>
        <v/>
      </c>
      <c r="AA898" t="str">
        <f>IFERROR(VLOOKUP(A898,#REF!,8,0),AB898)</f>
        <v/>
      </c>
      <c r="AB898" t="str">
        <f>IFERROR(VLOOKUP(A898,#REF!,8,0),AC898)</f>
        <v/>
      </c>
      <c r="AC898" t="str">
        <f>IFERROR(VLOOKUP(A898,#REF!,6,0),AD898)</f>
        <v/>
      </c>
      <c r="AD898" t="str">
        <f>IFERROR(VLOOKUP(A898,#REF!,6,0),"")</f>
        <v/>
      </c>
      <c r="AE898" t="str">
        <f t="shared" si="13"/>
        <v>Assente</v>
      </c>
    </row>
    <row r="899" spans="1:31" x14ac:dyDescent="0.25">
      <c r="A899">
        <v>710138</v>
      </c>
      <c r="B899" t="s">
        <v>2459</v>
      </c>
      <c r="C899" t="s">
        <v>484</v>
      </c>
      <c r="D899" t="s">
        <v>745</v>
      </c>
      <c r="E899" t="s">
        <v>1630</v>
      </c>
      <c r="F899" t="s">
        <v>169</v>
      </c>
      <c r="G899" t="str">
        <f>IFERROR(VLOOKUP(A899,#REF!,7,0),H899)</f>
        <v/>
      </c>
      <c r="H899" t="str">
        <f>IFERROR(VLOOKUP(A899,#REF!,7,0),I899)</f>
        <v/>
      </c>
      <c r="I899" t="str">
        <f>IFERROR(VLOOKUP(A899,#REF!,6,0),J899)</f>
        <v/>
      </c>
      <c r="J899" t="str">
        <f>IFERROR(VLOOKUP(A899,#REF!,6,0),K899)</f>
        <v/>
      </c>
      <c r="K899" t="str">
        <f>IFERROR(VLOOKUP(A899,#REF!,11,0),L899)</f>
        <v/>
      </c>
      <c r="L899" t="str">
        <f>IFERROR(VLOOKUP(A899,#REF!,9,0),M899)</f>
        <v/>
      </c>
      <c r="M899" t="str">
        <f>IFERROR(VLOOKUP(A899,#REF!,9,0),N899)</f>
        <v/>
      </c>
      <c r="N899" t="str">
        <f>IFERROR(VLOOKUP(A899,#REF!,9,0),O899)</f>
        <v/>
      </c>
      <c r="O899" t="str">
        <f>IFERROR(VLOOKUP(A899,#REF!,5,0),P899)</f>
        <v/>
      </c>
      <c r="P899" t="str">
        <f>IFERROR(VLOOKUP(A899,#REF!,8,0),Q899)</f>
        <v/>
      </c>
      <c r="Q899" t="str">
        <f>IFERROR(VLOOKUP(A899,#REF!,8,0),R899)</f>
        <v/>
      </c>
      <c r="R899" t="str">
        <f>IFERROR(VLOOKUP(A899,#REF!,7,0),S899)</f>
        <v/>
      </c>
      <c r="S899" t="str">
        <f>IFERROR(VLOOKUP(A899,#REF!,6,0),T899)</f>
        <v/>
      </c>
      <c r="T899" t="str">
        <f>IFERROR(VLOOKUP(A899,#REF!,13,0),U899)</f>
        <v/>
      </c>
      <c r="U899" t="str">
        <f>IFERROR(VLOOKUP(A899,#REF!,5,0),V899)</f>
        <v/>
      </c>
      <c r="V899" t="str">
        <f>IFERROR(VLOOKUP(A899,#REF!,11,0),W899)</f>
        <v/>
      </c>
      <c r="W899" t="str">
        <f>IFERROR(VLOOKUP(A899,#REF!,10,0),X899)</f>
        <v/>
      </c>
      <c r="X899" t="str">
        <f>IFERROR(VLOOKUP(A899,#REF!,10,0),Y899)</f>
        <v/>
      </c>
      <c r="Y899" t="str">
        <f>IFERROR(VLOOKUP(A899,#REF!,8,0),Z899)</f>
        <v/>
      </c>
      <c r="Z899" t="str">
        <f>IFERROR(VLOOKUP(A899,#REF!,8,0),AA899)</f>
        <v/>
      </c>
      <c r="AA899" t="str">
        <f>IFERROR(VLOOKUP(A899,#REF!,8,0),AB899)</f>
        <v/>
      </c>
      <c r="AB899" t="str">
        <f>IFERROR(VLOOKUP(A899,#REF!,8,0),AC899)</f>
        <v/>
      </c>
      <c r="AC899" t="str">
        <f>IFERROR(VLOOKUP(A899,#REF!,6,0),AD899)</f>
        <v/>
      </c>
      <c r="AD899" t="str">
        <f>IFERROR(VLOOKUP(A899,#REF!,6,0),"")</f>
        <v/>
      </c>
      <c r="AE899" t="str">
        <f t="shared" ref="AE899:AE962" si="14">IF(AD899="",IF(AC899="",IF(AB899="",IF(AA899="",IF(Z899="",IF(Y899="",IF(X899="",IF(W899="",IF(V899="",IF(U899="",IF(T899="",IF(S899="",IF(R899="",IF(Q899="",IF(P899="",IF(O899="",IF(N899="",IF(M899="",IF(L899="",IF(K899="",IF(J899="",IF(I899="",IF(H899="",IF(G899="","Assente",G899),H899),I899),J899),K899),L899),M899),N899),O899),P899),Q899),R899),S899),T899),U899),V899),W899),X899),Y899),Z899),AA899),AB899),AC899),AD899)</f>
        <v>Assente</v>
      </c>
    </row>
    <row r="900" spans="1:31" x14ac:dyDescent="0.25">
      <c r="A900">
        <v>69051</v>
      </c>
      <c r="B900" t="s">
        <v>2461</v>
      </c>
      <c r="C900" t="s">
        <v>486</v>
      </c>
      <c r="D900" t="s">
        <v>742</v>
      </c>
      <c r="E900" t="s">
        <v>1630</v>
      </c>
      <c r="F900" t="s">
        <v>169</v>
      </c>
      <c r="G900" t="str">
        <f>IFERROR(VLOOKUP(A900,#REF!,7,0),H900)</f>
        <v/>
      </c>
      <c r="H900" t="str">
        <f>IFERROR(VLOOKUP(A900,#REF!,7,0),I900)</f>
        <v/>
      </c>
      <c r="I900" t="str">
        <f>IFERROR(VLOOKUP(A900,#REF!,6,0),J900)</f>
        <v/>
      </c>
      <c r="J900" t="str">
        <f>IFERROR(VLOOKUP(A900,#REF!,6,0),K900)</f>
        <v/>
      </c>
      <c r="K900" t="str">
        <f>IFERROR(VLOOKUP(A900,#REF!,11,0),L900)</f>
        <v/>
      </c>
      <c r="L900" t="str">
        <f>IFERROR(VLOOKUP(A900,#REF!,9,0),M900)</f>
        <v/>
      </c>
      <c r="M900" t="str">
        <f>IFERROR(VLOOKUP(A900,#REF!,9,0),N900)</f>
        <v/>
      </c>
      <c r="N900" t="str">
        <f>IFERROR(VLOOKUP(A900,#REF!,9,0),O900)</f>
        <v/>
      </c>
      <c r="O900" t="str">
        <f>IFERROR(VLOOKUP(A900,#REF!,5,0),P900)</f>
        <v/>
      </c>
      <c r="P900" t="str">
        <f>IFERROR(VLOOKUP(A900,#REF!,8,0),Q900)</f>
        <v/>
      </c>
      <c r="Q900" t="str">
        <f>IFERROR(VLOOKUP(A900,#REF!,8,0),R900)</f>
        <v/>
      </c>
      <c r="R900" t="str">
        <f>IFERROR(VLOOKUP(A900,#REF!,7,0),S900)</f>
        <v/>
      </c>
      <c r="S900" t="str">
        <f>IFERROR(VLOOKUP(A900,#REF!,6,0),T900)</f>
        <v/>
      </c>
      <c r="T900" t="str">
        <f>IFERROR(VLOOKUP(A900,#REF!,13,0),U900)</f>
        <v/>
      </c>
      <c r="U900" t="str">
        <f>IFERROR(VLOOKUP(A900,#REF!,5,0),V900)</f>
        <v/>
      </c>
      <c r="V900" t="str">
        <f>IFERROR(VLOOKUP(A900,#REF!,11,0),W900)</f>
        <v/>
      </c>
      <c r="W900" t="str">
        <f>IFERROR(VLOOKUP(A900,#REF!,10,0),X900)</f>
        <v/>
      </c>
      <c r="X900" t="str">
        <f>IFERROR(VLOOKUP(A900,#REF!,10,0),Y900)</f>
        <v/>
      </c>
      <c r="Y900" t="str">
        <f>IFERROR(VLOOKUP(A900,#REF!,8,0),Z900)</f>
        <v/>
      </c>
      <c r="Z900" t="str">
        <f>IFERROR(VLOOKUP(A900,#REF!,8,0),AA900)</f>
        <v/>
      </c>
      <c r="AA900" t="str">
        <f>IFERROR(VLOOKUP(A900,#REF!,8,0),AB900)</f>
        <v/>
      </c>
      <c r="AB900" t="str">
        <f>IFERROR(VLOOKUP(A900,#REF!,8,0),AC900)</f>
        <v/>
      </c>
      <c r="AC900" t="str">
        <f>IFERROR(VLOOKUP(A900,#REF!,6,0),AD900)</f>
        <v/>
      </c>
      <c r="AD900" t="str">
        <f>IFERROR(VLOOKUP(A900,#REF!,6,0),"")</f>
        <v/>
      </c>
      <c r="AE900" t="str">
        <f t="shared" si="14"/>
        <v>Assente</v>
      </c>
    </row>
    <row r="901" spans="1:31" x14ac:dyDescent="0.25">
      <c r="A901">
        <v>72166</v>
      </c>
      <c r="B901" t="s">
        <v>2471</v>
      </c>
      <c r="C901" t="s">
        <v>488</v>
      </c>
      <c r="D901" t="s">
        <v>991</v>
      </c>
      <c r="E901" t="s">
        <v>1630</v>
      </c>
      <c r="F901" t="s">
        <v>169</v>
      </c>
      <c r="G901" t="str">
        <f>IFERROR(VLOOKUP(A901,#REF!,7,0),H901)</f>
        <v/>
      </c>
      <c r="H901" t="str">
        <f>IFERROR(VLOOKUP(A901,#REF!,7,0),I901)</f>
        <v/>
      </c>
      <c r="I901" t="str">
        <f>IFERROR(VLOOKUP(A901,#REF!,6,0),J901)</f>
        <v/>
      </c>
      <c r="J901" t="str">
        <f>IFERROR(VLOOKUP(A901,#REF!,6,0),K901)</f>
        <v/>
      </c>
      <c r="K901" t="str">
        <f>IFERROR(VLOOKUP(A901,#REF!,11,0),L901)</f>
        <v/>
      </c>
      <c r="L901" t="str">
        <f>IFERROR(VLOOKUP(A901,#REF!,9,0),M901)</f>
        <v/>
      </c>
      <c r="M901" t="str">
        <f>IFERROR(VLOOKUP(A901,#REF!,9,0),N901)</f>
        <v/>
      </c>
      <c r="N901" t="str">
        <f>IFERROR(VLOOKUP(A901,#REF!,9,0),O901)</f>
        <v/>
      </c>
      <c r="O901" t="str">
        <f>IFERROR(VLOOKUP(A901,#REF!,5,0),P901)</f>
        <v/>
      </c>
      <c r="P901" t="str">
        <f>IFERROR(VLOOKUP(A901,#REF!,8,0),Q901)</f>
        <v/>
      </c>
      <c r="Q901" t="str">
        <f>IFERROR(VLOOKUP(A901,#REF!,8,0),R901)</f>
        <v/>
      </c>
      <c r="R901" t="str">
        <f>IFERROR(VLOOKUP(A901,#REF!,7,0),S901)</f>
        <v/>
      </c>
      <c r="S901" t="str">
        <f>IFERROR(VLOOKUP(A901,#REF!,6,0),T901)</f>
        <v/>
      </c>
      <c r="T901" t="str">
        <f>IFERROR(VLOOKUP(A901,#REF!,13,0),U901)</f>
        <v/>
      </c>
      <c r="U901" t="str">
        <f>IFERROR(VLOOKUP(A901,#REF!,5,0),V901)</f>
        <v/>
      </c>
      <c r="V901" t="str">
        <f>IFERROR(VLOOKUP(A901,#REF!,11,0),W901)</f>
        <v/>
      </c>
      <c r="W901" t="str">
        <f>IFERROR(VLOOKUP(A901,#REF!,10,0),X901)</f>
        <v/>
      </c>
      <c r="X901" t="str">
        <f>IFERROR(VLOOKUP(A901,#REF!,10,0),Y901)</f>
        <v/>
      </c>
      <c r="Y901" t="str">
        <f>IFERROR(VLOOKUP(A901,#REF!,8,0),Z901)</f>
        <v/>
      </c>
      <c r="Z901" t="str">
        <f>IFERROR(VLOOKUP(A901,#REF!,8,0),AA901)</f>
        <v/>
      </c>
      <c r="AA901" t="str">
        <f>IFERROR(VLOOKUP(A901,#REF!,8,0),AB901)</f>
        <v/>
      </c>
      <c r="AB901" t="str">
        <f>IFERROR(VLOOKUP(A901,#REF!,8,0),AC901)</f>
        <v/>
      </c>
      <c r="AC901" t="str">
        <f>IFERROR(VLOOKUP(A901,#REF!,6,0),AD901)</f>
        <v/>
      </c>
      <c r="AD901" t="str">
        <f>IFERROR(VLOOKUP(A901,#REF!,6,0),"")</f>
        <v/>
      </c>
      <c r="AE901" t="str">
        <f t="shared" si="14"/>
        <v>Assente</v>
      </c>
    </row>
    <row r="902" spans="1:31" x14ac:dyDescent="0.25">
      <c r="A902">
        <v>56365</v>
      </c>
      <c r="B902" t="s">
        <v>2477</v>
      </c>
      <c r="C902" t="s">
        <v>490</v>
      </c>
      <c r="D902" t="s">
        <v>847</v>
      </c>
      <c r="E902" t="s">
        <v>1630</v>
      </c>
      <c r="F902" t="s">
        <v>169</v>
      </c>
      <c r="G902" t="str">
        <f>IFERROR(VLOOKUP(A902,#REF!,7,0),H902)</f>
        <v/>
      </c>
      <c r="H902" t="str">
        <f>IFERROR(VLOOKUP(A902,#REF!,7,0),I902)</f>
        <v/>
      </c>
      <c r="I902" t="str">
        <f>IFERROR(VLOOKUP(A902,#REF!,6,0),J902)</f>
        <v/>
      </c>
      <c r="J902" t="str">
        <f>IFERROR(VLOOKUP(A902,#REF!,6,0),K902)</f>
        <v/>
      </c>
      <c r="K902" t="str">
        <f>IFERROR(VLOOKUP(A902,#REF!,11,0),L902)</f>
        <v/>
      </c>
      <c r="L902" t="str">
        <f>IFERROR(VLOOKUP(A902,#REF!,9,0),M902)</f>
        <v/>
      </c>
      <c r="M902" t="str">
        <f>IFERROR(VLOOKUP(A902,#REF!,9,0),N902)</f>
        <v/>
      </c>
      <c r="N902" t="str">
        <f>IFERROR(VLOOKUP(A902,#REF!,9,0),O902)</f>
        <v/>
      </c>
      <c r="O902" t="str">
        <f>IFERROR(VLOOKUP(A902,#REF!,5,0),P902)</f>
        <v/>
      </c>
      <c r="P902" t="str">
        <f>IFERROR(VLOOKUP(A902,#REF!,8,0),Q902)</f>
        <v/>
      </c>
      <c r="Q902" t="str">
        <f>IFERROR(VLOOKUP(A902,#REF!,8,0),R902)</f>
        <v/>
      </c>
      <c r="R902" t="str">
        <f>IFERROR(VLOOKUP(A902,#REF!,7,0),S902)</f>
        <v/>
      </c>
      <c r="S902" t="str">
        <f>IFERROR(VLOOKUP(A902,#REF!,6,0),T902)</f>
        <v/>
      </c>
      <c r="T902" t="str">
        <f>IFERROR(VLOOKUP(A902,#REF!,13,0),U902)</f>
        <v/>
      </c>
      <c r="U902" t="str">
        <f>IFERROR(VLOOKUP(A902,#REF!,5,0),V902)</f>
        <v/>
      </c>
      <c r="V902" t="str">
        <f>IFERROR(VLOOKUP(A902,#REF!,11,0),W902)</f>
        <v/>
      </c>
      <c r="W902" t="str">
        <f>IFERROR(VLOOKUP(A902,#REF!,10,0),X902)</f>
        <v/>
      </c>
      <c r="X902" t="str">
        <f>IFERROR(VLOOKUP(A902,#REF!,10,0),Y902)</f>
        <v/>
      </c>
      <c r="Y902" t="str">
        <f>IFERROR(VLOOKUP(A902,#REF!,8,0),Z902)</f>
        <v/>
      </c>
      <c r="Z902" t="str">
        <f>IFERROR(VLOOKUP(A902,#REF!,8,0),AA902)</f>
        <v/>
      </c>
      <c r="AA902" t="str">
        <f>IFERROR(VLOOKUP(A902,#REF!,8,0),AB902)</f>
        <v/>
      </c>
      <c r="AB902" t="str">
        <f>IFERROR(VLOOKUP(A902,#REF!,8,0),AC902)</f>
        <v/>
      </c>
      <c r="AC902" t="str">
        <f>IFERROR(VLOOKUP(A902,#REF!,6,0),AD902)</f>
        <v/>
      </c>
      <c r="AD902" t="str">
        <f>IFERROR(VLOOKUP(A902,#REF!,6,0),"")</f>
        <v/>
      </c>
      <c r="AE902" t="str">
        <f t="shared" si="14"/>
        <v>Assente</v>
      </c>
    </row>
    <row r="903" spans="1:31" x14ac:dyDescent="0.25">
      <c r="A903">
        <v>43224</v>
      </c>
      <c r="B903" t="s">
        <v>2484</v>
      </c>
      <c r="C903" t="s">
        <v>492</v>
      </c>
      <c r="D903" t="s">
        <v>493</v>
      </c>
      <c r="E903" t="s">
        <v>1630</v>
      </c>
      <c r="F903" t="s">
        <v>169</v>
      </c>
      <c r="G903" t="str">
        <f>IFERROR(VLOOKUP(A903,#REF!,7,0),H903)</f>
        <v/>
      </c>
      <c r="H903" t="str">
        <f>IFERROR(VLOOKUP(A903,#REF!,7,0),I903)</f>
        <v/>
      </c>
      <c r="I903" t="str">
        <f>IFERROR(VLOOKUP(A903,#REF!,6,0),J903)</f>
        <v/>
      </c>
      <c r="J903" t="str">
        <f>IFERROR(VLOOKUP(A903,#REF!,6,0),K903)</f>
        <v/>
      </c>
      <c r="K903" t="str">
        <f>IFERROR(VLOOKUP(A903,#REF!,11,0),L903)</f>
        <v/>
      </c>
      <c r="L903" t="str">
        <f>IFERROR(VLOOKUP(A903,#REF!,9,0),M903)</f>
        <v/>
      </c>
      <c r="M903" t="str">
        <f>IFERROR(VLOOKUP(A903,#REF!,9,0),N903)</f>
        <v/>
      </c>
      <c r="N903" t="str">
        <f>IFERROR(VLOOKUP(A903,#REF!,9,0),O903)</f>
        <v/>
      </c>
      <c r="O903" t="str">
        <f>IFERROR(VLOOKUP(A903,#REF!,5,0),P903)</f>
        <v/>
      </c>
      <c r="P903" t="str">
        <f>IFERROR(VLOOKUP(A903,#REF!,8,0),Q903)</f>
        <v/>
      </c>
      <c r="Q903" t="str">
        <f>IFERROR(VLOOKUP(A903,#REF!,8,0),R903)</f>
        <v/>
      </c>
      <c r="R903" t="str">
        <f>IFERROR(VLOOKUP(A903,#REF!,7,0),S903)</f>
        <v/>
      </c>
      <c r="S903" t="str">
        <f>IFERROR(VLOOKUP(A903,#REF!,6,0),T903)</f>
        <v/>
      </c>
      <c r="T903" t="str">
        <f>IFERROR(VLOOKUP(A903,#REF!,13,0),U903)</f>
        <v/>
      </c>
      <c r="U903" t="str">
        <f>IFERROR(VLOOKUP(A903,#REF!,5,0),V903)</f>
        <v/>
      </c>
      <c r="V903" t="str">
        <f>IFERROR(VLOOKUP(A903,#REF!,11,0),W903)</f>
        <v/>
      </c>
      <c r="W903" t="str">
        <f>IFERROR(VLOOKUP(A903,#REF!,10,0),X903)</f>
        <v/>
      </c>
      <c r="X903" t="str">
        <f>IFERROR(VLOOKUP(A903,#REF!,10,0),Y903)</f>
        <v/>
      </c>
      <c r="Y903" t="str">
        <f>IFERROR(VLOOKUP(A903,#REF!,8,0),Z903)</f>
        <v/>
      </c>
      <c r="Z903" t="str">
        <f>IFERROR(VLOOKUP(A903,#REF!,8,0),AA903)</f>
        <v/>
      </c>
      <c r="AA903" t="str">
        <f>IFERROR(VLOOKUP(A903,#REF!,8,0),AB903)</f>
        <v/>
      </c>
      <c r="AB903" t="str">
        <f>IFERROR(VLOOKUP(A903,#REF!,8,0),AC903)</f>
        <v/>
      </c>
      <c r="AC903" t="str">
        <f>IFERROR(VLOOKUP(A903,#REF!,6,0),AD903)</f>
        <v/>
      </c>
      <c r="AD903" t="str">
        <f>IFERROR(VLOOKUP(A903,#REF!,6,0),"")</f>
        <v/>
      </c>
      <c r="AE903" t="str">
        <f t="shared" si="14"/>
        <v>Assente</v>
      </c>
    </row>
    <row r="904" spans="1:31" x14ac:dyDescent="0.25">
      <c r="A904">
        <v>82649</v>
      </c>
      <c r="B904" t="s">
        <v>2490</v>
      </c>
      <c r="C904" t="s">
        <v>1616</v>
      </c>
      <c r="D904" t="s">
        <v>721</v>
      </c>
      <c r="E904" t="s">
        <v>1630</v>
      </c>
      <c r="F904" t="s">
        <v>169</v>
      </c>
      <c r="G904" t="str">
        <f>IFERROR(VLOOKUP(A904,#REF!,7,0),H904)</f>
        <v/>
      </c>
      <c r="H904" t="str">
        <f>IFERROR(VLOOKUP(A904,#REF!,7,0),I904)</f>
        <v/>
      </c>
      <c r="I904" t="str">
        <f>IFERROR(VLOOKUP(A904,#REF!,6,0),J904)</f>
        <v/>
      </c>
      <c r="J904" t="str">
        <f>IFERROR(VLOOKUP(A904,#REF!,6,0),K904)</f>
        <v/>
      </c>
      <c r="K904" t="str">
        <f>IFERROR(VLOOKUP(A904,#REF!,11,0),L904)</f>
        <v/>
      </c>
      <c r="L904" t="str">
        <f>IFERROR(VLOOKUP(A904,#REF!,9,0),M904)</f>
        <v/>
      </c>
      <c r="M904" t="str">
        <f>IFERROR(VLOOKUP(A904,#REF!,9,0),N904)</f>
        <v/>
      </c>
      <c r="N904" t="str">
        <f>IFERROR(VLOOKUP(A904,#REF!,9,0),O904)</f>
        <v/>
      </c>
      <c r="O904" t="str">
        <f>IFERROR(VLOOKUP(A904,#REF!,5,0),P904)</f>
        <v/>
      </c>
      <c r="P904" t="str">
        <f>IFERROR(VLOOKUP(A904,#REF!,8,0),Q904)</f>
        <v/>
      </c>
      <c r="Q904" t="str">
        <f>IFERROR(VLOOKUP(A904,#REF!,8,0),R904)</f>
        <v/>
      </c>
      <c r="R904" t="str">
        <f>IFERROR(VLOOKUP(A904,#REF!,7,0),S904)</f>
        <v/>
      </c>
      <c r="S904" t="str">
        <f>IFERROR(VLOOKUP(A904,#REF!,6,0),T904)</f>
        <v/>
      </c>
      <c r="T904" t="str">
        <f>IFERROR(VLOOKUP(A904,#REF!,13,0),U904)</f>
        <v/>
      </c>
      <c r="U904" t="str">
        <f>IFERROR(VLOOKUP(A904,#REF!,5,0),V904)</f>
        <v/>
      </c>
      <c r="V904" t="str">
        <f>IFERROR(VLOOKUP(A904,#REF!,11,0),W904)</f>
        <v/>
      </c>
      <c r="W904" t="str">
        <f>IFERROR(VLOOKUP(A904,#REF!,10,0),X904)</f>
        <v/>
      </c>
      <c r="X904" t="str">
        <f>IFERROR(VLOOKUP(A904,#REF!,10,0),Y904)</f>
        <v/>
      </c>
      <c r="Y904" t="str">
        <f>IFERROR(VLOOKUP(A904,#REF!,8,0),Z904)</f>
        <v/>
      </c>
      <c r="Z904" t="str">
        <f>IFERROR(VLOOKUP(A904,#REF!,8,0),AA904)</f>
        <v/>
      </c>
      <c r="AA904" t="str">
        <f>IFERROR(VLOOKUP(A904,#REF!,8,0),AB904)</f>
        <v/>
      </c>
      <c r="AB904" t="str">
        <f>IFERROR(VLOOKUP(A904,#REF!,8,0),AC904)</f>
        <v/>
      </c>
      <c r="AC904" t="str">
        <f>IFERROR(VLOOKUP(A904,#REF!,6,0),AD904)</f>
        <v/>
      </c>
      <c r="AD904" t="str">
        <f>IFERROR(VLOOKUP(A904,#REF!,6,0),"")</f>
        <v/>
      </c>
      <c r="AE904" t="str">
        <f t="shared" si="14"/>
        <v>Assente</v>
      </c>
    </row>
    <row r="905" spans="1:31" x14ac:dyDescent="0.25">
      <c r="A905">
        <v>75337</v>
      </c>
      <c r="B905" t="s">
        <v>1631</v>
      </c>
      <c r="C905" t="s">
        <v>1629</v>
      </c>
      <c r="D905" t="s">
        <v>844</v>
      </c>
      <c r="E905" t="s">
        <v>1632</v>
      </c>
      <c r="F905" t="s">
        <v>169</v>
      </c>
      <c r="G905" t="str">
        <f>IFERROR(VLOOKUP(A905,#REF!,7,0),H905)</f>
        <v/>
      </c>
      <c r="H905" t="str">
        <f>IFERROR(VLOOKUP(A905,#REF!,7,0),I905)</f>
        <v/>
      </c>
      <c r="I905" t="str">
        <f>IFERROR(VLOOKUP(A905,#REF!,6,0),J905)</f>
        <v/>
      </c>
      <c r="J905" t="str">
        <f>IFERROR(VLOOKUP(A905,#REF!,6,0),K905)</f>
        <v/>
      </c>
      <c r="K905" t="str">
        <f>IFERROR(VLOOKUP(A905,#REF!,11,0),L905)</f>
        <v/>
      </c>
      <c r="L905" t="str">
        <f>IFERROR(VLOOKUP(A905,#REF!,9,0),M905)</f>
        <v/>
      </c>
      <c r="M905" t="str">
        <f>IFERROR(VLOOKUP(A905,#REF!,9,0),N905)</f>
        <v/>
      </c>
      <c r="N905" t="str">
        <f>IFERROR(VLOOKUP(A905,#REF!,9,0),O905)</f>
        <v/>
      </c>
      <c r="O905" t="str">
        <f>IFERROR(VLOOKUP(A905,#REF!,5,0),P905)</f>
        <v/>
      </c>
      <c r="P905" t="str">
        <f>IFERROR(VLOOKUP(A905,#REF!,8,0),Q905)</f>
        <v/>
      </c>
      <c r="Q905" t="str">
        <f>IFERROR(VLOOKUP(A905,#REF!,8,0),R905)</f>
        <v/>
      </c>
      <c r="R905" t="str">
        <f>IFERROR(VLOOKUP(A905,#REF!,7,0),S905)</f>
        <v/>
      </c>
      <c r="S905" t="str">
        <f>IFERROR(VLOOKUP(A905,#REF!,6,0),T905)</f>
        <v/>
      </c>
      <c r="T905" t="str">
        <f>IFERROR(VLOOKUP(A905,#REF!,13,0),U905)</f>
        <v/>
      </c>
      <c r="U905" t="str">
        <f>IFERROR(VLOOKUP(A905,#REF!,5,0),V905)</f>
        <v/>
      </c>
      <c r="V905" t="str">
        <f>IFERROR(VLOOKUP(A905,#REF!,11,0),W905)</f>
        <v/>
      </c>
      <c r="W905" t="str">
        <f>IFERROR(VLOOKUP(A905,#REF!,10,0),X905)</f>
        <v/>
      </c>
      <c r="X905" t="str">
        <f>IFERROR(VLOOKUP(A905,#REF!,10,0),Y905)</f>
        <v/>
      </c>
      <c r="Y905" t="str">
        <f>IFERROR(VLOOKUP(A905,#REF!,8,0),Z905)</f>
        <v/>
      </c>
      <c r="Z905" t="str">
        <f>IFERROR(VLOOKUP(A905,#REF!,8,0),AA905)</f>
        <v/>
      </c>
      <c r="AA905" t="str">
        <f>IFERROR(VLOOKUP(A905,#REF!,8,0),AB905)</f>
        <v/>
      </c>
      <c r="AB905" t="str">
        <f>IFERROR(VLOOKUP(A905,#REF!,8,0),AC905)</f>
        <v/>
      </c>
      <c r="AC905" t="str">
        <f>IFERROR(VLOOKUP(A905,#REF!,6,0),AD905)</f>
        <v/>
      </c>
      <c r="AD905" t="str">
        <f>IFERROR(VLOOKUP(A905,#REF!,6,0),"")</f>
        <v/>
      </c>
      <c r="AE905" t="str">
        <f t="shared" si="14"/>
        <v>Assente</v>
      </c>
    </row>
    <row r="906" spans="1:31" x14ac:dyDescent="0.25">
      <c r="A906">
        <v>710172</v>
      </c>
      <c r="B906" t="s">
        <v>1650</v>
      </c>
      <c r="C906" t="s">
        <v>1651</v>
      </c>
      <c r="D906" t="s">
        <v>1652</v>
      </c>
      <c r="E906" t="s">
        <v>1632</v>
      </c>
      <c r="F906" t="s">
        <v>169</v>
      </c>
      <c r="G906" t="str">
        <f>IFERROR(VLOOKUP(A906,#REF!,7,0),H906)</f>
        <v/>
      </c>
      <c r="H906" t="str">
        <f>IFERROR(VLOOKUP(A906,#REF!,7,0),I906)</f>
        <v/>
      </c>
      <c r="I906" t="str">
        <f>IFERROR(VLOOKUP(A906,#REF!,6,0),J906)</f>
        <v/>
      </c>
      <c r="J906" t="str">
        <f>IFERROR(VLOOKUP(A906,#REF!,6,0),K906)</f>
        <v/>
      </c>
      <c r="K906" t="str">
        <f>IFERROR(VLOOKUP(A906,#REF!,11,0),L906)</f>
        <v/>
      </c>
      <c r="L906" t="str">
        <f>IFERROR(VLOOKUP(A906,#REF!,9,0),M906)</f>
        <v/>
      </c>
      <c r="M906" t="str">
        <f>IFERROR(VLOOKUP(A906,#REF!,9,0),N906)</f>
        <v/>
      </c>
      <c r="N906" t="str">
        <f>IFERROR(VLOOKUP(A906,#REF!,9,0),O906)</f>
        <v/>
      </c>
      <c r="O906" t="str">
        <f>IFERROR(VLOOKUP(A906,#REF!,5,0),P906)</f>
        <v/>
      </c>
      <c r="P906" t="str">
        <f>IFERROR(VLOOKUP(A906,#REF!,8,0),Q906)</f>
        <v/>
      </c>
      <c r="Q906" t="str">
        <f>IFERROR(VLOOKUP(A906,#REF!,8,0),R906)</f>
        <v/>
      </c>
      <c r="R906" t="str">
        <f>IFERROR(VLOOKUP(A906,#REF!,7,0),S906)</f>
        <v/>
      </c>
      <c r="S906" t="str">
        <f>IFERROR(VLOOKUP(A906,#REF!,6,0),T906)</f>
        <v/>
      </c>
      <c r="T906" t="str">
        <f>IFERROR(VLOOKUP(A906,#REF!,13,0),U906)</f>
        <v/>
      </c>
      <c r="U906" t="str">
        <f>IFERROR(VLOOKUP(A906,#REF!,5,0),V906)</f>
        <v/>
      </c>
      <c r="V906" t="str">
        <f>IFERROR(VLOOKUP(A906,#REF!,11,0),W906)</f>
        <v/>
      </c>
      <c r="W906" t="str">
        <f>IFERROR(VLOOKUP(A906,#REF!,10,0),X906)</f>
        <v/>
      </c>
      <c r="X906" t="str">
        <f>IFERROR(VLOOKUP(A906,#REF!,10,0),Y906)</f>
        <v/>
      </c>
      <c r="Y906" t="str">
        <f>IFERROR(VLOOKUP(A906,#REF!,8,0),Z906)</f>
        <v/>
      </c>
      <c r="Z906" t="str">
        <f>IFERROR(VLOOKUP(A906,#REF!,8,0),AA906)</f>
        <v/>
      </c>
      <c r="AA906" t="str">
        <f>IFERROR(VLOOKUP(A906,#REF!,8,0),AB906)</f>
        <v/>
      </c>
      <c r="AB906" t="str">
        <f>IFERROR(VLOOKUP(A906,#REF!,8,0),AC906)</f>
        <v/>
      </c>
      <c r="AC906" t="str">
        <f>IFERROR(VLOOKUP(A906,#REF!,6,0),AD906)</f>
        <v/>
      </c>
      <c r="AD906" t="str">
        <f>IFERROR(VLOOKUP(A906,#REF!,6,0),"")</f>
        <v/>
      </c>
      <c r="AE906" t="str">
        <f t="shared" si="14"/>
        <v>Assente</v>
      </c>
    </row>
    <row r="907" spans="1:31" x14ac:dyDescent="0.25">
      <c r="A907">
        <v>66427</v>
      </c>
      <c r="B907" t="s">
        <v>1695</v>
      </c>
      <c r="C907" t="s">
        <v>1694</v>
      </c>
      <c r="D907" t="s">
        <v>228</v>
      </c>
      <c r="E907" t="s">
        <v>1632</v>
      </c>
      <c r="F907" t="s">
        <v>1062</v>
      </c>
      <c r="G907" t="str">
        <f>IFERROR(VLOOKUP(A907,#REF!,7,0),H907)</f>
        <v/>
      </c>
      <c r="H907" t="str">
        <f>IFERROR(VLOOKUP(A907,#REF!,7,0),I907)</f>
        <v/>
      </c>
      <c r="I907" t="str">
        <f>IFERROR(VLOOKUP(A907,#REF!,6,0),J907)</f>
        <v/>
      </c>
      <c r="J907" t="str">
        <f>IFERROR(VLOOKUP(A907,#REF!,6,0),K907)</f>
        <v/>
      </c>
      <c r="K907" t="str">
        <f>IFERROR(VLOOKUP(A907,#REF!,11,0),L907)</f>
        <v/>
      </c>
      <c r="L907" t="str">
        <f>IFERROR(VLOOKUP(A907,#REF!,9,0),M907)</f>
        <v/>
      </c>
      <c r="M907" t="str">
        <f>IFERROR(VLOOKUP(A907,#REF!,9,0),N907)</f>
        <v/>
      </c>
      <c r="N907" t="str">
        <f>IFERROR(VLOOKUP(A907,#REF!,9,0),O907)</f>
        <v/>
      </c>
      <c r="O907" t="str">
        <f>IFERROR(VLOOKUP(A907,#REF!,5,0),P907)</f>
        <v/>
      </c>
      <c r="P907" t="str">
        <f>IFERROR(VLOOKUP(A907,#REF!,8,0),Q907)</f>
        <v/>
      </c>
      <c r="Q907" t="str">
        <f>IFERROR(VLOOKUP(A907,#REF!,8,0),R907)</f>
        <v/>
      </c>
      <c r="R907" t="str">
        <f>IFERROR(VLOOKUP(A907,#REF!,7,0),S907)</f>
        <v/>
      </c>
      <c r="S907" t="str">
        <f>IFERROR(VLOOKUP(A907,#REF!,6,0),T907)</f>
        <v/>
      </c>
      <c r="T907" t="str">
        <f>IFERROR(VLOOKUP(A907,#REF!,13,0),U907)</f>
        <v/>
      </c>
      <c r="U907" t="str">
        <f>IFERROR(VLOOKUP(A907,#REF!,5,0),V907)</f>
        <v/>
      </c>
      <c r="V907" t="str">
        <f>IFERROR(VLOOKUP(A907,#REF!,11,0),W907)</f>
        <v/>
      </c>
      <c r="W907" t="str">
        <f>IFERROR(VLOOKUP(A907,#REF!,10,0),X907)</f>
        <v/>
      </c>
      <c r="X907" t="str">
        <f>IFERROR(VLOOKUP(A907,#REF!,10,0),Y907)</f>
        <v/>
      </c>
      <c r="Y907" t="str">
        <f>IFERROR(VLOOKUP(A907,#REF!,8,0),Z907)</f>
        <v/>
      </c>
      <c r="Z907" t="str">
        <f>IFERROR(VLOOKUP(A907,#REF!,8,0),AA907)</f>
        <v/>
      </c>
      <c r="AA907" t="str">
        <f>IFERROR(VLOOKUP(A907,#REF!,8,0),AB907)</f>
        <v/>
      </c>
      <c r="AB907" t="str">
        <f>IFERROR(VLOOKUP(A907,#REF!,8,0),AC907)</f>
        <v/>
      </c>
      <c r="AC907" t="str">
        <f>IFERROR(VLOOKUP(A907,#REF!,6,0),AD907)</f>
        <v/>
      </c>
      <c r="AD907" t="str">
        <f>IFERROR(VLOOKUP(A907,#REF!,6,0),"")</f>
        <v/>
      </c>
      <c r="AE907" t="str">
        <f t="shared" si="14"/>
        <v>Assente</v>
      </c>
    </row>
    <row r="908" spans="1:31" x14ac:dyDescent="0.25">
      <c r="A908">
        <v>60472</v>
      </c>
      <c r="B908" t="s">
        <v>1697</v>
      </c>
      <c r="C908" t="s">
        <v>1698</v>
      </c>
      <c r="D908" t="s">
        <v>1699</v>
      </c>
      <c r="E908" t="s">
        <v>1632</v>
      </c>
      <c r="F908" t="s">
        <v>1062</v>
      </c>
      <c r="G908" t="str">
        <f>IFERROR(VLOOKUP(A908,#REF!,7,0),H908)</f>
        <v/>
      </c>
      <c r="H908" t="str">
        <f>IFERROR(VLOOKUP(A908,#REF!,7,0),I908)</f>
        <v/>
      </c>
      <c r="I908" t="str">
        <f>IFERROR(VLOOKUP(A908,#REF!,6,0),J908)</f>
        <v/>
      </c>
      <c r="J908" t="str">
        <f>IFERROR(VLOOKUP(A908,#REF!,6,0),K908)</f>
        <v/>
      </c>
      <c r="K908" t="str">
        <f>IFERROR(VLOOKUP(A908,#REF!,11,0),L908)</f>
        <v/>
      </c>
      <c r="L908" t="str">
        <f>IFERROR(VLOOKUP(A908,#REF!,9,0),M908)</f>
        <v/>
      </c>
      <c r="M908" t="str">
        <f>IFERROR(VLOOKUP(A908,#REF!,9,0),N908)</f>
        <v/>
      </c>
      <c r="N908" t="str">
        <f>IFERROR(VLOOKUP(A908,#REF!,9,0),O908)</f>
        <v/>
      </c>
      <c r="O908" t="str">
        <f>IFERROR(VLOOKUP(A908,#REF!,5,0),P908)</f>
        <v/>
      </c>
      <c r="P908" t="str">
        <f>IFERROR(VLOOKUP(A908,#REF!,8,0),Q908)</f>
        <v/>
      </c>
      <c r="Q908" t="str">
        <f>IFERROR(VLOOKUP(A908,#REF!,8,0),R908)</f>
        <v/>
      </c>
      <c r="R908" t="str">
        <f>IFERROR(VLOOKUP(A908,#REF!,7,0),S908)</f>
        <v/>
      </c>
      <c r="S908" t="str">
        <f>IFERROR(VLOOKUP(A908,#REF!,6,0),T908)</f>
        <v/>
      </c>
      <c r="T908" t="str">
        <f>IFERROR(VLOOKUP(A908,#REF!,13,0),U908)</f>
        <v/>
      </c>
      <c r="U908" t="str">
        <f>IFERROR(VLOOKUP(A908,#REF!,5,0),V908)</f>
        <v/>
      </c>
      <c r="V908" t="str">
        <f>IFERROR(VLOOKUP(A908,#REF!,11,0),W908)</f>
        <v/>
      </c>
      <c r="W908" t="str">
        <f>IFERROR(VLOOKUP(A908,#REF!,10,0),X908)</f>
        <v/>
      </c>
      <c r="X908" t="str">
        <f>IFERROR(VLOOKUP(A908,#REF!,10,0),Y908)</f>
        <v/>
      </c>
      <c r="Y908" t="str">
        <f>IFERROR(VLOOKUP(A908,#REF!,8,0),Z908)</f>
        <v/>
      </c>
      <c r="Z908" t="str">
        <f>IFERROR(VLOOKUP(A908,#REF!,8,0),AA908)</f>
        <v/>
      </c>
      <c r="AA908" t="str">
        <f>IFERROR(VLOOKUP(A908,#REF!,8,0),AB908)</f>
        <v/>
      </c>
      <c r="AB908" t="str">
        <f>IFERROR(VLOOKUP(A908,#REF!,8,0),AC908)</f>
        <v/>
      </c>
      <c r="AC908" t="str">
        <f>IFERROR(VLOOKUP(A908,#REF!,6,0),AD908)</f>
        <v/>
      </c>
      <c r="AD908" t="str">
        <f>IFERROR(VLOOKUP(A908,#REF!,6,0),"")</f>
        <v/>
      </c>
      <c r="AE908" t="str">
        <f t="shared" si="14"/>
        <v>Assente</v>
      </c>
    </row>
    <row r="909" spans="1:31" x14ac:dyDescent="0.25">
      <c r="A909">
        <v>73660</v>
      </c>
      <c r="B909" t="s">
        <v>1721</v>
      </c>
      <c r="C909" t="s">
        <v>1722</v>
      </c>
      <c r="D909" t="s">
        <v>877</v>
      </c>
      <c r="E909" t="s">
        <v>1632</v>
      </c>
      <c r="F909" t="s">
        <v>169</v>
      </c>
      <c r="G909" t="str">
        <f>IFERROR(VLOOKUP(A909,#REF!,7,0),H909)</f>
        <v/>
      </c>
      <c r="H909" t="str">
        <f>IFERROR(VLOOKUP(A909,#REF!,7,0),I909)</f>
        <v/>
      </c>
      <c r="I909" t="str">
        <f>IFERROR(VLOOKUP(A909,#REF!,6,0),J909)</f>
        <v/>
      </c>
      <c r="J909" t="str">
        <f>IFERROR(VLOOKUP(A909,#REF!,6,0),K909)</f>
        <v/>
      </c>
      <c r="K909" t="str">
        <f>IFERROR(VLOOKUP(A909,#REF!,11,0),L909)</f>
        <v/>
      </c>
      <c r="L909" t="str">
        <f>IFERROR(VLOOKUP(A909,#REF!,9,0),M909)</f>
        <v/>
      </c>
      <c r="M909" t="str">
        <f>IFERROR(VLOOKUP(A909,#REF!,9,0),N909)</f>
        <v/>
      </c>
      <c r="N909" t="str">
        <f>IFERROR(VLOOKUP(A909,#REF!,9,0),O909)</f>
        <v/>
      </c>
      <c r="O909" t="str">
        <f>IFERROR(VLOOKUP(A909,#REF!,5,0),P909)</f>
        <v/>
      </c>
      <c r="P909" t="str">
        <f>IFERROR(VLOOKUP(A909,#REF!,8,0),Q909)</f>
        <v/>
      </c>
      <c r="Q909" t="str">
        <f>IFERROR(VLOOKUP(A909,#REF!,8,0),R909)</f>
        <v/>
      </c>
      <c r="R909" t="str">
        <f>IFERROR(VLOOKUP(A909,#REF!,7,0),S909)</f>
        <v/>
      </c>
      <c r="S909" t="str">
        <f>IFERROR(VLOOKUP(A909,#REF!,6,0),T909)</f>
        <v/>
      </c>
      <c r="T909" t="str">
        <f>IFERROR(VLOOKUP(A909,#REF!,13,0),U909)</f>
        <v/>
      </c>
      <c r="U909" t="str">
        <f>IFERROR(VLOOKUP(A909,#REF!,5,0),V909)</f>
        <v/>
      </c>
      <c r="V909" t="str">
        <f>IFERROR(VLOOKUP(A909,#REF!,11,0),W909)</f>
        <v/>
      </c>
      <c r="W909" t="str">
        <f>IFERROR(VLOOKUP(A909,#REF!,10,0),X909)</f>
        <v/>
      </c>
      <c r="X909" t="str">
        <f>IFERROR(VLOOKUP(A909,#REF!,10,0),Y909)</f>
        <v/>
      </c>
      <c r="Y909" t="str">
        <f>IFERROR(VLOOKUP(A909,#REF!,8,0),Z909)</f>
        <v/>
      </c>
      <c r="Z909" t="str">
        <f>IFERROR(VLOOKUP(A909,#REF!,8,0),AA909)</f>
        <v/>
      </c>
      <c r="AA909" t="str">
        <f>IFERROR(VLOOKUP(A909,#REF!,8,0),AB909)</f>
        <v/>
      </c>
      <c r="AB909" t="str">
        <f>IFERROR(VLOOKUP(A909,#REF!,8,0),AC909)</f>
        <v/>
      </c>
      <c r="AC909" t="str">
        <f>IFERROR(VLOOKUP(A909,#REF!,6,0),AD909)</f>
        <v/>
      </c>
      <c r="AD909" t="str">
        <f>IFERROR(VLOOKUP(A909,#REF!,6,0),"")</f>
        <v/>
      </c>
      <c r="AE909" t="str">
        <f t="shared" si="14"/>
        <v>Assente</v>
      </c>
    </row>
    <row r="910" spans="1:31" x14ac:dyDescent="0.25">
      <c r="A910">
        <v>82148</v>
      </c>
      <c r="B910" t="s">
        <v>1736</v>
      </c>
      <c r="C910" t="s">
        <v>505</v>
      </c>
      <c r="D910" t="s">
        <v>241</v>
      </c>
      <c r="E910" t="s">
        <v>1632</v>
      </c>
      <c r="F910" t="s">
        <v>169</v>
      </c>
      <c r="G910" t="str">
        <f>IFERROR(VLOOKUP(A910,#REF!,7,0),H910)</f>
        <v/>
      </c>
      <c r="H910" t="str">
        <f>IFERROR(VLOOKUP(A910,#REF!,7,0),I910)</f>
        <v/>
      </c>
      <c r="I910" t="str">
        <f>IFERROR(VLOOKUP(A910,#REF!,6,0),J910)</f>
        <v/>
      </c>
      <c r="J910" t="str">
        <f>IFERROR(VLOOKUP(A910,#REF!,6,0),K910)</f>
        <v/>
      </c>
      <c r="K910" t="str">
        <f>IFERROR(VLOOKUP(A910,#REF!,11,0),L910)</f>
        <v/>
      </c>
      <c r="L910" t="str">
        <f>IFERROR(VLOOKUP(A910,#REF!,9,0),M910)</f>
        <v/>
      </c>
      <c r="M910" t="str">
        <f>IFERROR(VLOOKUP(A910,#REF!,9,0),N910)</f>
        <v/>
      </c>
      <c r="N910" t="str">
        <f>IFERROR(VLOOKUP(A910,#REF!,9,0),O910)</f>
        <v/>
      </c>
      <c r="O910" t="str">
        <f>IFERROR(VLOOKUP(A910,#REF!,5,0),P910)</f>
        <v/>
      </c>
      <c r="P910" t="str">
        <f>IFERROR(VLOOKUP(A910,#REF!,8,0),Q910)</f>
        <v/>
      </c>
      <c r="Q910" t="str">
        <f>IFERROR(VLOOKUP(A910,#REF!,8,0),R910)</f>
        <v/>
      </c>
      <c r="R910" t="str">
        <f>IFERROR(VLOOKUP(A910,#REF!,7,0),S910)</f>
        <v/>
      </c>
      <c r="S910" t="str">
        <f>IFERROR(VLOOKUP(A910,#REF!,6,0),T910)</f>
        <v/>
      </c>
      <c r="T910" t="str">
        <f>IFERROR(VLOOKUP(A910,#REF!,13,0),U910)</f>
        <v/>
      </c>
      <c r="U910" t="str">
        <f>IFERROR(VLOOKUP(A910,#REF!,5,0),V910)</f>
        <v/>
      </c>
      <c r="V910" t="str">
        <f>IFERROR(VLOOKUP(A910,#REF!,11,0),W910)</f>
        <v/>
      </c>
      <c r="W910" t="str">
        <f>IFERROR(VLOOKUP(A910,#REF!,10,0),X910)</f>
        <v/>
      </c>
      <c r="X910" t="str">
        <f>IFERROR(VLOOKUP(A910,#REF!,10,0),Y910)</f>
        <v/>
      </c>
      <c r="Y910" t="str">
        <f>IFERROR(VLOOKUP(A910,#REF!,8,0),Z910)</f>
        <v/>
      </c>
      <c r="Z910" t="str">
        <f>IFERROR(VLOOKUP(A910,#REF!,8,0),AA910)</f>
        <v/>
      </c>
      <c r="AA910" t="str">
        <f>IFERROR(VLOOKUP(A910,#REF!,8,0),AB910)</f>
        <v/>
      </c>
      <c r="AB910" t="str">
        <f>IFERROR(VLOOKUP(A910,#REF!,8,0),AC910)</f>
        <v/>
      </c>
      <c r="AC910" t="str">
        <f>IFERROR(VLOOKUP(A910,#REF!,6,0),AD910)</f>
        <v/>
      </c>
      <c r="AD910" t="str">
        <f>IFERROR(VLOOKUP(A910,#REF!,6,0),"")</f>
        <v/>
      </c>
      <c r="AE910" t="str">
        <f t="shared" si="14"/>
        <v>Assente</v>
      </c>
    </row>
    <row r="911" spans="1:31" x14ac:dyDescent="0.25">
      <c r="A911">
        <v>66574</v>
      </c>
      <c r="B911" t="s">
        <v>1738</v>
      </c>
      <c r="C911" t="s">
        <v>1262</v>
      </c>
      <c r="D911" t="s">
        <v>1352</v>
      </c>
      <c r="E911" t="s">
        <v>1632</v>
      </c>
      <c r="F911" t="s">
        <v>1062</v>
      </c>
      <c r="G911" t="str">
        <f>IFERROR(VLOOKUP(A911,#REF!,7,0),H911)</f>
        <v/>
      </c>
      <c r="H911" t="str">
        <f>IFERROR(VLOOKUP(A911,#REF!,7,0),I911)</f>
        <v/>
      </c>
      <c r="I911" t="str">
        <f>IFERROR(VLOOKUP(A911,#REF!,6,0),J911)</f>
        <v/>
      </c>
      <c r="J911" t="str">
        <f>IFERROR(VLOOKUP(A911,#REF!,6,0),K911)</f>
        <v/>
      </c>
      <c r="K911" t="str">
        <f>IFERROR(VLOOKUP(A911,#REF!,11,0),L911)</f>
        <v/>
      </c>
      <c r="L911" t="str">
        <f>IFERROR(VLOOKUP(A911,#REF!,9,0),M911)</f>
        <v/>
      </c>
      <c r="M911" t="str">
        <f>IFERROR(VLOOKUP(A911,#REF!,9,0),N911)</f>
        <v/>
      </c>
      <c r="N911" t="str">
        <f>IFERROR(VLOOKUP(A911,#REF!,9,0),O911)</f>
        <v/>
      </c>
      <c r="O911" t="str">
        <f>IFERROR(VLOOKUP(A911,#REF!,5,0),P911)</f>
        <v/>
      </c>
      <c r="P911" t="str">
        <f>IFERROR(VLOOKUP(A911,#REF!,8,0),Q911)</f>
        <v/>
      </c>
      <c r="Q911" t="str">
        <f>IFERROR(VLOOKUP(A911,#REF!,8,0),R911)</f>
        <v/>
      </c>
      <c r="R911" t="str">
        <f>IFERROR(VLOOKUP(A911,#REF!,7,0),S911)</f>
        <v/>
      </c>
      <c r="S911" t="str">
        <f>IFERROR(VLOOKUP(A911,#REF!,6,0),T911)</f>
        <v/>
      </c>
      <c r="T911" t="str">
        <f>IFERROR(VLOOKUP(A911,#REF!,13,0),U911)</f>
        <v/>
      </c>
      <c r="U911" t="str">
        <f>IFERROR(VLOOKUP(A911,#REF!,5,0),V911)</f>
        <v/>
      </c>
      <c r="V911" t="str">
        <f>IFERROR(VLOOKUP(A911,#REF!,11,0),W911)</f>
        <v/>
      </c>
      <c r="W911" t="str">
        <f>IFERROR(VLOOKUP(A911,#REF!,10,0),X911)</f>
        <v/>
      </c>
      <c r="X911" t="str">
        <f>IFERROR(VLOOKUP(A911,#REF!,10,0),Y911)</f>
        <v/>
      </c>
      <c r="Y911" t="str">
        <f>IFERROR(VLOOKUP(A911,#REF!,8,0),Z911)</f>
        <v/>
      </c>
      <c r="Z911" t="str">
        <f>IFERROR(VLOOKUP(A911,#REF!,8,0),AA911)</f>
        <v/>
      </c>
      <c r="AA911" t="str">
        <f>IFERROR(VLOOKUP(A911,#REF!,8,0),AB911)</f>
        <v/>
      </c>
      <c r="AB911" t="str">
        <f>IFERROR(VLOOKUP(A911,#REF!,8,0),AC911)</f>
        <v/>
      </c>
      <c r="AC911" t="str">
        <f>IFERROR(VLOOKUP(A911,#REF!,6,0),AD911)</f>
        <v/>
      </c>
      <c r="AD911" t="str">
        <f>IFERROR(VLOOKUP(A911,#REF!,6,0),"")</f>
        <v/>
      </c>
      <c r="AE911" t="str">
        <f t="shared" si="14"/>
        <v>Assente</v>
      </c>
    </row>
    <row r="912" spans="1:31" x14ac:dyDescent="0.25">
      <c r="A912">
        <v>66560</v>
      </c>
      <c r="B912" t="s">
        <v>1742</v>
      </c>
      <c r="C912" t="s">
        <v>975</v>
      </c>
      <c r="D912" t="s">
        <v>1743</v>
      </c>
      <c r="E912" t="s">
        <v>1632</v>
      </c>
      <c r="F912" t="s">
        <v>1062</v>
      </c>
      <c r="G912" t="str">
        <f>IFERROR(VLOOKUP(A912,#REF!,7,0),H912)</f>
        <v/>
      </c>
      <c r="H912" t="str">
        <f>IFERROR(VLOOKUP(A912,#REF!,7,0),I912)</f>
        <v/>
      </c>
      <c r="I912" t="str">
        <f>IFERROR(VLOOKUP(A912,#REF!,6,0),J912)</f>
        <v/>
      </c>
      <c r="J912" t="str">
        <f>IFERROR(VLOOKUP(A912,#REF!,6,0),K912)</f>
        <v/>
      </c>
      <c r="K912" t="str">
        <f>IFERROR(VLOOKUP(A912,#REF!,11,0),L912)</f>
        <v/>
      </c>
      <c r="L912" t="str">
        <f>IFERROR(VLOOKUP(A912,#REF!,9,0),M912)</f>
        <v/>
      </c>
      <c r="M912" t="str">
        <f>IFERROR(VLOOKUP(A912,#REF!,9,0),N912)</f>
        <v/>
      </c>
      <c r="N912" t="str">
        <f>IFERROR(VLOOKUP(A912,#REF!,9,0),O912)</f>
        <v/>
      </c>
      <c r="O912" t="str">
        <f>IFERROR(VLOOKUP(A912,#REF!,5,0),P912)</f>
        <v/>
      </c>
      <c r="P912" t="str">
        <f>IFERROR(VLOOKUP(A912,#REF!,8,0),Q912)</f>
        <v/>
      </c>
      <c r="Q912" t="str">
        <f>IFERROR(VLOOKUP(A912,#REF!,8,0),R912)</f>
        <v/>
      </c>
      <c r="R912" t="str">
        <f>IFERROR(VLOOKUP(A912,#REF!,7,0),S912)</f>
        <v/>
      </c>
      <c r="S912" t="str">
        <f>IFERROR(VLOOKUP(A912,#REF!,6,0),T912)</f>
        <v/>
      </c>
      <c r="T912" t="str">
        <f>IFERROR(VLOOKUP(A912,#REF!,13,0),U912)</f>
        <v/>
      </c>
      <c r="U912" t="str">
        <f>IFERROR(VLOOKUP(A912,#REF!,5,0),V912)</f>
        <v/>
      </c>
      <c r="V912" t="str">
        <f>IFERROR(VLOOKUP(A912,#REF!,11,0),W912)</f>
        <v/>
      </c>
      <c r="W912" t="str">
        <f>IFERROR(VLOOKUP(A912,#REF!,10,0),X912)</f>
        <v/>
      </c>
      <c r="X912" t="str">
        <f>IFERROR(VLOOKUP(A912,#REF!,10,0),Y912)</f>
        <v/>
      </c>
      <c r="Y912" t="str">
        <f>IFERROR(VLOOKUP(A912,#REF!,8,0),Z912)</f>
        <v/>
      </c>
      <c r="Z912" t="str">
        <f>IFERROR(VLOOKUP(A912,#REF!,8,0),AA912)</f>
        <v/>
      </c>
      <c r="AA912" t="str">
        <f>IFERROR(VLOOKUP(A912,#REF!,8,0),AB912)</f>
        <v/>
      </c>
      <c r="AB912" t="str">
        <f>IFERROR(VLOOKUP(A912,#REF!,8,0),AC912)</f>
        <v/>
      </c>
      <c r="AC912" t="str">
        <f>IFERROR(VLOOKUP(A912,#REF!,6,0),AD912)</f>
        <v/>
      </c>
      <c r="AD912" t="str">
        <f>IFERROR(VLOOKUP(A912,#REF!,6,0),"")</f>
        <v/>
      </c>
      <c r="AE912" t="str">
        <f t="shared" si="14"/>
        <v>Assente</v>
      </c>
    </row>
    <row r="913" spans="1:31" x14ac:dyDescent="0.25">
      <c r="A913">
        <v>70831</v>
      </c>
      <c r="B913" t="s">
        <v>1772</v>
      </c>
      <c r="C913" t="s">
        <v>1773</v>
      </c>
      <c r="D913" t="s">
        <v>1461</v>
      </c>
      <c r="E913" t="s">
        <v>1632</v>
      </c>
      <c r="F913" t="s">
        <v>169</v>
      </c>
      <c r="G913" t="str">
        <f>IFERROR(VLOOKUP(A913,#REF!,7,0),H913)</f>
        <v/>
      </c>
      <c r="H913" t="str">
        <f>IFERROR(VLOOKUP(A913,#REF!,7,0),I913)</f>
        <v/>
      </c>
      <c r="I913" t="str">
        <f>IFERROR(VLOOKUP(A913,#REF!,6,0),J913)</f>
        <v/>
      </c>
      <c r="J913" t="str">
        <f>IFERROR(VLOOKUP(A913,#REF!,6,0),K913)</f>
        <v/>
      </c>
      <c r="K913" t="str">
        <f>IFERROR(VLOOKUP(A913,#REF!,11,0),L913)</f>
        <v/>
      </c>
      <c r="L913" t="str">
        <f>IFERROR(VLOOKUP(A913,#REF!,9,0),M913)</f>
        <v/>
      </c>
      <c r="M913" t="str">
        <f>IFERROR(VLOOKUP(A913,#REF!,9,0),N913)</f>
        <v/>
      </c>
      <c r="N913" t="str">
        <f>IFERROR(VLOOKUP(A913,#REF!,9,0),O913)</f>
        <v/>
      </c>
      <c r="O913" t="str">
        <f>IFERROR(VLOOKUP(A913,#REF!,5,0),P913)</f>
        <v/>
      </c>
      <c r="P913" t="str">
        <f>IFERROR(VLOOKUP(A913,#REF!,8,0),Q913)</f>
        <v/>
      </c>
      <c r="Q913" t="str">
        <f>IFERROR(VLOOKUP(A913,#REF!,8,0),R913)</f>
        <v/>
      </c>
      <c r="R913" t="str">
        <f>IFERROR(VLOOKUP(A913,#REF!,7,0),S913)</f>
        <v/>
      </c>
      <c r="S913" t="str">
        <f>IFERROR(VLOOKUP(A913,#REF!,6,0),T913)</f>
        <v/>
      </c>
      <c r="T913" t="str">
        <f>IFERROR(VLOOKUP(A913,#REF!,13,0),U913)</f>
        <v/>
      </c>
      <c r="U913" t="str">
        <f>IFERROR(VLOOKUP(A913,#REF!,5,0),V913)</f>
        <v/>
      </c>
      <c r="V913" t="str">
        <f>IFERROR(VLOOKUP(A913,#REF!,11,0),W913)</f>
        <v/>
      </c>
      <c r="W913" t="str">
        <f>IFERROR(VLOOKUP(A913,#REF!,10,0),X913)</f>
        <v/>
      </c>
      <c r="X913" t="str">
        <f>IFERROR(VLOOKUP(A913,#REF!,10,0),Y913)</f>
        <v/>
      </c>
      <c r="Y913" t="str">
        <f>IFERROR(VLOOKUP(A913,#REF!,8,0),Z913)</f>
        <v/>
      </c>
      <c r="Z913" t="str">
        <f>IFERROR(VLOOKUP(A913,#REF!,8,0),AA913)</f>
        <v/>
      </c>
      <c r="AA913" t="str">
        <f>IFERROR(VLOOKUP(A913,#REF!,8,0),AB913)</f>
        <v/>
      </c>
      <c r="AB913" t="str">
        <f>IFERROR(VLOOKUP(A913,#REF!,8,0),AC913)</f>
        <v/>
      </c>
      <c r="AC913" t="str">
        <f>IFERROR(VLOOKUP(A913,#REF!,6,0),AD913)</f>
        <v/>
      </c>
      <c r="AD913" t="str">
        <f>IFERROR(VLOOKUP(A913,#REF!,6,0),"")</f>
        <v/>
      </c>
      <c r="AE913" t="str">
        <f t="shared" si="14"/>
        <v>Assente</v>
      </c>
    </row>
    <row r="914" spans="1:31" x14ac:dyDescent="0.25">
      <c r="A914">
        <v>60495</v>
      </c>
      <c r="B914" t="s">
        <v>1779</v>
      </c>
      <c r="C914" t="s">
        <v>1780</v>
      </c>
      <c r="D914" t="s">
        <v>1781</v>
      </c>
      <c r="E914" t="s">
        <v>1632</v>
      </c>
      <c r="F914" t="s">
        <v>169</v>
      </c>
      <c r="G914" t="str">
        <f>IFERROR(VLOOKUP(A914,#REF!,7,0),H914)</f>
        <v/>
      </c>
      <c r="H914" t="str">
        <f>IFERROR(VLOOKUP(A914,#REF!,7,0),I914)</f>
        <v/>
      </c>
      <c r="I914" t="str">
        <f>IFERROR(VLOOKUP(A914,#REF!,6,0),J914)</f>
        <v/>
      </c>
      <c r="J914" t="str">
        <f>IFERROR(VLOOKUP(A914,#REF!,6,0),K914)</f>
        <v/>
      </c>
      <c r="K914" t="str">
        <f>IFERROR(VLOOKUP(A914,#REF!,11,0),L914)</f>
        <v/>
      </c>
      <c r="L914" t="str">
        <f>IFERROR(VLOOKUP(A914,#REF!,9,0),M914)</f>
        <v/>
      </c>
      <c r="M914" t="str">
        <f>IFERROR(VLOOKUP(A914,#REF!,9,0),N914)</f>
        <v/>
      </c>
      <c r="N914" t="str">
        <f>IFERROR(VLOOKUP(A914,#REF!,9,0),O914)</f>
        <v/>
      </c>
      <c r="O914" t="str">
        <f>IFERROR(VLOOKUP(A914,#REF!,5,0),P914)</f>
        <v/>
      </c>
      <c r="P914" t="str">
        <f>IFERROR(VLOOKUP(A914,#REF!,8,0),Q914)</f>
        <v/>
      </c>
      <c r="Q914" t="str">
        <f>IFERROR(VLOOKUP(A914,#REF!,8,0),R914)</f>
        <v/>
      </c>
      <c r="R914" t="str">
        <f>IFERROR(VLOOKUP(A914,#REF!,7,0),S914)</f>
        <v/>
      </c>
      <c r="S914" t="str">
        <f>IFERROR(VLOOKUP(A914,#REF!,6,0),T914)</f>
        <v/>
      </c>
      <c r="T914" t="str">
        <f>IFERROR(VLOOKUP(A914,#REF!,13,0),U914)</f>
        <v/>
      </c>
      <c r="U914" t="str">
        <f>IFERROR(VLOOKUP(A914,#REF!,5,0),V914)</f>
        <v/>
      </c>
      <c r="V914" t="str">
        <f>IFERROR(VLOOKUP(A914,#REF!,11,0),W914)</f>
        <v/>
      </c>
      <c r="W914" t="str">
        <f>IFERROR(VLOOKUP(A914,#REF!,10,0),X914)</f>
        <v/>
      </c>
      <c r="X914" t="str">
        <f>IFERROR(VLOOKUP(A914,#REF!,10,0),Y914)</f>
        <v/>
      </c>
      <c r="Y914" t="str">
        <f>IFERROR(VLOOKUP(A914,#REF!,8,0),Z914)</f>
        <v/>
      </c>
      <c r="Z914" t="str">
        <f>IFERROR(VLOOKUP(A914,#REF!,8,0),AA914)</f>
        <v/>
      </c>
      <c r="AA914" t="str">
        <f>IFERROR(VLOOKUP(A914,#REF!,8,0),AB914)</f>
        <v/>
      </c>
      <c r="AB914" t="str">
        <f>IFERROR(VLOOKUP(A914,#REF!,8,0),AC914)</f>
        <v/>
      </c>
      <c r="AC914" t="str">
        <f>IFERROR(VLOOKUP(A914,#REF!,6,0),AD914)</f>
        <v/>
      </c>
      <c r="AD914" t="str">
        <f>IFERROR(VLOOKUP(A914,#REF!,6,0),"")</f>
        <v/>
      </c>
      <c r="AE914" t="str">
        <f t="shared" si="14"/>
        <v>Assente</v>
      </c>
    </row>
    <row r="915" spans="1:31" x14ac:dyDescent="0.25">
      <c r="A915">
        <v>711461</v>
      </c>
      <c r="B915" t="s">
        <v>1787</v>
      </c>
      <c r="C915" t="s">
        <v>1788</v>
      </c>
      <c r="D915" t="s">
        <v>809</v>
      </c>
      <c r="E915" t="s">
        <v>1632</v>
      </c>
      <c r="F915" t="s">
        <v>169</v>
      </c>
      <c r="G915" t="str">
        <f>IFERROR(VLOOKUP(A915,#REF!,7,0),H915)</f>
        <v/>
      </c>
      <c r="H915" t="str">
        <f>IFERROR(VLOOKUP(A915,#REF!,7,0),I915)</f>
        <v/>
      </c>
      <c r="I915" t="str">
        <f>IFERROR(VLOOKUP(A915,#REF!,6,0),J915)</f>
        <v/>
      </c>
      <c r="J915" t="str">
        <f>IFERROR(VLOOKUP(A915,#REF!,6,0),K915)</f>
        <v/>
      </c>
      <c r="K915" t="str">
        <f>IFERROR(VLOOKUP(A915,#REF!,11,0),L915)</f>
        <v/>
      </c>
      <c r="L915" t="str">
        <f>IFERROR(VLOOKUP(A915,#REF!,9,0),M915)</f>
        <v/>
      </c>
      <c r="M915" t="str">
        <f>IFERROR(VLOOKUP(A915,#REF!,9,0),N915)</f>
        <v/>
      </c>
      <c r="N915" t="str">
        <f>IFERROR(VLOOKUP(A915,#REF!,9,0),O915)</f>
        <v/>
      </c>
      <c r="O915" t="str">
        <f>IFERROR(VLOOKUP(A915,#REF!,5,0),P915)</f>
        <v/>
      </c>
      <c r="P915" t="str">
        <f>IFERROR(VLOOKUP(A915,#REF!,8,0),Q915)</f>
        <v/>
      </c>
      <c r="Q915" t="str">
        <f>IFERROR(VLOOKUP(A915,#REF!,8,0),R915)</f>
        <v/>
      </c>
      <c r="R915" t="str">
        <f>IFERROR(VLOOKUP(A915,#REF!,7,0),S915)</f>
        <v/>
      </c>
      <c r="S915" t="str">
        <f>IFERROR(VLOOKUP(A915,#REF!,6,0),T915)</f>
        <v/>
      </c>
      <c r="T915" t="str">
        <f>IFERROR(VLOOKUP(A915,#REF!,13,0),U915)</f>
        <v/>
      </c>
      <c r="U915" t="str">
        <f>IFERROR(VLOOKUP(A915,#REF!,5,0),V915)</f>
        <v/>
      </c>
      <c r="V915" t="str">
        <f>IFERROR(VLOOKUP(A915,#REF!,11,0),W915)</f>
        <v/>
      </c>
      <c r="W915" t="str">
        <f>IFERROR(VLOOKUP(A915,#REF!,10,0),X915)</f>
        <v/>
      </c>
      <c r="X915" t="str">
        <f>IFERROR(VLOOKUP(A915,#REF!,10,0),Y915)</f>
        <v/>
      </c>
      <c r="Y915" t="str">
        <f>IFERROR(VLOOKUP(A915,#REF!,8,0),Z915)</f>
        <v/>
      </c>
      <c r="Z915" t="str">
        <f>IFERROR(VLOOKUP(A915,#REF!,8,0),AA915)</f>
        <v/>
      </c>
      <c r="AA915" t="str">
        <f>IFERROR(VLOOKUP(A915,#REF!,8,0),AB915)</f>
        <v/>
      </c>
      <c r="AB915" t="str">
        <f>IFERROR(VLOOKUP(A915,#REF!,8,0),AC915)</f>
        <v/>
      </c>
      <c r="AC915" t="str">
        <f>IFERROR(VLOOKUP(A915,#REF!,6,0),AD915)</f>
        <v/>
      </c>
      <c r="AD915" t="str">
        <f>IFERROR(VLOOKUP(A915,#REF!,6,0),"")</f>
        <v/>
      </c>
      <c r="AE915" t="str">
        <f t="shared" si="14"/>
        <v>Assente</v>
      </c>
    </row>
    <row r="916" spans="1:31" x14ac:dyDescent="0.25">
      <c r="A916">
        <v>71367</v>
      </c>
      <c r="B916" t="s">
        <v>1792</v>
      </c>
      <c r="C916" t="s">
        <v>1793</v>
      </c>
      <c r="D916" t="s">
        <v>721</v>
      </c>
      <c r="E916" t="s">
        <v>1632</v>
      </c>
      <c r="F916" t="s">
        <v>169</v>
      </c>
      <c r="G916" t="str">
        <f>IFERROR(VLOOKUP(A916,#REF!,7,0),H916)</f>
        <v/>
      </c>
      <c r="H916" t="str">
        <f>IFERROR(VLOOKUP(A916,#REF!,7,0),I916)</f>
        <v/>
      </c>
      <c r="I916" t="str">
        <f>IFERROR(VLOOKUP(A916,#REF!,6,0),J916)</f>
        <v/>
      </c>
      <c r="J916" t="str">
        <f>IFERROR(VLOOKUP(A916,#REF!,6,0),K916)</f>
        <v/>
      </c>
      <c r="K916" t="str">
        <f>IFERROR(VLOOKUP(A916,#REF!,11,0),L916)</f>
        <v/>
      </c>
      <c r="L916" t="str">
        <f>IFERROR(VLOOKUP(A916,#REF!,9,0),M916)</f>
        <v/>
      </c>
      <c r="M916" t="str">
        <f>IFERROR(VLOOKUP(A916,#REF!,9,0),N916)</f>
        <v/>
      </c>
      <c r="N916" t="str">
        <f>IFERROR(VLOOKUP(A916,#REF!,9,0),O916)</f>
        <v/>
      </c>
      <c r="O916" t="str">
        <f>IFERROR(VLOOKUP(A916,#REF!,5,0),P916)</f>
        <v/>
      </c>
      <c r="P916" t="str">
        <f>IFERROR(VLOOKUP(A916,#REF!,8,0),Q916)</f>
        <v/>
      </c>
      <c r="Q916" t="str">
        <f>IFERROR(VLOOKUP(A916,#REF!,8,0),R916)</f>
        <v/>
      </c>
      <c r="R916" t="str">
        <f>IFERROR(VLOOKUP(A916,#REF!,7,0),S916)</f>
        <v/>
      </c>
      <c r="S916" t="str">
        <f>IFERROR(VLOOKUP(A916,#REF!,6,0),T916)</f>
        <v/>
      </c>
      <c r="T916" t="str">
        <f>IFERROR(VLOOKUP(A916,#REF!,13,0),U916)</f>
        <v/>
      </c>
      <c r="U916" t="str">
        <f>IFERROR(VLOOKUP(A916,#REF!,5,0),V916)</f>
        <v/>
      </c>
      <c r="V916" t="str">
        <f>IFERROR(VLOOKUP(A916,#REF!,11,0),W916)</f>
        <v/>
      </c>
      <c r="W916" t="str">
        <f>IFERROR(VLOOKUP(A916,#REF!,10,0),X916)</f>
        <v/>
      </c>
      <c r="X916" t="str">
        <f>IFERROR(VLOOKUP(A916,#REF!,10,0),Y916)</f>
        <v/>
      </c>
      <c r="Y916" t="str">
        <f>IFERROR(VLOOKUP(A916,#REF!,8,0),Z916)</f>
        <v/>
      </c>
      <c r="Z916" t="str">
        <f>IFERROR(VLOOKUP(A916,#REF!,8,0),AA916)</f>
        <v/>
      </c>
      <c r="AA916" t="str">
        <f>IFERROR(VLOOKUP(A916,#REF!,8,0),AB916)</f>
        <v/>
      </c>
      <c r="AB916" t="str">
        <f>IFERROR(VLOOKUP(A916,#REF!,8,0),AC916)</f>
        <v/>
      </c>
      <c r="AC916" t="str">
        <f>IFERROR(VLOOKUP(A916,#REF!,6,0),AD916)</f>
        <v/>
      </c>
      <c r="AD916" t="str">
        <f>IFERROR(VLOOKUP(A916,#REF!,6,0),"")</f>
        <v/>
      </c>
      <c r="AE916" t="str">
        <f t="shared" si="14"/>
        <v>Assente</v>
      </c>
    </row>
    <row r="917" spans="1:31" x14ac:dyDescent="0.25">
      <c r="A917">
        <v>60518</v>
      </c>
      <c r="B917" t="s">
        <v>1829</v>
      </c>
      <c r="C917" t="s">
        <v>1830</v>
      </c>
      <c r="D917" t="s">
        <v>367</v>
      </c>
      <c r="E917" t="s">
        <v>1632</v>
      </c>
      <c r="F917" t="s">
        <v>169</v>
      </c>
      <c r="G917" t="str">
        <f>IFERROR(VLOOKUP(A917,#REF!,7,0),H917)</f>
        <v/>
      </c>
      <c r="H917" t="str">
        <f>IFERROR(VLOOKUP(A917,#REF!,7,0),I917)</f>
        <v/>
      </c>
      <c r="I917" t="str">
        <f>IFERROR(VLOOKUP(A917,#REF!,6,0),J917)</f>
        <v/>
      </c>
      <c r="J917" t="str">
        <f>IFERROR(VLOOKUP(A917,#REF!,6,0),K917)</f>
        <v/>
      </c>
      <c r="K917" t="str">
        <f>IFERROR(VLOOKUP(A917,#REF!,11,0),L917)</f>
        <v/>
      </c>
      <c r="L917" t="str">
        <f>IFERROR(VLOOKUP(A917,#REF!,9,0),M917)</f>
        <v/>
      </c>
      <c r="M917" t="str">
        <f>IFERROR(VLOOKUP(A917,#REF!,9,0),N917)</f>
        <v/>
      </c>
      <c r="N917" t="str">
        <f>IFERROR(VLOOKUP(A917,#REF!,9,0),O917)</f>
        <v/>
      </c>
      <c r="O917" t="str">
        <f>IFERROR(VLOOKUP(A917,#REF!,5,0),P917)</f>
        <v/>
      </c>
      <c r="P917" t="str">
        <f>IFERROR(VLOOKUP(A917,#REF!,8,0),Q917)</f>
        <v/>
      </c>
      <c r="Q917" t="str">
        <f>IFERROR(VLOOKUP(A917,#REF!,8,0),R917)</f>
        <v/>
      </c>
      <c r="R917" t="str">
        <f>IFERROR(VLOOKUP(A917,#REF!,7,0),S917)</f>
        <v/>
      </c>
      <c r="S917" t="str">
        <f>IFERROR(VLOOKUP(A917,#REF!,6,0),T917)</f>
        <v/>
      </c>
      <c r="T917" t="str">
        <f>IFERROR(VLOOKUP(A917,#REF!,13,0),U917)</f>
        <v/>
      </c>
      <c r="U917" t="str">
        <f>IFERROR(VLOOKUP(A917,#REF!,5,0),V917)</f>
        <v/>
      </c>
      <c r="V917" t="str">
        <f>IFERROR(VLOOKUP(A917,#REF!,11,0),W917)</f>
        <v/>
      </c>
      <c r="W917" t="str">
        <f>IFERROR(VLOOKUP(A917,#REF!,10,0),X917)</f>
        <v/>
      </c>
      <c r="X917" t="str">
        <f>IFERROR(VLOOKUP(A917,#REF!,10,0),Y917)</f>
        <v/>
      </c>
      <c r="Y917" t="str">
        <f>IFERROR(VLOOKUP(A917,#REF!,8,0),Z917)</f>
        <v/>
      </c>
      <c r="Z917" t="str">
        <f>IFERROR(VLOOKUP(A917,#REF!,8,0),AA917)</f>
        <v/>
      </c>
      <c r="AA917" t="str">
        <f>IFERROR(VLOOKUP(A917,#REF!,8,0),AB917)</f>
        <v/>
      </c>
      <c r="AB917" t="str">
        <f>IFERROR(VLOOKUP(A917,#REF!,8,0),AC917)</f>
        <v/>
      </c>
      <c r="AC917" t="str">
        <f>IFERROR(VLOOKUP(A917,#REF!,6,0),AD917)</f>
        <v/>
      </c>
      <c r="AD917" t="str">
        <f>IFERROR(VLOOKUP(A917,#REF!,6,0),"")</f>
        <v/>
      </c>
      <c r="AE917" t="str">
        <f t="shared" si="14"/>
        <v>Assente</v>
      </c>
    </row>
    <row r="918" spans="1:31" x14ac:dyDescent="0.25">
      <c r="A918">
        <v>705927</v>
      </c>
      <c r="B918" t="s">
        <v>1836</v>
      </c>
      <c r="C918" t="s">
        <v>1837</v>
      </c>
      <c r="D918" t="s">
        <v>818</v>
      </c>
      <c r="E918" t="s">
        <v>1632</v>
      </c>
      <c r="F918" t="s">
        <v>169</v>
      </c>
      <c r="G918" t="str">
        <f>IFERROR(VLOOKUP(A918,#REF!,7,0),H918)</f>
        <v/>
      </c>
      <c r="H918" t="str">
        <f>IFERROR(VLOOKUP(A918,#REF!,7,0),I918)</f>
        <v/>
      </c>
      <c r="I918" t="str">
        <f>IFERROR(VLOOKUP(A918,#REF!,6,0),J918)</f>
        <v/>
      </c>
      <c r="J918" t="str">
        <f>IFERROR(VLOOKUP(A918,#REF!,6,0),K918)</f>
        <v/>
      </c>
      <c r="K918" t="str">
        <f>IFERROR(VLOOKUP(A918,#REF!,11,0),L918)</f>
        <v/>
      </c>
      <c r="L918" t="str">
        <f>IFERROR(VLOOKUP(A918,#REF!,9,0),M918)</f>
        <v/>
      </c>
      <c r="M918" t="str">
        <f>IFERROR(VLOOKUP(A918,#REF!,9,0),N918)</f>
        <v/>
      </c>
      <c r="N918" t="str">
        <f>IFERROR(VLOOKUP(A918,#REF!,9,0),O918)</f>
        <v/>
      </c>
      <c r="O918" t="str">
        <f>IFERROR(VLOOKUP(A918,#REF!,5,0),P918)</f>
        <v/>
      </c>
      <c r="P918" t="str">
        <f>IFERROR(VLOOKUP(A918,#REF!,8,0),Q918)</f>
        <v/>
      </c>
      <c r="Q918" t="str">
        <f>IFERROR(VLOOKUP(A918,#REF!,8,0),R918)</f>
        <v/>
      </c>
      <c r="R918" t="str">
        <f>IFERROR(VLOOKUP(A918,#REF!,7,0),S918)</f>
        <v/>
      </c>
      <c r="S918" t="str">
        <f>IFERROR(VLOOKUP(A918,#REF!,6,0),T918)</f>
        <v/>
      </c>
      <c r="T918" t="str">
        <f>IFERROR(VLOOKUP(A918,#REF!,13,0),U918)</f>
        <v/>
      </c>
      <c r="U918" t="str">
        <f>IFERROR(VLOOKUP(A918,#REF!,5,0),V918)</f>
        <v/>
      </c>
      <c r="V918" t="str">
        <f>IFERROR(VLOOKUP(A918,#REF!,11,0),W918)</f>
        <v/>
      </c>
      <c r="W918" t="str">
        <f>IFERROR(VLOOKUP(A918,#REF!,10,0),X918)</f>
        <v/>
      </c>
      <c r="X918" t="str">
        <f>IFERROR(VLOOKUP(A918,#REF!,10,0),Y918)</f>
        <v/>
      </c>
      <c r="Y918" t="str">
        <f>IFERROR(VLOOKUP(A918,#REF!,8,0),Z918)</f>
        <v/>
      </c>
      <c r="Z918" t="str">
        <f>IFERROR(VLOOKUP(A918,#REF!,8,0),AA918)</f>
        <v/>
      </c>
      <c r="AA918" t="str">
        <f>IFERROR(VLOOKUP(A918,#REF!,8,0),AB918)</f>
        <v/>
      </c>
      <c r="AB918" t="str">
        <f>IFERROR(VLOOKUP(A918,#REF!,8,0),AC918)</f>
        <v/>
      </c>
      <c r="AC918" t="str">
        <f>IFERROR(VLOOKUP(A918,#REF!,6,0),AD918)</f>
        <v/>
      </c>
      <c r="AD918" t="str">
        <f>IFERROR(VLOOKUP(A918,#REF!,6,0),"")</f>
        <v/>
      </c>
      <c r="AE918" t="str">
        <f t="shared" si="14"/>
        <v>Assente</v>
      </c>
    </row>
    <row r="919" spans="1:31" x14ac:dyDescent="0.25">
      <c r="A919">
        <v>711313</v>
      </c>
      <c r="B919" t="s">
        <v>1842</v>
      </c>
      <c r="C919" t="s">
        <v>178</v>
      </c>
      <c r="D919" t="s">
        <v>559</v>
      </c>
      <c r="E919" t="s">
        <v>1632</v>
      </c>
      <c r="F919" t="s">
        <v>169</v>
      </c>
      <c r="G919" t="str">
        <f>IFERROR(VLOOKUP(A919,#REF!,7,0),H919)</f>
        <v/>
      </c>
      <c r="H919" t="str">
        <f>IFERROR(VLOOKUP(A919,#REF!,7,0),I919)</f>
        <v/>
      </c>
      <c r="I919" t="str">
        <f>IFERROR(VLOOKUP(A919,#REF!,6,0),J919)</f>
        <v/>
      </c>
      <c r="J919" t="str">
        <f>IFERROR(VLOOKUP(A919,#REF!,6,0),K919)</f>
        <v/>
      </c>
      <c r="K919" t="str">
        <f>IFERROR(VLOOKUP(A919,#REF!,11,0),L919)</f>
        <v/>
      </c>
      <c r="L919" t="str">
        <f>IFERROR(VLOOKUP(A919,#REF!,9,0),M919)</f>
        <v/>
      </c>
      <c r="M919" t="str">
        <f>IFERROR(VLOOKUP(A919,#REF!,9,0),N919)</f>
        <v/>
      </c>
      <c r="N919" t="str">
        <f>IFERROR(VLOOKUP(A919,#REF!,9,0),O919)</f>
        <v/>
      </c>
      <c r="O919" t="str">
        <f>IFERROR(VLOOKUP(A919,#REF!,5,0),P919)</f>
        <v/>
      </c>
      <c r="P919" t="str">
        <f>IFERROR(VLOOKUP(A919,#REF!,8,0),Q919)</f>
        <v/>
      </c>
      <c r="Q919" t="str">
        <f>IFERROR(VLOOKUP(A919,#REF!,8,0),R919)</f>
        <v/>
      </c>
      <c r="R919" t="str">
        <f>IFERROR(VLOOKUP(A919,#REF!,7,0),S919)</f>
        <v/>
      </c>
      <c r="S919" t="str">
        <f>IFERROR(VLOOKUP(A919,#REF!,6,0),T919)</f>
        <v/>
      </c>
      <c r="T919" t="str">
        <f>IFERROR(VLOOKUP(A919,#REF!,13,0),U919)</f>
        <v/>
      </c>
      <c r="U919" t="str">
        <f>IFERROR(VLOOKUP(A919,#REF!,5,0),V919)</f>
        <v/>
      </c>
      <c r="V919" t="str">
        <f>IFERROR(VLOOKUP(A919,#REF!,11,0),W919)</f>
        <v/>
      </c>
      <c r="W919" t="str">
        <f>IFERROR(VLOOKUP(A919,#REF!,10,0),X919)</f>
        <v/>
      </c>
      <c r="X919" t="str">
        <f>IFERROR(VLOOKUP(A919,#REF!,10,0),Y919)</f>
        <v/>
      </c>
      <c r="Y919" t="str">
        <f>IFERROR(VLOOKUP(A919,#REF!,8,0),Z919)</f>
        <v/>
      </c>
      <c r="Z919" t="str">
        <f>IFERROR(VLOOKUP(A919,#REF!,8,0),AA919)</f>
        <v/>
      </c>
      <c r="AA919" t="str">
        <f>IFERROR(VLOOKUP(A919,#REF!,8,0),AB919)</f>
        <v/>
      </c>
      <c r="AB919" t="str">
        <f>IFERROR(VLOOKUP(A919,#REF!,8,0),AC919)</f>
        <v/>
      </c>
      <c r="AC919" t="str">
        <f>IFERROR(VLOOKUP(A919,#REF!,6,0),AD919)</f>
        <v/>
      </c>
      <c r="AD919" t="str">
        <f>IFERROR(VLOOKUP(A919,#REF!,6,0),"")</f>
        <v/>
      </c>
      <c r="AE919" t="str">
        <f t="shared" si="14"/>
        <v>Assente</v>
      </c>
    </row>
    <row r="920" spans="1:31" x14ac:dyDescent="0.25">
      <c r="A920">
        <v>45287</v>
      </c>
      <c r="B920" t="s">
        <v>1861</v>
      </c>
      <c r="C920" t="s">
        <v>364</v>
      </c>
      <c r="D920" t="s">
        <v>153</v>
      </c>
      <c r="E920" t="s">
        <v>1632</v>
      </c>
      <c r="F920" t="s">
        <v>1062</v>
      </c>
      <c r="G920" t="str">
        <f>IFERROR(VLOOKUP(A920,#REF!,7,0),H920)</f>
        <v/>
      </c>
      <c r="H920" t="str">
        <f>IFERROR(VLOOKUP(A920,#REF!,7,0),I920)</f>
        <v/>
      </c>
      <c r="I920" t="str">
        <f>IFERROR(VLOOKUP(A920,#REF!,6,0),J920)</f>
        <v/>
      </c>
      <c r="J920" t="str">
        <f>IFERROR(VLOOKUP(A920,#REF!,6,0),K920)</f>
        <v/>
      </c>
      <c r="K920" t="str">
        <f>IFERROR(VLOOKUP(A920,#REF!,11,0),L920)</f>
        <v/>
      </c>
      <c r="L920" t="str">
        <f>IFERROR(VLOOKUP(A920,#REF!,9,0),M920)</f>
        <v/>
      </c>
      <c r="M920" t="str">
        <f>IFERROR(VLOOKUP(A920,#REF!,9,0),N920)</f>
        <v/>
      </c>
      <c r="N920" t="str">
        <f>IFERROR(VLOOKUP(A920,#REF!,9,0),O920)</f>
        <v/>
      </c>
      <c r="O920" t="str">
        <f>IFERROR(VLOOKUP(A920,#REF!,5,0),P920)</f>
        <v/>
      </c>
      <c r="P920" t="str">
        <f>IFERROR(VLOOKUP(A920,#REF!,8,0),Q920)</f>
        <v/>
      </c>
      <c r="Q920" t="str">
        <f>IFERROR(VLOOKUP(A920,#REF!,8,0),R920)</f>
        <v/>
      </c>
      <c r="R920" t="str">
        <f>IFERROR(VLOOKUP(A920,#REF!,7,0),S920)</f>
        <v/>
      </c>
      <c r="S920" t="str">
        <f>IFERROR(VLOOKUP(A920,#REF!,6,0),T920)</f>
        <v/>
      </c>
      <c r="T920" t="str">
        <f>IFERROR(VLOOKUP(A920,#REF!,13,0),U920)</f>
        <v/>
      </c>
      <c r="U920" t="str">
        <f>IFERROR(VLOOKUP(A920,#REF!,5,0),V920)</f>
        <v/>
      </c>
      <c r="V920" t="str">
        <f>IFERROR(VLOOKUP(A920,#REF!,11,0),W920)</f>
        <v/>
      </c>
      <c r="W920" t="str">
        <f>IFERROR(VLOOKUP(A920,#REF!,10,0),X920)</f>
        <v/>
      </c>
      <c r="X920" t="str">
        <f>IFERROR(VLOOKUP(A920,#REF!,10,0),Y920)</f>
        <v/>
      </c>
      <c r="Y920" t="str">
        <f>IFERROR(VLOOKUP(A920,#REF!,8,0),Z920)</f>
        <v/>
      </c>
      <c r="Z920" t="str">
        <f>IFERROR(VLOOKUP(A920,#REF!,8,0),AA920)</f>
        <v/>
      </c>
      <c r="AA920" t="str">
        <f>IFERROR(VLOOKUP(A920,#REF!,8,0),AB920)</f>
        <v/>
      </c>
      <c r="AB920" t="str">
        <f>IFERROR(VLOOKUP(A920,#REF!,8,0),AC920)</f>
        <v/>
      </c>
      <c r="AC920" t="str">
        <f>IFERROR(VLOOKUP(A920,#REF!,6,0),AD920)</f>
        <v/>
      </c>
      <c r="AD920" t="str">
        <f>IFERROR(VLOOKUP(A920,#REF!,6,0),"")</f>
        <v/>
      </c>
      <c r="AE920" t="str">
        <f t="shared" si="14"/>
        <v>Assente</v>
      </c>
    </row>
    <row r="921" spans="1:31" x14ac:dyDescent="0.25">
      <c r="A921">
        <v>71527</v>
      </c>
      <c r="B921" t="s">
        <v>1867</v>
      </c>
      <c r="C921" t="s">
        <v>1868</v>
      </c>
      <c r="D921" t="s">
        <v>148</v>
      </c>
      <c r="E921" t="s">
        <v>1632</v>
      </c>
      <c r="F921" t="s">
        <v>169</v>
      </c>
      <c r="G921" t="str">
        <f>IFERROR(VLOOKUP(A921,#REF!,7,0),H921)</f>
        <v/>
      </c>
      <c r="H921" t="str">
        <f>IFERROR(VLOOKUP(A921,#REF!,7,0),I921)</f>
        <v/>
      </c>
      <c r="I921" t="str">
        <f>IFERROR(VLOOKUP(A921,#REF!,6,0),J921)</f>
        <v/>
      </c>
      <c r="J921" t="str">
        <f>IFERROR(VLOOKUP(A921,#REF!,6,0),K921)</f>
        <v/>
      </c>
      <c r="K921" t="str">
        <f>IFERROR(VLOOKUP(A921,#REF!,11,0),L921)</f>
        <v/>
      </c>
      <c r="L921" t="str">
        <f>IFERROR(VLOOKUP(A921,#REF!,9,0),M921)</f>
        <v/>
      </c>
      <c r="M921" t="str">
        <f>IFERROR(VLOOKUP(A921,#REF!,9,0),N921)</f>
        <v/>
      </c>
      <c r="N921" t="str">
        <f>IFERROR(VLOOKUP(A921,#REF!,9,0),O921)</f>
        <v/>
      </c>
      <c r="O921" t="str">
        <f>IFERROR(VLOOKUP(A921,#REF!,5,0),P921)</f>
        <v/>
      </c>
      <c r="P921" t="str">
        <f>IFERROR(VLOOKUP(A921,#REF!,8,0),Q921)</f>
        <v/>
      </c>
      <c r="Q921" t="str">
        <f>IFERROR(VLOOKUP(A921,#REF!,8,0),R921)</f>
        <v/>
      </c>
      <c r="R921" t="str">
        <f>IFERROR(VLOOKUP(A921,#REF!,7,0),S921)</f>
        <v/>
      </c>
      <c r="S921" t="str">
        <f>IFERROR(VLOOKUP(A921,#REF!,6,0),T921)</f>
        <v/>
      </c>
      <c r="T921" t="str">
        <f>IFERROR(VLOOKUP(A921,#REF!,13,0),U921)</f>
        <v/>
      </c>
      <c r="U921" t="str">
        <f>IFERROR(VLOOKUP(A921,#REF!,5,0),V921)</f>
        <v/>
      </c>
      <c r="V921" t="str">
        <f>IFERROR(VLOOKUP(A921,#REF!,11,0),W921)</f>
        <v/>
      </c>
      <c r="W921" t="str">
        <f>IFERROR(VLOOKUP(A921,#REF!,10,0),X921)</f>
        <v/>
      </c>
      <c r="X921" t="str">
        <f>IFERROR(VLOOKUP(A921,#REF!,10,0),Y921)</f>
        <v/>
      </c>
      <c r="Y921" t="str">
        <f>IFERROR(VLOOKUP(A921,#REF!,8,0),Z921)</f>
        <v/>
      </c>
      <c r="Z921" t="str">
        <f>IFERROR(VLOOKUP(A921,#REF!,8,0),AA921)</f>
        <v/>
      </c>
      <c r="AA921" t="str">
        <f>IFERROR(VLOOKUP(A921,#REF!,8,0),AB921)</f>
        <v/>
      </c>
      <c r="AB921" t="str">
        <f>IFERROR(VLOOKUP(A921,#REF!,8,0),AC921)</f>
        <v/>
      </c>
      <c r="AC921" t="str">
        <f>IFERROR(VLOOKUP(A921,#REF!,6,0),AD921)</f>
        <v/>
      </c>
      <c r="AD921" t="str">
        <f>IFERROR(VLOOKUP(A921,#REF!,6,0),"")</f>
        <v/>
      </c>
      <c r="AE921" t="str">
        <f t="shared" si="14"/>
        <v>Assente</v>
      </c>
    </row>
    <row r="922" spans="1:31" x14ac:dyDescent="0.25">
      <c r="A922">
        <v>62310</v>
      </c>
      <c r="B922" t="s">
        <v>1876</v>
      </c>
      <c r="C922" t="s">
        <v>1877</v>
      </c>
      <c r="D922" t="s">
        <v>748</v>
      </c>
      <c r="E922" t="s">
        <v>1632</v>
      </c>
      <c r="F922" t="s">
        <v>169</v>
      </c>
      <c r="G922" t="str">
        <f>IFERROR(VLOOKUP(A922,#REF!,7,0),H922)</f>
        <v/>
      </c>
      <c r="H922" t="str">
        <f>IFERROR(VLOOKUP(A922,#REF!,7,0),I922)</f>
        <v/>
      </c>
      <c r="I922" t="str">
        <f>IFERROR(VLOOKUP(A922,#REF!,6,0),J922)</f>
        <v/>
      </c>
      <c r="J922" t="str">
        <f>IFERROR(VLOOKUP(A922,#REF!,6,0),K922)</f>
        <v/>
      </c>
      <c r="K922" t="str">
        <f>IFERROR(VLOOKUP(A922,#REF!,11,0),L922)</f>
        <v/>
      </c>
      <c r="L922" t="str">
        <f>IFERROR(VLOOKUP(A922,#REF!,9,0),M922)</f>
        <v/>
      </c>
      <c r="M922" t="str">
        <f>IFERROR(VLOOKUP(A922,#REF!,9,0),N922)</f>
        <v/>
      </c>
      <c r="N922" t="str">
        <f>IFERROR(VLOOKUP(A922,#REF!,9,0),O922)</f>
        <v/>
      </c>
      <c r="O922" t="str">
        <f>IFERROR(VLOOKUP(A922,#REF!,5,0),P922)</f>
        <v/>
      </c>
      <c r="P922" t="str">
        <f>IFERROR(VLOOKUP(A922,#REF!,8,0),Q922)</f>
        <v/>
      </c>
      <c r="Q922" t="str">
        <f>IFERROR(VLOOKUP(A922,#REF!,8,0),R922)</f>
        <v/>
      </c>
      <c r="R922" t="str">
        <f>IFERROR(VLOOKUP(A922,#REF!,7,0),S922)</f>
        <v/>
      </c>
      <c r="S922" t="str">
        <f>IFERROR(VLOOKUP(A922,#REF!,6,0),T922)</f>
        <v/>
      </c>
      <c r="T922" t="str">
        <f>IFERROR(VLOOKUP(A922,#REF!,13,0),U922)</f>
        <v/>
      </c>
      <c r="U922" t="str">
        <f>IFERROR(VLOOKUP(A922,#REF!,5,0),V922)</f>
        <v/>
      </c>
      <c r="V922" t="str">
        <f>IFERROR(VLOOKUP(A922,#REF!,11,0),W922)</f>
        <v/>
      </c>
      <c r="W922" t="str">
        <f>IFERROR(VLOOKUP(A922,#REF!,10,0),X922)</f>
        <v/>
      </c>
      <c r="X922" t="str">
        <f>IFERROR(VLOOKUP(A922,#REF!,10,0),Y922)</f>
        <v/>
      </c>
      <c r="Y922" t="str">
        <f>IFERROR(VLOOKUP(A922,#REF!,8,0),Z922)</f>
        <v/>
      </c>
      <c r="Z922" t="str">
        <f>IFERROR(VLOOKUP(A922,#REF!,8,0),AA922)</f>
        <v/>
      </c>
      <c r="AA922" t="str">
        <f>IFERROR(VLOOKUP(A922,#REF!,8,0),AB922)</f>
        <v/>
      </c>
      <c r="AB922" t="str">
        <f>IFERROR(VLOOKUP(A922,#REF!,8,0),AC922)</f>
        <v/>
      </c>
      <c r="AC922" t="str">
        <f>IFERROR(VLOOKUP(A922,#REF!,6,0),AD922)</f>
        <v/>
      </c>
      <c r="AD922" t="str">
        <f>IFERROR(VLOOKUP(A922,#REF!,6,0),"")</f>
        <v/>
      </c>
      <c r="AE922" t="str">
        <f t="shared" si="14"/>
        <v>Assente</v>
      </c>
    </row>
    <row r="923" spans="1:31" x14ac:dyDescent="0.25">
      <c r="A923">
        <v>705881</v>
      </c>
      <c r="B923" t="s">
        <v>1878</v>
      </c>
      <c r="C923" t="s">
        <v>1879</v>
      </c>
      <c r="D923" t="s">
        <v>1880</v>
      </c>
      <c r="E923" t="s">
        <v>1632</v>
      </c>
      <c r="F923" t="s">
        <v>169</v>
      </c>
      <c r="G923" t="str">
        <f>IFERROR(VLOOKUP(A923,#REF!,7,0),H923)</f>
        <v/>
      </c>
      <c r="H923" t="str">
        <f>IFERROR(VLOOKUP(A923,#REF!,7,0),I923)</f>
        <v/>
      </c>
      <c r="I923" t="str">
        <f>IFERROR(VLOOKUP(A923,#REF!,6,0),J923)</f>
        <v/>
      </c>
      <c r="J923" t="str">
        <f>IFERROR(VLOOKUP(A923,#REF!,6,0),K923)</f>
        <v/>
      </c>
      <c r="K923" t="str">
        <f>IFERROR(VLOOKUP(A923,#REF!,11,0),L923)</f>
        <v/>
      </c>
      <c r="L923" t="str">
        <f>IFERROR(VLOOKUP(A923,#REF!,9,0),M923)</f>
        <v/>
      </c>
      <c r="M923" t="str">
        <f>IFERROR(VLOOKUP(A923,#REF!,9,0),N923)</f>
        <v/>
      </c>
      <c r="N923" t="str">
        <f>IFERROR(VLOOKUP(A923,#REF!,9,0),O923)</f>
        <v/>
      </c>
      <c r="O923" t="str">
        <f>IFERROR(VLOOKUP(A923,#REF!,5,0),P923)</f>
        <v/>
      </c>
      <c r="P923" t="str">
        <f>IFERROR(VLOOKUP(A923,#REF!,8,0),Q923)</f>
        <v/>
      </c>
      <c r="Q923" t="str">
        <f>IFERROR(VLOOKUP(A923,#REF!,8,0),R923)</f>
        <v/>
      </c>
      <c r="R923" t="str">
        <f>IFERROR(VLOOKUP(A923,#REF!,7,0),S923)</f>
        <v/>
      </c>
      <c r="S923" t="str">
        <f>IFERROR(VLOOKUP(A923,#REF!,6,0),T923)</f>
        <v/>
      </c>
      <c r="T923" t="str">
        <f>IFERROR(VLOOKUP(A923,#REF!,13,0),U923)</f>
        <v/>
      </c>
      <c r="U923" t="str">
        <f>IFERROR(VLOOKUP(A923,#REF!,5,0),V923)</f>
        <v/>
      </c>
      <c r="V923" t="str">
        <f>IFERROR(VLOOKUP(A923,#REF!,11,0),W923)</f>
        <v/>
      </c>
      <c r="W923" t="str">
        <f>IFERROR(VLOOKUP(A923,#REF!,10,0),X923)</f>
        <v/>
      </c>
      <c r="X923" t="str">
        <f>IFERROR(VLOOKUP(A923,#REF!,10,0),Y923)</f>
        <v/>
      </c>
      <c r="Y923" t="str">
        <f>IFERROR(VLOOKUP(A923,#REF!,8,0),Z923)</f>
        <v/>
      </c>
      <c r="Z923" t="str">
        <f>IFERROR(VLOOKUP(A923,#REF!,8,0),AA923)</f>
        <v/>
      </c>
      <c r="AA923" t="str">
        <f>IFERROR(VLOOKUP(A923,#REF!,8,0),AB923)</f>
        <v/>
      </c>
      <c r="AB923" t="str">
        <f>IFERROR(VLOOKUP(A923,#REF!,8,0),AC923)</f>
        <v/>
      </c>
      <c r="AC923" t="str">
        <f>IFERROR(VLOOKUP(A923,#REF!,6,0),AD923)</f>
        <v/>
      </c>
      <c r="AD923" t="str">
        <f>IFERROR(VLOOKUP(A923,#REF!,6,0),"")</f>
        <v/>
      </c>
      <c r="AE923" t="str">
        <f t="shared" si="14"/>
        <v>Assente</v>
      </c>
    </row>
    <row r="924" spans="1:31" x14ac:dyDescent="0.25">
      <c r="A924">
        <v>74037</v>
      </c>
      <c r="B924" t="s">
        <v>1883</v>
      </c>
      <c r="C924" t="s">
        <v>1884</v>
      </c>
      <c r="D924" t="s">
        <v>1885</v>
      </c>
      <c r="E924" t="s">
        <v>1632</v>
      </c>
      <c r="F924" t="s">
        <v>169</v>
      </c>
      <c r="G924" t="str">
        <f>IFERROR(VLOOKUP(A924,#REF!,7,0),H924)</f>
        <v/>
      </c>
      <c r="H924" t="str">
        <f>IFERROR(VLOOKUP(A924,#REF!,7,0),I924)</f>
        <v/>
      </c>
      <c r="I924" t="str">
        <f>IFERROR(VLOOKUP(A924,#REF!,6,0),J924)</f>
        <v/>
      </c>
      <c r="J924" t="str">
        <f>IFERROR(VLOOKUP(A924,#REF!,6,0),K924)</f>
        <v/>
      </c>
      <c r="K924" t="str">
        <f>IFERROR(VLOOKUP(A924,#REF!,11,0),L924)</f>
        <v/>
      </c>
      <c r="L924" t="str">
        <f>IFERROR(VLOOKUP(A924,#REF!,9,0),M924)</f>
        <v/>
      </c>
      <c r="M924" t="str">
        <f>IFERROR(VLOOKUP(A924,#REF!,9,0),N924)</f>
        <v/>
      </c>
      <c r="N924" t="str">
        <f>IFERROR(VLOOKUP(A924,#REF!,9,0),O924)</f>
        <v/>
      </c>
      <c r="O924" t="str">
        <f>IFERROR(VLOOKUP(A924,#REF!,5,0),P924)</f>
        <v/>
      </c>
      <c r="P924" t="str">
        <f>IFERROR(VLOOKUP(A924,#REF!,8,0),Q924)</f>
        <v/>
      </c>
      <c r="Q924" t="str">
        <f>IFERROR(VLOOKUP(A924,#REF!,8,0),R924)</f>
        <v/>
      </c>
      <c r="R924" t="str">
        <f>IFERROR(VLOOKUP(A924,#REF!,7,0),S924)</f>
        <v/>
      </c>
      <c r="S924" t="str">
        <f>IFERROR(VLOOKUP(A924,#REF!,6,0),T924)</f>
        <v/>
      </c>
      <c r="T924" t="str">
        <f>IFERROR(VLOOKUP(A924,#REF!,13,0),U924)</f>
        <v/>
      </c>
      <c r="U924" t="str">
        <f>IFERROR(VLOOKUP(A924,#REF!,5,0),V924)</f>
        <v/>
      </c>
      <c r="V924" t="str">
        <f>IFERROR(VLOOKUP(A924,#REF!,11,0),W924)</f>
        <v/>
      </c>
      <c r="W924" t="str">
        <f>IFERROR(VLOOKUP(A924,#REF!,10,0),X924)</f>
        <v/>
      </c>
      <c r="X924" t="str">
        <f>IFERROR(VLOOKUP(A924,#REF!,10,0),Y924)</f>
        <v/>
      </c>
      <c r="Y924" t="str">
        <f>IFERROR(VLOOKUP(A924,#REF!,8,0),Z924)</f>
        <v/>
      </c>
      <c r="Z924" t="str">
        <f>IFERROR(VLOOKUP(A924,#REF!,8,0),AA924)</f>
        <v/>
      </c>
      <c r="AA924" t="str">
        <f>IFERROR(VLOOKUP(A924,#REF!,8,0),AB924)</f>
        <v/>
      </c>
      <c r="AB924" t="str">
        <f>IFERROR(VLOOKUP(A924,#REF!,8,0),AC924)</f>
        <v/>
      </c>
      <c r="AC924" t="str">
        <f>IFERROR(VLOOKUP(A924,#REF!,6,0),AD924)</f>
        <v/>
      </c>
      <c r="AD924" t="str">
        <f>IFERROR(VLOOKUP(A924,#REF!,6,0),"")</f>
        <v/>
      </c>
      <c r="AE924" t="str">
        <f t="shared" si="14"/>
        <v>Assente</v>
      </c>
    </row>
    <row r="925" spans="1:31" x14ac:dyDescent="0.25">
      <c r="A925">
        <v>57175</v>
      </c>
      <c r="B925" t="s">
        <v>1894</v>
      </c>
      <c r="C925" t="s">
        <v>1895</v>
      </c>
      <c r="D925" t="s">
        <v>1896</v>
      </c>
      <c r="E925" t="s">
        <v>1632</v>
      </c>
      <c r="F925" t="s">
        <v>169</v>
      </c>
      <c r="G925" t="str">
        <f>IFERROR(VLOOKUP(A925,#REF!,7,0),H925)</f>
        <v/>
      </c>
      <c r="H925" t="str">
        <f>IFERROR(VLOOKUP(A925,#REF!,7,0),I925)</f>
        <v/>
      </c>
      <c r="I925" t="str">
        <f>IFERROR(VLOOKUP(A925,#REF!,6,0),J925)</f>
        <v/>
      </c>
      <c r="J925" t="str">
        <f>IFERROR(VLOOKUP(A925,#REF!,6,0),K925)</f>
        <v/>
      </c>
      <c r="K925" t="str">
        <f>IFERROR(VLOOKUP(A925,#REF!,11,0),L925)</f>
        <v/>
      </c>
      <c r="L925" t="str">
        <f>IFERROR(VLOOKUP(A925,#REF!,9,0),M925)</f>
        <v/>
      </c>
      <c r="M925" t="str">
        <f>IFERROR(VLOOKUP(A925,#REF!,9,0),N925)</f>
        <v/>
      </c>
      <c r="N925" t="str">
        <f>IFERROR(VLOOKUP(A925,#REF!,9,0),O925)</f>
        <v/>
      </c>
      <c r="O925" t="str">
        <f>IFERROR(VLOOKUP(A925,#REF!,5,0),P925)</f>
        <v/>
      </c>
      <c r="P925" t="str">
        <f>IFERROR(VLOOKUP(A925,#REF!,8,0),Q925)</f>
        <v/>
      </c>
      <c r="Q925" t="str">
        <f>IFERROR(VLOOKUP(A925,#REF!,8,0),R925)</f>
        <v/>
      </c>
      <c r="R925" t="str">
        <f>IFERROR(VLOOKUP(A925,#REF!,7,0),S925)</f>
        <v/>
      </c>
      <c r="S925" t="str">
        <f>IFERROR(VLOOKUP(A925,#REF!,6,0),T925)</f>
        <v/>
      </c>
      <c r="T925" t="str">
        <f>IFERROR(VLOOKUP(A925,#REF!,13,0),U925)</f>
        <v/>
      </c>
      <c r="U925" t="str">
        <f>IFERROR(VLOOKUP(A925,#REF!,5,0),V925)</f>
        <v/>
      </c>
      <c r="V925" t="str">
        <f>IFERROR(VLOOKUP(A925,#REF!,11,0),W925)</f>
        <v/>
      </c>
      <c r="W925" t="str">
        <f>IFERROR(VLOOKUP(A925,#REF!,10,0),X925)</f>
        <v/>
      </c>
      <c r="X925" t="str">
        <f>IFERROR(VLOOKUP(A925,#REF!,10,0),Y925)</f>
        <v/>
      </c>
      <c r="Y925" t="str">
        <f>IFERROR(VLOOKUP(A925,#REF!,8,0),Z925)</f>
        <v/>
      </c>
      <c r="Z925" t="str">
        <f>IFERROR(VLOOKUP(A925,#REF!,8,0),AA925)</f>
        <v/>
      </c>
      <c r="AA925" t="str">
        <f>IFERROR(VLOOKUP(A925,#REF!,8,0),AB925)</f>
        <v/>
      </c>
      <c r="AB925" t="str">
        <f>IFERROR(VLOOKUP(A925,#REF!,8,0),AC925)</f>
        <v/>
      </c>
      <c r="AC925" t="str">
        <f>IFERROR(VLOOKUP(A925,#REF!,6,0),AD925)</f>
        <v/>
      </c>
      <c r="AD925" t="str">
        <f>IFERROR(VLOOKUP(A925,#REF!,6,0),"")</f>
        <v/>
      </c>
      <c r="AE925" t="str">
        <f t="shared" si="14"/>
        <v>Assente</v>
      </c>
    </row>
    <row r="926" spans="1:31" x14ac:dyDescent="0.25">
      <c r="A926">
        <v>811296</v>
      </c>
      <c r="B926" t="s">
        <v>1897</v>
      </c>
      <c r="C926" t="s">
        <v>1898</v>
      </c>
      <c r="D926" t="s">
        <v>1899</v>
      </c>
      <c r="E926" t="s">
        <v>1632</v>
      </c>
      <c r="F926" t="s">
        <v>1062</v>
      </c>
      <c r="G926" t="str">
        <f>IFERROR(VLOOKUP(A926,#REF!,7,0),H926)</f>
        <v/>
      </c>
      <c r="H926" t="str">
        <f>IFERROR(VLOOKUP(A926,#REF!,7,0),I926)</f>
        <v/>
      </c>
      <c r="I926" t="str">
        <f>IFERROR(VLOOKUP(A926,#REF!,6,0),J926)</f>
        <v/>
      </c>
      <c r="J926" t="str">
        <f>IFERROR(VLOOKUP(A926,#REF!,6,0),K926)</f>
        <v/>
      </c>
      <c r="K926" t="str">
        <f>IFERROR(VLOOKUP(A926,#REF!,11,0),L926)</f>
        <v/>
      </c>
      <c r="L926" t="str">
        <f>IFERROR(VLOOKUP(A926,#REF!,9,0),M926)</f>
        <v/>
      </c>
      <c r="M926" t="str">
        <f>IFERROR(VLOOKUP(A926,#REF!,9,0),N926)</f>
        <v/>
      </c>
      <c r="N926" t="str">
        <f>IFERROR(VLOOKUP(A926,#REF!,9,0),O926)</f>
        <v/>
      </c>
      <c r="O926" t="str">
        <f>IFERROR(VLOOKUP(A926,#REF!,5,0),P926)</f>
        <v/>
      </c>
      <c r="P926" t="str">
        <f>IFERROR(VLOOKUP(A926,#REF!,8,0),Q926)</f>
        <v/>
      </c>
      <c r="Q926" t="str">
        <f>IFERROR(VLOOKUP(A926,#REF!,8,0),R926)</f>
        <v/>
      </c>
      <c r="R926" t="str">
        <f>IFERROR(VLOOKUP(A926,#REF!,7,0),S926)</f>
        <v/>
      </c>
      <c r="S926" t="str">
        <f>IFERROR(VLOOKUP(A926,#REF!,6,0),T926)</f>
        <v/>
      </c>
      <c r="T926" t="str">
        <f>IFERROR(VLOOKUP(A926,#REF!,13,0),U926)</f>
        <v/>
      </c>
      <c r="U926" t="str">
        <f>IFERROR(VLOOKUP(A926,#REF!,5,0),V926)</f>
        <v/>
      </c>
      <c r="V926" t="str">
        <f>IFERROR(VLOOKUP(A926,#REF!,11,0),W926)</f>
        <v/>
      </c>
      <c r="W926" t="str">
        <f>IFERROR(VLOOKUP(A926,#REF!,10,0),X926)</f>
        <v/>
      </c>
      <c r="X926" t="str">
        <f>IFERROR(VLOOKUP(A926,#REF!,10,0),Y926)</f>
        <v/>
      </c>
      <c r="Y926" t="str">
        <f>IFERROR(VLOOKUP(A926,#REF!,8,0),Z926)</f>
        <v/>
      </c>
      <c r="Z926" t="str">
        <f>IFERROR(VLOOKUP(A926,#REF!,8,0),AA926)</f>
        <v/>
      </c>
      <c r="AA926" t="str">
        <f>IFERROR(VLOOKUP(A926,#REF!,8,0),AB926)</f>
        <v/>
      </c>
      <c r="AB926" t="str">
        <f>IFERROR(VLOOKUP(A926,#REF!,8,0),AC926)</f>
        <v/>
      </c>
      <c r="AC926" t="str">
        <f>IFERROR(VLOOKUP(A926,#REF!,6,0),AD926)</f>
        <v/>
      </c>
      <c r="AD926" t="str">
        <f>IFERROR(VLOOKUP(A926,#REF!,6,0),"")</f>
        <v/>
      </c>
      <c r="AE926" t="str">
        <f t="shared" si="14"/>
        <v>Assente</v>
      </c>
    </row>
    <row r="927" spans="1:31" x14ac:dyDescent="0.25">
      <c r="A927">
        <v>81258</v>
      </c>
      <c r="B927" t="s">
        <v>1904</v>
      </c>
      <c r="C927" t="s">
        <v>194</v>
      </c>
      <c r="D927" t="s">
        <v>274</v>
      </c>
      <c r="E927" t="s">
        <v>1632</v>
      </c>
      <c r="F927" t="s">
        <v>169</v>
      </c>
      <c r="G927" t="str">
        <f>IFERROR(VLOOKUP(A927,#REF!,7,0),H927)</f>
        <v/>
      </c>
      <c r="H927" t="str">
        <f>IFERROR(VLOOKUP(A927,#REF!,7,0),I927)</f>
        <v/>
      </c>
      <c r="I927" t="str">
        <f>IFERROR(VLOOKUP(A927,#REF!,6,0),J927)</f>
        <v/>
      </c>
      <c r="J927" t="str">
        <f>IFERROR(VLOOKUP(A927,#REF!,6,0),K927)</f>
        <v/>
      </c>
      <c r="K927" t="str">
        <f>IFERROR(VLOOKUP(A927,#REF!,11,0),L927)</f>
        <v/>
      </c>
      <c r="L927" t="str">
        <f>IFERROR(VLOOKUP(A927,#REF!,9,0),M927)</f>
        <v/>
      </c>
      <c r="M927" t="str">
        <f>IFERROR(VLOOKUP(A927,#REF!,9,0),N927)</f>
        <v/>
      </c>
      <c r="N927" t="str">
        <f>IFERROR(VLOOKUP(A927,#REF!,9,0),O927)</f>
        <v/>
      </c>
      <c r="O927" t="str">
        <f>IFERROR(VLOOKUP(A927,#REF!,5,0),P927)</f>
        <v/>
      </c>
      <c r="P927" t="str">
        <f>IFERROR(VLOOKUP(A927,#REF!,8,0),Q927)</f>
        <v/>
      </c>
      <c r="Q927" t="str">
        <f>IFERROR(VLOOKUP(A927,#REF!,8,0),R927)</f>
        <v/>
      </c>
      <c r="R927" t="str">
        <f>IFERROR(VLOOKUP(A927,#REF!,7,0),S927)</f>
        <v/>
      </c>
      <c r="S927" t="str">
        <f>IFERROR(VLOOKUP(A927,#REF!,6,0),T927)</f>
        <v/>
      </c>
      <c r="T927" t="str">
        <f>IFERROR(VLOOKUP(A927,#REF!,13,0),U927)</f>
        <v/>
      </c>
      <c r="U927" t="str">
        <f>IFERROR(VLOOKUP(A927,#REF!,5,0),V927)</f>
        <v/>
      </c>
      <c r="V927" t="str">
        <f>IFERROR(VLOOKUP(A927,#REF!,11,0),W927)</f>
        <v/>
      </c>
      <c r="W927" t="str">
        <f>IFERROR(VLOOKUP(A927,#REF!,10,0),X927)</f>
        <v/>
      </c>
      <c r="X927" t="str">
        <f>IFERROR(VLOOKUP(A927,#REF!,10,0),Y927)</f>
        <v/>
      </c>
      <c r="Y927" t="str">
        <f>IFERROR(VLOOKUP(A927,#REF!,8,0),Z927)</f>
        <v/>
      </c>
      <c r="Z927" t="str">
        <f>IFERROR(VLOOKUP(A927,#REF!,8,0),AA927)</f>
        <v/>
      </c>
      <c r="AA927" t="str">
        <f>IFERROR(VLOOKUP(A927,#REF!,8,0),AB927)</f>
        <v/>
      </c>
      <c r="AB927" t="str">
        <f>IFERROR(VLOOKUP(A927,#REF!,8,0),AC927)</f>
        <v/>
      </c>
      <c r="AC927" t="str">
        <f>IFERROR(VLOOKUP(A927,#REF!,6,0),AD927)</f>
        <v/>
      </c>
      <c r="AD927" t="str">
        <f>IFERROR(VLOOKUP(A927,#REF!,6,0),"")</f>
        <v/>
      </c>
      <c r="AE927" t="str">
        <f t="shared" si="14"/>
        <v>Assente</v>
      </c>
    </row>
    <row r="928" spans="1:31" x14ac:dyDescent="0.25">
      <c r="A928">
        <v>60541</v>
      </c>
      <c r="B928" t="s">
        <v>1920</v>
      </c>
      <c r="C928" t="s">
        <v>1921</v>
      </c>
      <c r="D928" t="s">
        <v>834</v>
      </c>
      <c r="E928" t="s">
        <v>1632</v>
      </c>
      <c r="F928" t="s">
        <v>169</v>
      </c>
      <c r="G928" t="str">
        <f>IFERROR(VLOOKUP(A928,#REF!,7,0),H928)</f>
        <v/>
      </c>
      <c r="H928" t="str">
        <f>IFERROR(VLOOKUP(A928,#REF!,7,0),I928)</f>
        <v/>
      </c>
      <c r="I928" t="str">
        <f>IFERROR(VLOOKUP(A928,#REF!,6,0),J928)</f>
        <v/>
      </c>
      <c r="J928" t="str">
        <f>IFERROR(VLOOKUP(A928,#REF!,6,0),K928)</f>
        <v/>
      </c>
      <c r="K928" t="str">
        <f>IFERROR(VLOOKUP(A928,#REF!,11,0),L928)</f>
        <v/>
      </c>
      <c r="L928" t="str">
        <f>IFERROR(VLOOKUP(A928,#REF!,9,0),M928)</f>
        <v/>
      </c>
      <c r="M928" t="str">
        <f>IFERROR(VLOOKUP(A928,#REF!,9,0),N928)</f>
        <v/>
      </c>
      <c r="N928" t="str">
        <f>IFERROR(VLOOKUP(A928,#REF!,9,0),O928)</f>
        <v/>
      </c>
      <c r="O928" t="str">
        <f>IFERROR(VLOOKUP(A928,#REF!,5,0),P928)</f>
        <v/>
      </c>
      <c r="P928" t="str">
        <f>IFERROR(VLOOKUP(A928,#REF!,8,0),Q928)</f>
        <v/>
      </c>
      <c r="Q928" t="str">
        <f>IFERROR(VLOOKUP(A928,#REF!,8,0),R928)</f>
        <v/>
      </c>
      <c r="R928" t="str">
        <f>IFERROR(VLOOKUP(A928,#REF!,7,0),S928)</f>
        <v/>
      </c>
      <c r="S928" t="str">
        <f>IFERROR(VLOOKUP(A928,#REF!,6,0),T928)</f>
        <v/>
      </c>
      <c r="T928" t="str">
        <f>IFERROR(VLOOKUP(A928,#REF!,13,0),U928)</f>
        <v/>
      </c>
      <c r="U928" t="str">
        <f>IFERROR(VLOOKUP(A928,#REF!,5,0),V928)</f>
        <v/>
      </c>
      <c r="V928" t="str">
        <f>IFERROR(VLOOKUP(A928,#REF!,11,0),W928)</f>
        <v/>
      </c>
      <c r="W928" t="str">
        <f>IFERROR(VLOOKUP(A928,#REF!,10,0),X928)</f>
        <v/>
      </c>
      <c r="X928" t="str">
        <f>IFERROR(VLOOKUP(A928,#REF!,10,0),Y928)</f>
        <v/>
      </c>
      <c r="Y928" t="str">
        <f>IFERROR(VLOOKUP(A928,#REF!,8,0),Z928)</f>
        <v/>
      </c>
      <c r="Z928" t="str">
        <f>IFERROR(VLOOKUP(A928,#REF!,8,0),AA928)</f>
        <v/>
      </c>
      <c r="AA928" t="str">
        <f>IFERROR(VLOOKUP(A928,#REF!,8,0),AB928)</f>
        <v/>
      </c>
      <c r="AB928" t="str">
        <f>IFERROR(VLOOKUP(A928,#REF!,8,0),AC928)</f>
        <v/>
      </c>
      <c r="AC928" t="str">
        <f>IFERROR(VLOOKUP(A928,#REF!,6,0),AD928)</f>
        <v/>
      </c>
      <c r="AD928" t="str">
        <f>IFERROR(VLOOKUP(A928,#REF!,6,0),"")</f>
        <v/>
      </c>
      <c r="AE928" t="str">
        <f t="shared" si="14"/>
        <v>Assente</v>
      </c>
    </row>
    <row r="929" spans="1:31" x14ac:dyDescent="0.25">
      <c r="A929">
        <v>82001</v>
      </c>
      <c r="B929" t="s">
        <v>1948</v>
      </c>
      <c r="C929" t="s">
        <v>1949</v>
      </c>
      <c r="D929" t="s">
        <v>748</v>
      </c>
      <c r="E929" t="s">
        <v>1632</v>
      </c>
      <c r="F929" t="s">
        <v>169</v>
      </c>
      <c r="G929" t="str">
        <f>IFERROR(VLOOKUP(A929,#REF!,7,0),H929)</f>
        <v/>
      </c>
      <c r="H929" t="str">
        <f>IFERROR(VLOOKUP(A929,#REF!,7,0),I929)</f>
        <v/>
      </c>
      <c r="I929" t="str">
        <f>IFERROR(VLOOKUP(A929,#REF!,6,0),J929)</f>
        <v/>
      </c>
      <c r="J929" t="str">
        <f>IFERROR(VLOOKUP(A929,#REF!,6,0),K929)</f>
        <v/>
      </c>
      <c r="K929" t="str">
        <f>IFERROR(VLOOKUP(A929,#REF!,11,0),L929)</f>
        <v/>
      </c>
      <c r="L929" t="str">
        <f>IFERROR(VLOOKUP(A929,#REF!,9,0),M929)</f>
        <v/>
      </c>
      <c r="M929" t="str">
        <f>IFERROR(VLOOKUP(A929,#REF!,9,0),N929)</f>
        <v/>
      </c>
      <c r="N929" t="str">
        <f>IFERROR(VLOOKUP(A929,#REF!,9,0),O929)</f>
        <v/>
      </c>
      <c r="O929" t="str">
        <f>IFERROR(VLOOKUP(A929,#REF!,5,0),P929)</f>
        <v/>
      </c>
      <c r="P929" t="str">
        <f>IFERROR(VLOOKUP(A929,#REF!,8,0),Q929)</f>
        <v/>
      </c>
      <c r="Q929" t="str">
        <f>IFERROR(VLOOKUP(A929,#REF!,8,0),R929)</f>
        <v/>
      </c>
      <c r="R929" t="str">
        <f>IFERROR(VLOOKUP(A929,#REF!,7,0),S929)</f>
        <v/>
      </c>
      <c r="S929" t="str">
        <f>IFERROR(VLOOKUP(A929,#REF!,6,0),T929)</f>
        <v/>
      </c>
      <c r="T929" t="str">
        <f>IFERROR(VLOOKUP(A929,#REF!,13,0),U929)</f>
        <v/>
      </c>
      <c r="U929" t="str">
        <f>IFERROR(VLOOKUP(A929,#REF!,5,0),V929)</f>
        <v/>
      </c>
      <c r="V929" t="str">
        <f>IFERROR(VLOOKUP(A929,#REF!,11,0),W929)</f>
        <v/>
      </c>
      <c r="W929" t="str">
        <f>IFERROR(VLOOKUP(A929,#REF!,10,0),X929)</f>
        <v/>
      </c>
      <c r="X929" t="str">
        <f>IFERROR(VLOOKUP(A929,#REF!,10,0),Y929)</f>
        <v/>
      </c>
      <c r="Y929" t="str">
        <f>IFERROR(VLOOKUP(A929,#REF!,8,0),Z929)</f>
        <v/>
      </c>
      <c r="Z929" t="str">
        <f>IFERROR(VLOOKUP(A929,#REF!,8,0),AA929)</f>
        <v/>
      </c>
      <c r="AA929" t="str">
        <f>IFERROR(VLOOKUP(A929,#REF!,8,0),AB929)</f>
        <v/>
      </c>
      <c r="AB929" t="str">
        <f>IFERROR(VLOOKUP(A929,#REF!,8,0),AC929)</f>
        <v/>
      </c>
      <c r="AC929" t="str">
        <f>IFERROR(VLOOKUP(A929,#REF!,6,0),AD929)</f>
        <v/>
      </c>
      <c r="AD929" t="str">
        <f>IFERROR(VLOOKUP(A929,#REF!,6,0),"")</f>
        <v/>
      </c>
      <c r="AE929" t="str">
        <f t="shared" si="14"/>
        <v>Assente</v>
      </c>
    </row>
    <row r="930" spans="1:31" x14ac:dyDescent="0.25">
      <c r="A930">
        <v>810862</v>
      </c>
      <c r="B930" t="s">
        <v>1955</v>
      </c>
      <c r="C930" t="s">
        <v>1956</v>
      </c>
      <c r="D930" t="s">
        <v>1957</v>
      </c>
      <c r="E930" t="s">
        <v>1632</v>
      </c>
      <c r="F930" t="s">
        <v>1062</v>
      </c>
      <c r="G930" t="str">
        <f>IFERROR(VLOOKUP(A930,#REF!,7,0),H930)</f>
        <v/>
      </c>
      <c r="H930" t="str">
        <f>IFERROR(VLOOKUP(A930,#REF!,7,0),I930)</f>
        <v/>
      </c>
      <c r="I930" t="str">
        <f>IFERROR(VLOOKUP(A930,#REF!,6,0),J930)</f>
        <v/>
      </c>
      <c r="J930" t="str">
        <f>IFERROR(VLOOKUP(A930,#REF!,6,0),K930)</f>
        <v/>
      </c>
      <c r="K930" t="str">
        <f>IFERROR(VLOOKUP(A930,#REF!,11,0),L930)</f>
        <v/>
      </c>
      <c r="L930" t="str">
        <f>IFERROR(VLOOKUP(A930,#REF!,9,0),M930)</f>
        <v/>
      </c>
      <c r="M930" t="str">
        <f>IFERROR(VLOOKUP(A930,#REF!,9,0),N930)</f>
        <v/>
      </c>
      <c r="N930" t="str">
        <f>IFERROR(VLOOKUP(A930,#REF!,9,0),O930)</f>
        <v/>
      </c>
      <c r="O930" t="str">
        <f>IFERROR(VLOOKUP(A930,#REF!,5,0),P930)</f>
        <v/>
      </c>
      <c r="P930" t="str">
        <f>IFERROR(VLOOKUP(A930,#REF!,8,0),Q930)</f>
        <v/>
      </c>
      <c r="Q930" t="str">
        <f>IFERROR(VLOOKUP(A930,#REF!,8,0),R930)</f>
        <v/>
      </c>
      <c r="R930" t="str">
        <f>IFERROR(VLOOKUP(A930,#REF!,7,0),S930)</f>
        <v/>
      </c>
      <c r="S930" t="str">
        <f>IFERROR(VLOOKUP(A930,#REF!,6,0),T930)</f>
        <v/>
      </c>
      <c r="T930" t="str">
        <f>IFERROR(VLOOKUP(A930,#REF!,13,0),U930)</f>
        <v/>
      </c>
      <c r="U930" t="str">
        <f>IFERROR(VLOOKUP(A930,#REF!,5,0),V930)</f>
        <v/>
      </c>
      <c r="V930" t="str">
        <f>IFERROR(VLOOKUP(A930,#REF!,11,0),W930)</f>
        <v/>
      </c>
      <c r="W930" t="str">
        <f>IFERROR(VLOOKUP(A930,#REF!,10,0),X930)</f>
        <v/>
      </c>
      <c r="X930" t="str">
        <f>IFERROR(VLOOKUP(A930,#REF!,10,0),Y930)</f>
        <v/>
      </c>
      <c r="Y930" t="str">
        <f>IFERROR(VLOOKUP(A930,#REF!,8,0),Z930)</f>
        <v/>
      </c>
      <c r="Z930" t="str">
        <f>IFERROR(VLOOKUP(A930,#REF!,8,0),AA930)</f>
        <v/>
      </c>
      <c r="AA930" t="str">
        <f>IFERROR(VLOOKUP(A930,#REF!,8,0),AB930)</f>
        <v/>
      </c>
      <c r="AB930" t="str">
        <f>IFERROR(VLOOKUP(A930,#REF!,8,0),AC930)</f>
        <v/>
      </c>
      <c r="AC930" t="str">
        <f>IFERROR(VLOOKUP(A930,#REF!,6,0),AD930)</f>
        <v/>
      </c>
      <c r="AD930" t="str">
        <f>IFERROR(VLOOKUP(A930,#REF!,6,0),"")</f>
        <v/>
      </c>
      <c r="AE930" t="str">
        <f t="shared" si="14"/>
        <v>Assente</v>
      </c>
    </row>
    <row r="931" spans="1:31" x14ac:dyDescent="0.25">
      <c r="A931">
        <v>81167</v>
      </c>
      <c r="B931" t="s">
        <v>1973</v>
      </c>
      <c r="C931" t="s">
        <v>1100</v>
      </c>
      <c r="D931" t="s">
        <v>1021</v>
      </c>
      <c r="E931" t="s">
        <v>1632</v>
      </c>
      <c r="F931" t="s">
        <v>169</v>
      </c>
      <c r="G931" t="str">
        <f>IFERROR(VLOOKUP(A931,#REF!,7,0),H931)</f>
        <v/>
      </c>
      <c r="H931" t="str">
        <f>IFERROR(VLOOKUP(A931,#REF!,7,0),I931)</f>
        <v/>
      </c>
      <c r="I931" t="str">
        <f>IFERROR(VLOOKUP(A931,#REF!,6,0),J931)</f>
        <v/>
      </c>
      <c r="J931" t="str">
        <f>IFERROR(VLOOKUP(A931,#REF!,6,0),K931)</f>
        <v/>
      </c>
      <c r="K931" t="str">
        <f>IFERROR(VLOOKUP(A931,#REF!,11,0),L931)</f>
        <v/>
      </c>
      <c r="L931" t="str">
        <f>IFERROR(VLOOKUP(A931,#REF!,9,0),M931)</f>
        <v/>
      </c>
      <c r="M931" t="str">
        <f>IFERROR(VLOOKUP(A931,#REF!,9,0),N931)</f>
        <v/>
      </c>
      <c r="N931" t="str">
        <f>IFERROR(VLOOKUP(A931,#REF!,9,0),O931)</f>
        <v/>
      </c>
      <c r="O931" t="str">
        <f>IFERROR(VLOOKUP(A931,#REF!,5,0),P931)</f>
        <v/>
      </c>
      <c r="P931" t="str">
        <f>IFERROR(VLOOKUP(A931,#REF!,8,0),Q931)</f>
        <v/>
      </c>
      <c r="Q931" t="str">
        <f>IFERROR(VLOOKUP(A931,#REF!,8,0),R931)</f>
        <v/>
      </c>
      <c r="R931" t="str">
        <f>IFERROR(VLOOKUP(A931,#REF!,7,0),S931)</f>
        <v/>
      </c>
      <c r="S931" t="str">
        <f>IFERROR(VLOOKUP(A931,#REF!,6,0),T931)</f>
        <v/>
      </c>
      <c r="T931" t="str">
        <f>IFERROR(VLOOKUP(A931,#REF!,13,0),U931)</f>
        <v/>
      </c>
      <c r="U931" t="str">
        <f>IFERROR(VLOOKUP(A931,#REF!,5,0),V931)</f>
        <v/>
      </c>
      <c r="V931" t="str">
        <f>IFERROR(VLOOKUP(A931,#REF!,11,0),W931)</f>
        <v/>
      </c>
      <c r="W931" t="str">
        <f>IFERROR(VLOOKUP(A931,#REF!,10,0),X931)</f>
        <v/>
      </c>
      <c r="X931" t="str">
        <f>IFERROR(VLOOKUP(A931,#REF!,10,0),Y931)</f>
        <v/>
      </c>
      <c r="Y931" t="str">
        <f>IFERROR(VLOOKUP(A931,#REF!,8,0),Z931)</f>
        <v/>
      </c>
      <c r="Z931" t="str">
        <f>IFERROR(VLOOKUP(A931,#REF!,8,0),AA931)</f>
        <v/>
      </c>
      <c r="AA931" t="str">
        <f>IFERROR(VLOOKUP(A931,#REF!,8,0),AB931)</f>
        <v/>
      </c>
      <c r="AB931" t="str">
        <f>IFERROR(VLOOKUP(A931,#REF!,8,0),AC931)</f>
        <v/>
      </c>
      <c r="AC931" t="str">
        <f>IFERROR(VLOOKUP(A931,#REF!,6,0),AD931)</f>
        <v/>
      </c>
      <c r="AD931" t="str">
        <f>IFERROR(VLOOKUP(A931,#REF!,6,0),"")</f>
        <v/>
      </c>
      <c r="AE931" t="str">
        <f t="shared" si="14"/>
        <v>Assente</v>
      </c>
    </row>
    <row r="932" spans="1:31" x14ac:dyDescent="0.25">
      <c r="A932">
        <v>70820</v>
      </c>
      <c r="B932" t="s">
        <v>1974</v>
      </c>
      <c r="C932" t="s">
        <v>1100</v>
      </c>
      <c r="D932" t="s">
        <v>1423</v>
      </c>
      <c r="E932" t="s">
        <v>1632</v>
      </c>
      <c r="F932" t="s">
        <v>169</v>
      </c>
      <c r="G932" t="str">
        <f>IFERROR(VLOOKUP(A932,#REF!,7,0),H932)</f>
        <v/>
      </c>
      <c r="H932" t="str">
        <f>IFERROR(VLOOKUP(A932,#REF!,7,0),I932)</f>
        <v/>
      </c>
      <c r="I932" t="str">
        <f>IFERROR(VLOOKUP(A932,#REF!,6,0),J932)</f>
        <v/>
      </c>
      <c r="J932" t="str">
        <f>IFERROR(VLOOKUP(A932,#REF!,6,0),K932)</f>
        <v/>
      </c>
      <c r="K932" t="str">
        <f>IFERROR(VLOOKUP(A932,#REF!,11,0),L932)</f>
        <v/>
      </c>
      <c r="L932" t="str">
        <f>IFERROR(VLOOKUP(A932,#REF!,9,0),M932)</f>
        <v/>
      </c>
      <c r="M932" t="str">
        <f>IFERROR(VLOOKUP(A932,#REF!,9,0),N932)</f>
        <v/>
      </c>
      <c r="N932" t="str">
        <f>IFERROR(VLOOKUP(A932,#REF!,9,0),O932)</f>
        <v/>
      </c>
      <c r="O932" t="str">
        <f>IFERROR(VLOOKUP(A932,#REF!,5,0),P932)</f>
        <v/>
      </c>
      <c r="P932" t="str">
        <f>IFERROR(VLOOKUP(A932,#REF!,8,0),Q932)</f>
        <v/>
      </c>
      <c r="Q932" t="str">
        <f>IFERROR(VLOOKUP(A932,#REF!,8,0),R932)</f>
        <v/>
      </c>
      <c r="R932" t="str">
        <f>IFERROR(VLOOKUP(A932,#REF!,7,0),S932)</f>
        <v/>
      </c>
      <c r="S932" t="str">
        <f>IFERROR(VLOOKUP(A932,#REF!,6,0),T932)</f>
        <v/>
      </c>
      <c r="T932" t="str">
        <f>IFERROR(VLOOKUP(A932,#REF!,13,0),U932)</f>
        <v/>
      </c>
      <c r="U932" t="str">
        <f>IFERROR(VLOOKUP(A932,#REF!,5,0),V932)</f>
        <v/>
      </c>
      <c r="V932" t="str">
        <f>IFERROR(VLOOKUP(A932,#REF!,11,0),W932)</f>
        <v/>
      </c>
      <c r="W932" t="str">
        <f>IFERROR(VLOOKUP(A932,#REF!,10,0),X932)</f>
        <v/>
      </c>
      <c r="X932" t="str">
        <f>IFERROR(VLOOKUP(A932,#REF!,10,0),Y932)</f>
        <v/>
      </c>
      <c r="Y932" t="str">
        <f>IFERROR(VLOOKUP(A932,#REF!,8,0),Z932)</f>
        <v/>
      </c>
      <c r="Z932" t="str">
        <f>IFERROR(VLOOKUP(A932,#REF!,8,0),AA932)</f>
        <v/>
      </c>
      <c r="AA932" t="str">
        <f>IFERROR(VLOOKUP(A932,#REF!,8,0),AB932)</f>
        <v/>
      </c>
      <c r="AB932" t="str">
        <f>IFERROR(VLOOKUP(A932,#REF!,8,0),AC932)</f>
        <v/>
      </c>
      <c r="AC932" t="str">
        <f>IFERROR(VLOOKUP(A932,#REF!,6,0),AD932)</f>
        <v/>
      </c>
      <c r="AD932" t="str">
        <f>IFERROR(VLOOKUP(A932,#REF!,6,0),"")</f>
        <v/>
      </c>
      <c r="AE932" t="str">
        <f t="shared" si="14"/>
        <v>Assente</v>
      </c>
    </row>
    <row r="933" spans="1:31" x14ac:dyDescent="0.25">
      <c r="A933">
        <v>81998</v>
      </c>
      <c r="B933" t="s">
        <v>1975</v>
      </c>
      <c r="C933" t="s">
        <v>1100</v>
      </c>
      <c r="D933" t="s">
        <v>754</v>
      </c>
      <c r="E933" t="s">
        <v>1632</v>
      </c>
      <c r="F933" t="s">
        <v>169</v>
      </c>
      <c r="G933" t="str">
        <f>IFERROR(VLOOKUP(A933,#REF!,7,0),H933)</f>
        <v/>
      </c>
      <c r="H933" t="str">
        <f>IFERROR(VLOOKUP(A933,#REF!,7,0),I933)</f>
        <v/>
      </c>
      <c r="I933" t="str">
        <f>IFERROR(VLOOKUP(A933,#REF!,6,0),J933)</f>
        <v/>
      </c>
      <c r="J933" t="str">
        <f>IFERROR(VLOOKUP(A933,#REF!,6,0),K933)</f>
        <v/>
      </c>
      <c r="K933" t="str">
        <f>IFERROR(VLOOKUP(A933,#REF!,11,0),L933)</f>
        <v/>
      </c>
      <c r="L933" t="str">
        <f>IFERROR(VLOOKUP(A933,#REF!,9,0),M933)</f>
        <v/>
      </c>
      <c r="M933" t="str">
        <f>IFERROR(VLOOKUP(A933,#REF!,9,0),N933)</f>
        <v/>
      </c>
      <c r="N933" t="str">
        <f>IFERROR(VLOOKUP(A933,#REF!,9,0),O933)</f>
        <v/>
      </c>
      <c r="O933" t="str">
        <f>IFERROR(VLOOKUP(A933,#REF!,5,0),P933)</f>
        <v/>
      </c>
      <c r="P933" t="str">
        <f>IFERROR(VLOOKUP(A933,#REF!,8,0),Q933)</f>
        <v/>
      </c>
      <c r="Q933" t="str">
        <f>IFERROR(VLOOKUP(A933,#REF!,8,0),R933)</f>
        <v/>
      </c>
      <c r="R933" t="str">
        <f>IFERROR(VLOOKUP(A933,#REF!,7,0),S933)</f>
        <v/>
      </c>
      <c r="S933" t="str">
        <f>IFERROR(VLOOKUP(A933,#REF!,6,0),T933)</f>
        <v/>
      </c>
      <c r="T933" t="str">
        <f>IFERROR(VLOOKUP(A933,#REF!,13,0),U933)</f>
        <v/>
      </c>
      <c r="U933" t="str">
        <f>IFERROR(VLOOKUP(A933,#REF!,5,0),V933)</f>
        <v/>
      </c>
      <c r="V933" t="str">
        <f>IFERROR(VLOOKUP(A933,#REF!,11,0),W933)</f>
        <v/>
      </c>
      <c r="W933" t="str">
        <f>IFERROR(VLOOKUP(A933,#REF!,10,0),X933)</f>
        <v/>
      </c>
      <c r="X933" t="str">
        <f>IFERROR(VLOOKUP(A933,#REF!,10,0),Y933)</f>
        <v/>
      </c>
      <c r="Y933" t="str">
        <f>IFERROR(VLOOKUP(A933,#REF!,8,0),Z933)</f>
        <v/>
      </c>
      <c r="Z933" t="str">
        <f>IFERROR(VLOOKUP(A933,#REF!,8,0),AA933)</f>
        <v/>
      </c>
      <c r="AA933" t="str">
        <f>IFERROR(VLOOKUP(A933,#REF!,8,0),AB933)</f>
        <v/>
      </c>
      <c r="AB933" t="str">
        <f>IFERROR(VLOOKUP(A933,#REF!,8,0),AC933)</f>
        <v/>
      </c>
      <c r="AC933" t="str">
        <f>IFERROR(VLOOKUP(A933,#REF!,6,0),AD933)</f>
        <v/>
      </c>
      <c r="AD933" t="str">
        <f>IFERROR(VLOOKUP(A933,#REF!,6,0),"")</f>
        <v/>
      </c>
      <c r="AE933" t="str">
        <f t="shared" si="14"/>
        <v>Assente</v>
      </c>
    </row>
    <row r="934" spans="1:31" x14ac:dyDescent="0.25">
      <c r="A934">
        <v>57221</v>
      </c>
      <c r="B934" t="s">
        <v>1998</v>
      </c>
      <c r="C934" t="s">
        <v>1999</v>
      </c>
      <c r="D934" t="s">
        <v>2000</v>
      </c>
      <c r="E934" t="s">
        <v>1632</v>
      </c>
      <c r="F934" t="s">
        <v>169</v>
      </c>
      <c r="G934" t="str">
        <f>IFERROR(VLOOKUP(A934,#REF!,7,0),H934)</f>
        <v/>
      </c>
      <c r="H934" t="str">
        <f>IFERROR(VLOOKUP(A934,#REF!,7,0),I934)</f>
        <v/>
      </c>
      <c r="I934" t="str">
        <f>IFERROR(VLOOKUP(A934,#REF!,6,0),J934)</f>
        <v/>
      </c>
      <c r="J934" t="str">
        <f>IFERROR(VLOOKUP(A934,#REF!,6,0),K934)</f>
        <v/>
      </c>
      <c r="K934" t="str">
        <f>IFERROR(VLOOKUP(A934,#REF!,11,0),L934)</f>
        <v/>
      </c>
      <c r="L934" t="str">
        <f>IFERROR(VLOOKUP(A934,#REF!,9,0),M934)</f>
        <v/>
      </c>
      <c r="M934" t="str">
        <f>IFERROR(VLOOKUP(A934,#REF!,9,0),N934)</f>
        <v/>
      </c>
      <c r="N934" t="str">
        <f>IFERROR(VLOOKUP(A934,#REF!,9,0),O934)</f>
        <v/>
      </c>
      <c r="O934" t="str">
        <f>IFERROR(VLOOKUP(A934,#REF!,5,0),P934)</f>
        <v/>
      </c>
      <c r="P934" t="str">
        <f>IFERROR(VLOOKUP(A934,#REF!,8,0),Q934)</f>
        <v/>
      </c>
      <c r="Q934" t="str">
        <f>IFERROR(VLOOKUP(A934,#REF!,8,0),R934)</f>
        <v/>
      </c>
      <c r="R934" t="str">
        <f>IFERROR(VLOOKUP(A934,#REF!,7,0),S934)</f>
        <v/>
      </c>
      <c r="S934" t="str">
        <f>IFERROR(VLOOKUP(A934,#REF!,6,0),T934)</f>
        <v/>
      </c>
      <c r="T934" t="str">
        <f>IFERROR(VLOOKUP(A934,#REF!,13,0),U934)</f>
        <v/>
      </c>
      <c r="U934" t="str">
        <f>IFERROR(VLOOKUP(A934,#REF!,5,0),V934)</f>
        <v/>
      </c>
      <c r="V934" t="str">
        <f>IFERROR(VLOOKUP(A934,#REF!,11,0),W934)</f>
        <v/>
      </c>
      <c r="W934" t="str">
        <f>IFERROR(VLOOKUP(A934,#REF!,10,0),X934)</f>
        <v/>
      </c>
      <c r="X934" t="str">
        <f>IFERROR(VLOOKUP(A934,#REF!,10,0),Y934)</f>
        <v/>
      </c>
      <c r="Y934" t="str">
        <f>IFERROR(VLOOKUP(A934,#REF!,8,0),Z934)</f>
        <v/>
      </c>
      <c r="Z934" t="str">
        <f>IFERROR(VLOOKUP(A934,#REF!,8,0),AA934)</f>
        <v/>
      </c>
      <c r="AA934" t="str">
        <f>IFERROR(VLOOKUP(A934,#REF!,8,0),AB934)</f>
        <v/>
      </c>
      <c r="AB934" t="str">
        <f>IFERROR(VLOOKUP(A934,#REF!,8,0),AC934)</f>
        <v/>
      </c>
      <c r="AC934" t="str">
        <f>IFERROR(VLOOKUP(A934,#REF!,6,0),AD934)</f>
        <v/>
      </c>
      <c r="AD934" t="str">
        <f>IFERROR(VLOOKUP(A934,#REF!,6,0),"")</f>
        <v/>
      </c>
      <c r="AE934" t="str">
        <f t="shared" si="14"/>
        <v>Assente</v>
      </c>
    </row>
    <row r="935" spans="1:31" x14ac:dyDescent="0.25">
      <c r="A935">
        <v>55429</v>
      </c>
      <c r="B935" t="s">
        <v>2002</v>
      </c>
      <c r="C935" t="s">
        <v>2003</v>
      </c>
      <c r="D935" t="s">
        <v>745</v>
      </c>
      <c r="E935" t="s">
        <v>1632</v>
      </c>
      <c r="F935" t="s">
        <v>169</v>
      </c>
      <c r="G935" t="str">
        <f>IFERROR(VLOOKUP(A935,#REF!,7,0),H935)</f>
        <v/>
      </c>
      <c r="H935" t="str">
        <f>IFERROR(VLOOKUP(A935,#REF!,7,0),I935)</f>
        <v/>
      </c>
      <c r="I935" t="str">
        <f>IFERROR(VLOOKUP(A935,#REF!,6,0),J935)</f>
        <v/>
      </c>
      <c r="J935" t="str">
        <f>IFERROR(VLOOKUP(A935,#REF!,6,0),K935)</f>
        <v/>
      </c>
      <c r="K935" t="str">
        <f>IFERROR(VLOOKUP(A935,#REF!,11,0),L935)</f>
        <v/>
      </c>
      <c r="L935" t="str">
        <f>IFERROR(VLOOKUP(A935,#REF!,9,0),M935)</f>
        <v/>
      </c>
      <c r="M935" t="str">
        <f>IFERROR(VLOOKUP(A935,#REF!,9,0),N935)</f>
        <v/>
      </c>
      <c r="N935" t="str">
        <f>IFERROR(VLOOKUP(A935,#REF!,9,0),O935)</f>
        <v/>
      </c>
      <c r="O935" t="str">
        <f>IFERROR(VLOOKUP(A935,#REF!,5,0),P935)</f>
        <v/>
      </c>
      <c r="P935" t="str">
        <f>IFERROR(VLOOKUP(A935,#REF!,8,0),Q935)</f>
        <v/>
      </c>
      <c r="Q935" t="str">
        <f>IFERROR(VLOOKUP(A935,#REF!,8,0),R935)</f>
        <v/>
      </c>
      <c r="R935" t="str">
        <f>IFERROR(VLOOKUP(A935,#REF!,7,0),S935)</f>
        <v/>
      </c>
      <c r="S935" t="str">
        <f>IFERROR(VLOOKUP(A935,#REF!,6,0),T935)</f>
        <v/>
      </c>
      <c r="T935" t="str">
        <f>IFERROR(VLOOKUP(A935,#REF!,13,0),U935)</f>
        <v/>
      </c>
      <c r="U935" t="str">
        <f>IFERROR(VLOOKUP(A935,#REF!,5,0),V935)</f>
        <v/>
      </c>
      <c r="V935" t="str">
        <f>IFERROR(VLOOKUP(A935,#REF!,11,0),W935)</f>
        <v/>
      </c>
      <c r="W935" t="str">
        <f>IFERROR(VLOOKUP(A935,#REF!,10,0),X935)</f>
        <v/>
      </c>
      <c r="X935" t="str">
        <f>IFERROR(VLOOKUP(A935,#REF!,10,0),Y935)</f>
        <v/>
      </c>
      <c r="Y935" t="str">
        <f>IFERROR(VLOOKUP(A935,#REF!,8,0),Z935)</f>
        <v/>
      </c>
      <c r="Z935" t="str">
        <f>IFERROR(VLOOKUP(A935,#REF!,8,0),AA935)</f>
        <v/>
      </c>
      <c r="AA935" t="str">
        <f>IFERROR(VLOOKUP(A935,#REF!,8,0),AB935)</f>
        <v/>
      </c>
      <c r="AB935" t="str">
        <f>IFERROR(VLOOKUP(A935,#REF!,8,0),AC935)</f>
        <v/>
      </c>
      <c r="AC935" t="str">
        <f>IFERROR(VLOOKUP(A935,#REF!,6,0),AD935)</f>
        <v/>
      </c>
      <c r="AD935" t="str">
        <f>IFERROR(VLOOKUP(A935,#REF!,6,0),"")</f>
        <v/>
      </c>
      <c r="AE935" t="str">
        <f t="shared" si="14"/>
        <v>Assente</v>
      </c>
    </row>
    <row r="936" spans="1:31" x14ac:dyDescent="0.25">
      <c r="A936">
        <v>13436</v>
      </c>
      <c r="B936" t="s">
        <v>2006</v>
      </c>
      <c r="C936" t="s">
        <v>2007</v>
      </c>
      <c r="D936" t="s">
        <v>2008</v>
      </c>
      <c r="E936" t="s">
        <v>1632</v>
      </c>
      <c r="F936" t="s">
        <v>169</v>
      </c>
      <c r="G936" t="str">
        <f>IFERROR(VLOOKUP(A936,#REF!,7,0),H936)</f>
        <v/>
      </c>
      <c r="H936" t="str">
        <f>IFERROR(VLOOKUP(A936,#REF!,7,0),I936)</f>
        <v/>
      </c>
      <c r="I936" t="str">
        <f>IFERROR(VLOOKUP(A936,#REF!,6,0),J936)</f>
        <v/>
      </c>
      <c r="J936" t="str">
        <f>IFERROR(VLOOKUP(A936,#REF!,6,0),K936)</f>
        <v/>
      </c>
      <c r="K936" t="str">
        <f>IFERROR(VLOOKUP(A936,#REF!,11,0),L936)</f>
        <v/>
      </c>
      <c r="L936" t="str">
        <f>IFERROR(VLOOKUP(A936,#REF!,9,0),M936)</f>
        <v/>
      </c>
      <c r="M936" t="str">
        <f>IFERROR(VLOOKUP(A936,#REF!,9,0),N936)</f>
        <v/>
      </c>
      <c r="N936" t="str">
        <f>IFERROR(VLOOKUP(A936,#REF!,9,0),O936)</f>
        <v/>
      </c>
      <c r="O936" t="str">
        <f>IFERROR(VLOOKUP(A936,#REF!,5,0),P936)</f>
        <v/>
      </c>
      <c r="P936" t="str">
        <f>IFERROR(VLOOKUP(A936,#REF!,8,0),Q936)</f>
        <v/>
      </c>
      <c r="Q936" t="str">
        <f>IFERROR(VLOOKUP(A936,#REF!,8,0),R936)</f>
        <v/>
      </c>
      <c r="R936" t="str">
        <f>IFERROR(VLOOKUP(A936,#REF!,7,0),S936)</f>
        <v/>
      </c>
      <c r="S936" t="str">
        <f>IFERROR(VLOOKUP(A936,#REF!,6,0),T936)</f>
        <v/>
      </c>
      <c r="T936" t="str">
        <f>IFERROR(VLOOKUP(A936,#REF!,13,0),U936)</f>
        <v/>
      </c>
      <c r="U936" t="str">
        <f>IFERROR(VLOOKUP(A936,#REF!,5,0),V936)</f>
        <v/>
      </c>
      <c r="V936" t="str">
        <f>IFERROR(VLOOKUP(A936,#REF!,11,0),W936)</f>
        <v/>
      </c>
      <c r="W936" t="str">
        <f>IFERROR(VLOOKUP(A936,#REF!,10,0),X936)</f>
        <v/>
      </c>
      <c r="X936" t="str">
        <f>IFERROR(VLOOKUP(A936,#REF!,10,0),Y936)</f>
        <v/>
      </c>
      <c r="Y936" t="str">
        <f>IFERROR(VLOOKUP(A936,#REF!,8,0),Z936)</f>
        <v/>
      </c>
      <c r="Z936" t="str">
        <f>IFERROR(VLOOKUP(A936,#REF!,8,0),AA936)</f>
        <v/>
      </c>
      <c r="AA936" t="str">
        <f>IFERROR(VLOOKUP(A936,#REF!,8,0),AB936)</f>
        <v/>
      </c>
      <c r="AB936" t="str">
        <f>IFERROR(VLOOKUP(A936,#REF!,8,0),AC936)</f>
        <v/>
      </c>
      <c r="AC936" t="str">
        <f>IFERROR(VLOOKUP(A936,#REF!,6,0),AD936)</f>
        <v/>
      </c>
      <c r="AD936" t="str">
        <f>IFERROR(VLOOKUP(A936,#REF!,6,0),"")</f>
        <v/>
      </c>
      <c r="AE936" t="str">
        <f t="shared" si="14"/>
        <v>Assente</v>
      </c>
    </row>
    <row r="937" spans="1:31" x14ac:dyDescent="0.25">
      <c r="A937">
        <v>57243</v>
      </c>
      <c r="B937" t="s">
        <v>2013</v>
      </c>
      <c r="C937" t="s">
        <v>86</v>
      </c>
      <c r="D937" t="s">
        <v>2014</v>
      </c>
      <c r="E937" t="s">
        <v>1632</v>
      </c>
      <c r="F937" t="s">
        <v>169</v>
      </c>
      <c r="G937" t="str">
        <f>IFERROR(VLOOKUP(A937,#REF!,7,0),H937)</f>
        <v/>
      </c>
      <c r="H937" t="str">
        <f>IFERROR(VLOOKUP(A937,#REF!,7,0),I937)</f>
        <v/>
      </c>
      <c r="I937" t="str">
        <f>IFERROR(VLOOKUP(A937,#REF!,6,0),J937)</f>
        <v/>
      </c>
      <c r="J937" t="str">
        <f>IFERROR(VLOOKUP(A937,#REF!,6,0),K937)</f>
        <v/>
      </c>
      <c r="K937" t="str">
        <f>IFERROR(VLOOKUP(A937,#REF!,11,0),L937)</f>
        <v/>
      </c>
      <c r="L937" t="str">
        <f>IFERROR(VLOOKUP(A937,#REF!,9,0),M937)</f>
        <v/>
      </c>
      <c r="M937" t="str">
        <f>IFERROR(VLOOKUP(A937,#REF!,9,0),N937)</f>
        <v/>
      </c>
      <c r="N937" t="str">
        <f>IFERROR(VLOOKUP(A937,#REF!,9,0),O937)</f>
        <v/>
      </c>
      <c r="O937" t="str">
        <f>IFERROR(VLOOKUP(A937,#REF!,5,0),P937)</f>
        <v/>
      </c>
      <c r="P937" t="str">
        <f>IFERROR(VLOOKUP(A937,#REF!,8,0),Q937)</f>
        <v/>
      </c>
      <c r="Q937" t="str">
        <f>IFERROR(VLOOKUP(A937,#REF!,8,0),R937)</f>
        <v/>
      </c>
      <c r="R937" t="str">
        <f>IFERROR(VLOOKUP(A937,#REF!,7,0),S937)</f>
        <v/>
      </c>
      <c r="S937" t="str">
        <f>IFERROR(VLOOKUP(A937,#REF!,6,0),T937)</f>
        <v/>
      </c>
      <c r="T937" t="str">
        <f>IFERROR(VLOOKUP(A937,#REF!,13,0),U937)</f>
        <v/>
      </c>
      <c r="U937" t="str">
        <f>IFERROR(VLOOKUP(A937,#REF!,5,0),V937)</f>
        <v/>
      </c>
      <c r="V937" t="str">
        <f>IFERROR(VLOOKUP(A937,#REF!,11,0),W937)</f>
        <v/>
      </c>
      <c r="W937" t="str">
        <f>IFERROR(VLOOKUP(A937,#REF!,10,0),X937)</f>
        <v/>
      </c>
      <c r="X937" t="str">
        <f>IFERROR(VLOOKUP(A937,#REF!,10,0),Y937)</f>
        <v/>
      </c>
      <c r="Y937" t="str">
        <f>IFERROR(VLOOKUP(A937,#REF!,8,0),Z937)</f>
        <v/>
      </c>
      <c r="Z937" t="str">
        <f>IFERROR(VLOOKUP(A937,#REF!,8,0),AA937)</f>
        <v/>
      </c>
      <c r="AA937" t="str">
        <f>IFERROR(VLOOKUP(A937,#REF!,8,0),AB937)</f>
        <v/>
      </c>
      <c r="AB937" t="str">
        <f>IFERROR(VLOOKUP(A937,#REF!,8,0),AC937)</f>
        <v/>
      </c>
      <c r="AC937" t="str">
        <f>IFERROR(VLOOKUP(A937,#REF!,6,0),AD937)</f>
        <v/>
      </c>
      <c r="AD937" t="str">
        <f>IFERROR(VLOOKUP(A937,#REF!,6,0),"")</f>
        <v/>
      </c>
      <c r="AE937" t="str">
        <f t="shared" si="14"/>
        <v>Assente</v>
      </c>
    </row>
    <row r="938" spans="1:31" x14ac:dyDescent="0.25">
      <c r="A938">
        <v>705949</v>
      </c>
      <c r="B938" t="s">
        <v>2037</v>
      </c>
      <c r="C938" t="s">
        <v>868</v>
      </c>
      <c r="D938" t="s">
        <v>86</v>
      </c>
      <c r="E938" t="s">
        <v>1632</v>
      </c>
      <c r="F938" t="s">
        <v>169</v>
      </c>
      <c r="G938" t="str">
        <f>IFERROR(VLOOKUP(A938,#REF!,7,0),H938)</f>
        <v/>
      </c>
      <c r="H938" t="str">
        <f>IFERROR(VLOOKUP(A938,#REF!,7,0),I938)</f>
        <v/>
      </c>
      <c r="I938" t="str">
        <f>IFERROR(VLOOKUP(A938,#REF!,6,0),J938)</f>
        <v/>
      </c>
      <c r="J938" t="str">
        <f>IFERROR(VLOOKUP(A938,#REF!,6,0),K938)</f>
        <v/>
      </c>
      <c r="K938" t="str">
        <f>IFERROR(VLOOKUP(A938,#REF!,11,0),L938)</f>
        <v/>
      </c>
      <c r="L938" t="str">
        <f>IFERROR(VLOOKUP(A938,#REF!,9,0),M938)</f>
        <v/>
      </c>
      <c r="M938" t="str">
        <f>IFERROR(VLOOKUP(A938,#REF!,9,0),N938)</f>
        <v/>
      </c>
      <c r="N938" t="str">
        <f>IFERROR(VLOOKUP(A938,#REF!,9,0),O938)</f>
        <v/>
      </c>
      <c r="O938" t="str">
        <f>IFERROR(VLOOKUP(A938,#REF!,5,0),P938)</f>
        <v/>
      </c>
      <c r="P938" t="str">
        <f>IFERROR(VLOOKUP(A938,#REF!,8,0),Q938)</f>
        <v/>
      </c>
      <c r="Q938" t="str">
        <f>IFERROR(VLOOKUP(A938,#REF!,8,0),R938)</f>
        <v/>
      </c>
      <c r="R938" t="str">
        <f>IFERROR(VLOOKUP(A938,#REF!,7,0),S938)</f>
        <v/>
      </c>
      <c r="S938" t="str">
        <f>IFERROR(VLOOKUP(A938,#REF!,6,0),T938)</f>
        <v/>
      </c>
      <c r="T938" t="str">
        <f>IFERROR(VLOOKUP(A938,#REF!,13,0),U938)</f>
        <v/>
      </c>
      <c r="U938" t="str">
        <f>IFERROR(VLOOKUP(A938,#REF!,5,0),V938)</f>
        <v/>
      </c>
      <c r="V938" t="str">
        <f>IFERROR(VLOOKUP(A938,#REF!,11,0),W938)</f>
        <v/>
      </c>
      <c r="W938" t="str">
        <f>IFERROR(VLOOKUP(A938,#REF!,10,0),X938)</f>
        <v/>
      </c>
      <c r="X938" t="str">
        <f>IFERROR(VLOOKUP(A938,#REF!,10,0),Y938)</f>
        <v/>
      </c>
      <c r="Y938" t="str">
        <f>IFERROR(VLOOKUP(A938,#REF!,8,0),Z938)</f>
        <v/>
      </c>
      <c r="Z938" t="str">
        <f>IFERROR(VLOOKUP(A938,#REF!,8,0),AA938)</f>
        <v/>
      </c>
      <c r="AA938" t="str">
        <f>IFERROR(VLOOKUP(A938,#REF!,8,0),AB938)</f>
        <v/>
      </c>
      <c r="AB938" t="str">
        <f>IFERROR(VLOOKUP(A938,#REF!,8,0),AC938)</f>
        <v/>
      </c>
      <c r="AC938" t="str">
        <f>IFERROR(VLOOKUP(A938,#REF!,6,0),AD938)</f>
        <v/>
      </c>
      <c r="AD938" t="str">
        <f>IFERROR(VLOOKUP(A938,#REF!,6,0),"")</f>
        <v/>
      </c>
      <c r="AE938" t="str">
        <f t="shared" si="14"/>
        <v>Assente</v>
      </c>
    </row>
    <row r="939" spans="1:31" x14ac:dyDescent="0.25">
      <c r="A939">
        <v>70819</v>
      </c>
      <c r="B939" t="s">
        <v>2038</v>
      </c>
      <c r="C939" t="s">
        <v>868</v>
      </c>
      <c r="D939" t="s">
        <v>892</v>
      </c>
      <c r="E939" t="s">
        <v>1632</v>
      </c>
      <c r="F939" t="s">
        <v>169</v>
      </c>
      <c r="G939" t="str">
        <f>IFERROR(VLOOKUP(A939,#REF!,7,0),H939)</f>
        <v/>
      </c>
      <c r="H939" t="str">
        <f>IFERROR(VLOOKUP(A939,#REF!,7,0),I939)</f>
        <v/>
      </c>
      <c r="I939" t="str">
        <f>IFERROR(VLOOKUP(A939,#REF!,6,0),J939)</f>
        <v/>
      </c>
      <c r="J939" t="str">
        <f>IFERROR(VLOOKUP(A939,#REF!,6,0),K939)</f>
        <v/>
      </c>
      <c r="K939" t="str">
        <f>IFERROR(VLOOKUP(A939,#REF!,11,0),L939)</f>
        <v/>
      </c>
      <c r="L939" t="str">
        <f>IFERROR(VLOOKUP(A939,#REF!,9,0),M939)</f>
        <v/>
      </c>
      <c r="M939" t="str">
        <f>IFERROR(VLOOKUP(A939,#REF!,9,0),N939)</f>
        <v/>
      </c>
      <c r="N939" t="str">
        <f>IFERROR(VLOOKUP(A939,#REF!,9,0),O939)</f>
        <v/>
      </c>
      <c r="O939" t="str">
        <f>IFERROR(VLOOKUP(A939,#REF!,5,0),P939)</f>
        <v/>
      </c>
      <c r="P939" t="str">
        <f>IFERROR(VLOOKUP(A939,#REF!,8,0),Q939)</f>
        <v/>
      </c>
      <c r="Q939" t="str">
        <f>IFERROR(VLOOKUP(A939,#REF!,8,0),R939)</f>
        <v/>
      </c>
      <c r="R939" t="str">
        <f>IFERROR(VLOOKUP(A939,#REF!,7,0),S939)</f>
        <v/>
      </c>
      <c r="S939" t="str">
        <f>IFERROR(VLOOKUP(A939,#REF!,6,0),T939)</f>
        <v/>
      </c>
      <c r="T939" t="str">
        <f>IFERROR(VLOOKUP(A939,#REF!,13,0),U939)</f>
        <v/>
      </c>
      <c r="U939" t="str">
        <f>IFERROR(VLOOKUP(A939,#REF!,5,0),V939)</f>
        <v/>
      </c>
      <c r="V939" t="str">
        <f>IFERROR(VLOOKUP(A939,#REF!,11,0),W939)</f>
        <v/>
      </c>
      <c r="W939" t="str">
        <f>IFERROR(VLOOKUP(A939,#REF!,10,0),X939)</f>
        <v/>
      </c>
      <c r="X939" t="str">
        <f>IFERROR(VLOOKUP(A939,#REF!,10,0),Y939)</f>
        <v/>
      </c>
      <c r="Y939" t="str">
        <f>IFERROR(VLOOKUP(A939,#REF!,8,0),Z939)</f>
        <v/>
      </c>
      <c r="Z939" t="str">
        <f>IFERROR(VLOOKUP(A939,#REF!,8,0),AA939)</f>
        <v/>
      </c>
      <c r="AA939" t="str">
        <f>IFERROR(VLOOKUP(A939,#REF!,8,0),AB939)</f>
        <v/>
      </c>
      <c r="AB939" t="str">
        <f>IFERROR(VLOOKUP(A939,#REF!,8,0),AC939)</f>
        <v/>
      </c>
      <c r="AC939" t="str">
        <f>IFERROR(VLOOKUP(A939,#REF!,6,0),AD939)</f>
        <v/>
      </c>
      <c r="AD939" t="str">
        <f>IFERROR(VLOOKUP(A939,#REF!,6,0),"")</f>
        <v/>
      </c>
      <c r="AE939" t="str">
        <f t="shared" si="14"/>
        <v>Assente</v>
      </c>
    </row>
    <row r="940" spans="1:31" x14ac:dyDescent="0.25">
      <c r="A940">
        <v>75576</v>
      </c>
      <c r="B940" t="s">
        <v>2039</v>
      </c>
      <c r="C940" t="s">
        <v>868</v>
      </c>
      <c r="D940" t="s">
        <v>291</v>
      </c>
      <c r="E940" t="s">
        <v>1632</v>
      </c>
      <c r="F940" t="s">
        <v>169</v>
      </c>
      <c r="G940" t="str">
        <f>IFERROR(VLOOKUP(A940,#REF!,7,0),H940)</f>
        <v/>
      </c>
      <c r="H940" t="str">
        <f>IFERROR(VLOOKUP(A940,#REF!,7,0),I940)</f>
        <v/>
      </c>
      <c r="I940" t="str">
        <f>IFERROR(VLOOKUP(A940,#REF!,6,0),J940)</f>
        <v/>
      </c>
      <c r="J940" t="str">
        <f>IFERROR(VLOOKUP(A940,#REF!,6,0),K940)</f>
        <v/>
      </c>
      <c r="K940" t="str">
        <f>IFERROR(VLOOKUP(A940,#REF!,11,0),L940)</f>
        <v/>
      </c>
      <c r="L940" t="str">
        <f>IFERROR(VLOOKUP(A940,#REF!,9,0),M940)</f>
        <v/>
      </c>
      <c r="M940" t="str">
        <f>IFERROR(VLOOKUP(A940,#REF!,9,0),N940)</f>
        <v/>
      </c>
      <c r="N940" t="str">
        <f>IFERROR(VLOOKUP(A940,#REF!,9,0),O940)</f>
        <v/>
      </c>
      <c r="O940" t="str">
        <f>IFERROR(VLOOKUP(A940,#REF!,5,0),P940)</f>
        <v/>
      </c>
      <c r="P940" t="str">
        <f>IFERROR(VLOOKUP(A940,#REF!,8,0),Q940)</f>
        <v/>
      </c>
      <c r="Q940" t="str">
        <f>IFERROR(VLOOKUP(A940,#REF!,8,0),R940)</f>
        <v/>
      </c>
      <c r="R940" t="str">
        <f>IFERROR(VLOOKUP(A940,#REF!,7,0),S940)</f>
        <v/>
      </c>
      <c r="S940" t="str">
        <f>IFERROR(VLOOKUP(A940,#REF!,6,0),T940)</f>
        <v/>
      </c>
      <c r="T940" t="str">
        <f>IFERROR(VLOOKUP(A940,#REF!,13,0),U940)</f>
        <v/>
      </c>
      <c r="U940" t="str">
        <f>IFERROR(VLOOKUP(A940,#REF!,5,0),V940)</f>
        <v/>
      </c>
      <c r="V940" t="str">
        <f>IFERROR(VLOOKUP(A940,#REF!,11,0),W940)</f>
        <v/>
      </c>
      <c r="W940" t="str">
        <f>IFERROR(VLOOKUP(A940,#REF!,10,0),X940)</f>
        <v/>
      </c>
      <c r="X940" t="str">
        <f>IFERROR(VLOOKUP(A940,#REF!,10,0),Y940)</f>
        <v/>
      </c>
      <c r="Y940" t="str">
        <f>IFERROR(VLOOKUP(A940,#REF!,8,0),Z940)</f>
        <v/>
      </c>
      <c r="Z940" t="str">
        <f>IFERROR(VLOOKUP(A940,#REF!,8,0),AA940)</f>
        <v/>
      </c>
      <c r="AA940" t="str">
        <f>IFERROR(VLOOKUP(A940,#REF!,8,0),AB940)</f>
        <v/>
      </c>
      <c r="AB940" t="str">
        <f>IFERROR(VLOOKUP(A940,#REF!,8,0),AC940)</f>
        <v/>
      </c>
      <c r="AC940" t="str">
        <f>IFERROR(VLOOKUP(A940,#REF!,6,0),AD940)</f>
        <v/>
      </c>
      <c r="AD940" t="str">
        <f>IFERROR(VLOOKUP(A940,#REF!,6,0),"")</f>
        <v/>
      </c>
      <c r="AE940" t="str">
        <f t="shared" si="14"/>
        <v>Assente</v>
      </c>
    </row>
    <row r="941" spans="1:31" x14ac:dyDescent="0.25">
      <c r="A941">
        <v>73944</v>
      </c>
      <c r="B941" t="s">
        <v>2040</v>
      </c>
      <c r="C941" t="s">
        <v>868</v>
      </c>
      <c r="D941" t="s">
        <v>150</v>
      </c>
      <c r="E941" t="s">
        <v>1632</v>
      </c>
      <c r="F941" t="s">
        <v>169</v>
      </c>
      <c r="G941" t="str">
        <f>IFERROR(VLOOKUP(A941,#REF!,7,0),H941)</f>
        <v/>
      </c>
      <c r="H941" t="str">
        <f>IFERROR(VLOOKUP(A941,#REF!,7,0),I941)</f>
        <v/>
      </c>
      <c r="I941" t="str">
        <f>IFERROR(VLOOKUP(A941,#REF!,6,0),J941)</f>
        <v/>
      </c>
      <c r="J941" t="str">
        <f>IFERROR(VLOOKUP(A941,#REF!,6,0),K941)</f>
        <v/>
      </c>
      <c r="K941" t="str">
        <f>IFERROR(VLOOKUP(A941,#REF!,11,0),L941)</f>
        <v/>
      </c>
      <c r="L941" t="str">
        <f>IFERROR(VLOOKUP(A941,#REF!,9,0),M941)</f>
        <v/>
      </c>
      <c r="M941" t="str">
        <f>IFERROR(VLOOKUP(A941,#REF!,9,0),N941)</f>
        <v/>
      </c>
      <c r="N941" t="str">
        <f>IFERROR(VLOOKUP(A941,#REF!,9,0),O941)</f>
        <v/>
      </c>
      <c r="O941" t="str">
        <f>IFERROR(VLOOKUP(A941,#REF!,5,0),P941)</f>
        <v/>
      </c>
      <c r="P941" t="str">
        <f>IFERROR(VLOOKUP(A941,#REF!,8,0),Q941)</f>
        <v/>
      </c>
      <c r="Q941" t="str">
        <f>IFERROR(VLOOKUP(A941,#REF!,8,0),R941)</f>
        <v/>
      </c>
      <c r="R941" t="str">
        <f>IFERROR(VLOOKUP(A941,#REF!,7,0),S941)</f>
        <v/>
      </c>
      <c r="S941" t="str">
        <f>IFERROR(VLOOKUP(A941,#REF!,6,0),T941)</f>
        <v/>
      </c>
      <c r="T941" t="str">
        <f>IFERROR(VLOOKUP(A941,#REF!,13,0),U941)</f>
        <v/>
      </c>
      <c r="U941" t="str">
        <f>IFERROR(VLOOKUP(A941,#REF!,5,0),V941)</f>
        <v/>
      </c>
      <c r="V941" t="str">
        <f>IFERROR(VLOOKUP(A941,#REF!,11,0),W941)</f>
        <v/>
      </c>
      <c r="W941" t="str">
        <f>IFERROR(VLOOKUP(A941,#REF!,10,0),X941)</f>
        <v/>
      </c>
      <c r="X941" t="str">
        <f>IFERROR(VLOOKUP(A941,#REF!,10,0),Y941)</f>
        <v/>
      </c>
      <c r="Y941" t="str">
        <f>IFERROR(VLOOKUP(A941,#REF!,8,0),Z941)</f>
        <v/>
      </c>
      <c r="Z941" t="str">
        <f>IFERROR(VLOOKUP(A941,#REF!,8,0),AA941)</f>
        <v/>
      </c>
      <c r="AA941" t="str">
        <f>IFERROR(VLOOKUP(A941,#REF!,8,0),AB941)</f>
        <v/>
      </c>
      <c r="AB941" t="str">
        <f>IFERROR(VLOOKUP(A941,#REF!,8,0),AC941)</f>
        <v/>
      </c>
      <c r="AC941" t="str">
        <f>IFERROR(VLOOKUP(A941,#REF!,6,0),AD941)</f>
        <v/>
      </c>
      <c r="AD941" t="str">
        <f>IFERROR(VLOOKUP(A941,#REF!,6,0),"")</f>
        <v/>
      </c>
      <c r="AE941" t="str">
        <f t="shared" si="14"/>
        <v>Assente</v>
      </c>
    </row>
    <row r="942" spans="1:31" x14ac:dyDescent="0.25">
      <c r="A942">
        <v>47512</v>
      </c>
      <c r="B942" t="s">
        <v>2041</v>
      </c>
      <c r="C942" t="s">
        <v>868</v>
      </c>
      <c r="D942" t="s">
        <v>1880</v>
      </c>
      <c r="E942" t="s">
        <v>1632</v>
      </c>
      <c r="F942" t="s">
        <v>169</v>
      </c>
      <c r="G942" t="str">
        <f>IFERROR(VLOOKUP(A942,#REF!,7,0),H942)</f>
        <v/>
      </c>
      <c r="H942" t="str">
        <f>IFERROR(VLOOKUP(A942,#REF!,7,0),I942)</f>
        <v/>
      </c>
      <c r="I942" t="str">
        <f>IFERROR(VLOOKUP(A942,#REF!,6,0),J942)</f>
        <v/>
      </c>
      <c r="J942" t="str">
        <f>IFERROR(VLOOKUP(A942,#REF!,6,0),K942)</f>
        <v/>
      </c>
      <c r="K942" t="str">
        <f>IFERROR(VLOOKUP(A942,#REF!,11,0),L942)</f>
        <v/>
      </c>
      <c r="L942" t="str">
        <f>IFERROR(VLOOKUP(A942,#REF!,9,0),M942)</f>
        <v/>
      </c>
      <c r="M942" t="str">
        <f>IFERROR(VLOOKUP(A942,#REF!,9,0),N942)</f>
        <v/>
      </c>
      <c r="N942" t="str">
        <f>IFERROR(VLOOKUP(A942,#REF!,9,0),O942)</f>
        <v/>
      </c>
      <c r="O942" t="str">
        <f>IFERROR(VLOOKUP(A942,#REF!,5,0),P942)</f>
        <v/>
      </c>
      <c r="P942" t="str">
        <f>IFERROR(VLOOKUP(A942,#REF!,8,0),Q942)</f>
        <v/>
      </c>
      <c r="Q942" t="str">
        <f>IFERROR(VLOOKUP(A942,#REF!,8,0),R942)</f>
        <v/>
      </c>
      <c r="R942" t="str">
        <f>IFERROR(VLOOKUP(A942,#REF!,7,0),S942)</f>
        <v/>
      </c>
      <c r="S942" t="str">
        <f>IFERROR(VLOOKUP(A942,#REF!,6,0),T942)</f>
        <v/>
      </c>
      <c r="T942" t="str">
        <f>IFERROR(VLOOKUP(A942,#REF!,13,0),U942)</f>
        <v/>
      </c>
      <c r="U942" t="str">
        <f>IFERROR(VLOOKUP(A942,#REF!,5,0),V942)</f>
        <v/>
      </c>
      <c r="V942" t="str">
        <f>IFERROR(VLOOKUP(A942,#REF!,11,0),W942)</f>
        <v/>
      </c>
      <c r="W942" t="str">
        <f>IFERROR(VLOOKUP(A942,#REF!,10,0),X942)</f>
        <v/>
      </c>
      <c r="X942" t="str">
        <f>IFERROR(VLOOKUP(A942,#REF!,10,0),Y942)</f>
        <v/>
      </c>
      <c r="Y942" t="str">
        <f>IFERROR(VLOOKUP(A942,#REF!,8,0),Z942)</f>
        <v/>
      </c>
      <c r="Z942" t="str">
        <f>IFERROR(VLOOKUP(A942,#REF!,8,0),AA942)</f>
        <v/>
      </c>
      <c r="AA942" t="str">
        <f>IFERROR(VLOOKUP(A942,#REF!,8,0),AB942)</f>
        <v/>
      </c>
      <c r="AB942" t="str">
        <f>IFERROR(VLOOKUP(A942,#REF!,8,0),AC942)</f>
        <v/>
      </c>
      <c r="AC942" t="str">
        <f>IFERROR(VLOOKUP(A942,#REF!,6,0),AD942)</f>
        <v/>
      </c>
      <c r="AD942" t="str">
        <f>IFERROR(VLOOKUP(A942,#REF!,6,0),"")</f>
        <v/>
      </c>
      <c r="AE942" t="str">
        <f t="shared" si="14"/>
        <v>Assente</v>
      </c>
    </row>
    <row r="943" spans="1:31" x14ac:dyDescent="0.25">
      <c r="A943">
        <v>82251</v>
      </c>
      <c r="B943" t="s">
        <v>2080</v>
      </c>
      <c r="C943" t="s">
        <v>2081</v>
      </c>
      <c r="D943" t="s">
        <v>748</v>
      </c>
      <c r="E943" t="s">
        <v>1632</v>
      </c>
      <c r="F943" t="s">
        <v>169</v>
      </c>
      <c r="G943" t="str">
        <f>IFERROR(VLOOKUP(A943,#REF!,7,0),H943)</f>
        <v/>
      </c>
      <c r="H943" t="str">
        <f>IFERROR(VLOOKUP(A943,#REF!,7,0),I943)</f>
        <v/>
      </c>
      <c r="I943" t="str">
        <f>IFERROR(VLOOKUP(A943,#REF!,6,0),J943)</f>
        <v/>
      </c>
      <c r="J943" t="str">
        <f>IFERROR(VLOOKUP(A943,#REF!,6,0),K943)</f>
        <v/>
      </c>
      <c r="K943" t="str">
        <f>IFERROR(VLOOKUP(A943,#REF!,11,0),L943)</f>
        <v/>
      </c>
      <c r="L943" t="str">
        <f>IFERROR(VLOOKUP(A943,#REF!,9,0),M943)</f>
        <v/>
      </c>
      <c r="M943" t="str">
        <f>IFERROR(VLOOKUP(A943,#REF!,9,0),N943)</f>
        <v/>
      </c>
      <c r="N943" t="str">
        <f>IFERROR(VLOOKUP(A943,#REF!,9,0),O943)</f>
        <v/>
      </c>
      <c r="O943" t="str">
        <f>IFERROR(VLOOKUP(A943,#REF!,5,0),P943)</f>
        <v/>
      </c>
      <c r="P943" t="str">
        <f>IFERROR(VLOOKUP(A943,#REF!,8,0),Q943)</f>
        <v/>
      </c>
      <c r="Q943" t="str">
        <f>IFERROR(VLOOKUP(A943,#REF!,8,0),R943)</f>
        <v/>
      </c>
      <c r="R943" t="str">
        <f>IFERROR(VLOOKUP(A943,#REF!,7,0),S943)</f>
        <v/>
      </c>
      <c r="S943" t="str">
        <f>IFERROR(VLOOKUP(A943,#REF!,6,0),T943)</f>
        <v/>
      </c>
      <c r="T943" t="str">
        <f>IFERROR(VLOOKUP(A943,#REF!,13,0),U943)</f>
        <v/>
      </c>
      <c r="U943" t="str">
        <f>IFERROR(VLOOKUP(A943,#REF!,5,0),V943)</f>
        <v/>
      </c>
      <c r="V943" t="str">
        <f>IFERROR(VLOOKUP(A943,#REF!,11,0),W943)</f>
        <v/>
      </c>
      <c r="W943" t="str">
        <f>IFERROR(VLOOKUP(A943,#REF!,10,0),X943)</f>
        <v/>
      </c>
      <c r="X943" t="str">
        <f>IFERROR(VLOOKUP(A943,#REF!,10,0),Y943)</f>
        <v/>
      </c>
      <c r="Y943" t="str">
        <f>IFERROR(VLOOKUP(A943,#REF!,8,0),Z943)</f>
        <v/>
      </c>
      <c r="Z943" t="str">
        <f>IFERROR(VLOOKUP(A943,#REF!,8,0),AA943)</f>
        <v/>
      </c>
      <c r="AA943" t="str">
        <f>IFERROR(VLOOKUP(A943,#REF!,8,0),AB943)</f>
        <v/>
      </c>
      <c r="AB943" t="str">
        <f>IFERROR(VLOOKUP(A943,#REF!,8,0),AC943)</f>
        <v/>
      </c>
      <c r="AC943" t="str">
        <f>IFERROR(VLOOKUP(A943,#REF!,6,0),AD943)</f>
        <v/>
      </c>
      <c r="AD943" t="str">
        <f>IFERROR(VLOOKUP(A943,#REF!,6,0),"")</f>
        <v/>
      </c>
      <c r="AE943" t="str">
        <f t="shared" si="14"/>
        <v>Assente</v>
      </c>
    </row>
    <row r="944" spans="1:31" x14ac:dyDescent="0.25">
      <c r="A944">
        <v>15637</v>
      </c>
      <c r="B944" t="s">
        <v>2086</v>
      </c>
      <c r="C944" t="s">
        <v>160</v>
      </c>
      <c r="D944" t="s">
        <v>2087</v>
      </c>
      <c r="E944" t="s">
        <v>1632</v>
      </c>
      <c r="F944" t="s">
        <v>169</v>
      </c>
      <c r="G944" t="str">
        <f>IFERROR(VLOOKUP(A944,#REF!,7,0),H944)</f>
        <v/>
      </c>
      <c r="H944" t="str">
        <f>IFERROR(VLOOKUP(A944,#REF!,7,0),I944)</f>
        <v/>
      </c>
      <c r="I944" t="str">
        <f>IFERROR(VLOOKUP(A944,#REF!,6,0),J944)</f>
        <v/>
      </c>
      <c r="J944" t="str">
        <f>IFERROR(VLOOKUP(A944,#REF!,6,0),K944)</f>
        <v/>
      </c>
      <c r="K944" t="str">
        <f>IFERROR(VLOOKUP(A944,#REF!,11,0),L944)</f>
        <v/>
      </c>
      <c r="L944" t="str">
        <f>IFERROR(VLOOKUP(A944,#REF!,9,0),M944)</f>
        <v/>
      </c>
      <c r="M944" t="str">
        <f>IFERROR(VLOOKUP(A944,#REF!,9,0),N944)</f>
        <v/>
      </c>
      <c r="N944" t="str">
        <f>IFERROR(VLOOKUP(A944,#REF!,9,0),O944)</f>
        <v/>
      </c>
      <c r="O944" t="str">
        <f>IFERROR(VLOOKUP(A944,#REF!,5,0),P944)</f>
        <v/>
      </c>
      <c r="P944" t="str">
        <f>IFERROR(VLOOKUP(A944,#REF!,8,0),Q944)</f>
        <v/>
      </c>
      <c r="Q944" t="str">
        <f>IFERROR(VLOOKUP(A944,#REF!,8,0),R944)</f>
        <v/>
      </c>
      <c r="R944" t="str">
        <f>IFERROR(VLOOKUP(A944,#REF!,7,0),S944)</f>
        <v/>
      </c>
      <c r="S944" t="str">
        <f>IFERROR(VLOOKUP(A944,#REF!,6,0),T944)</f>
        <v/>
      </c>
      <c r="T944" t="str">
        <f>IFERROR(VLOOKUP(A944,#REF!,13,0),U944)</f>
        <v/>
      </c>
      <c r="U944" t="str">
        <f>IFERROR(VLOOKUP(A944,#REF!,5,0),V944)</f>
        <v/>
      </c>
      <c r="V944" t="str">
        <f>IFERROR(VLOOKUP(A944,#REF!,11,0),W944)</f>
        <v/>
      </c>
      <c r="W944" t="str">
        <f>IFERROR(VLOOKUP(A944,#REF!,10,0),X944)</f>
        <v/>
      </c>
      <c r="X944" t="str">
        <f>IFERROR(VLOOKUP(A944,#REF!,10,0),Y944)</f>
        <v/>
      </c>
      <c r="Y944" t="str">
        <f>IFERROR(VLOOKUP(A944,#REF!,8,0),Z944)</f>
        <v/>
      </c>
      <c r="Z944" t="str">
        <f>IFERROR(VLOOKUP(A944,#REF!,8,0),AA944)</f>
        <v/>
      </c>
      <c r="AA944" t="str">
        <f>IFERROR(VLOOKUP(A944,#REF!,8,0),AB944)</f>
        <v/>
      </c>
      <c r="AB944" t="str">
        <f>IFERROR(VLOOKUP(A944,#REF!,8,0),AC944)</f>
        <v/>
      </c>
      <c r="AC944" t="str">
        <f>IFERROR(VLOOKUP(A944,#REF!,6,0),AD944)</f>
        <v/>
      </c>
      <c r="AD944" t="str">
        <f>IFERROR(VLOOKUP(A944,#REF!,6,0),"")</f>
        <v/>
      </c>
      <c r="AE944" t="str">
        <f t="shared" si="14"/>
        <v>Assente</v>
      </c>
    </row>
    <row r="945" spans="1:31" x14ac:dyDescent="0.25">
      <c r="A945">
        <v>70410</v>
      </c>
      <c r="B945" t="s">
        <v>2088</v>
      </c>
      <c r="C945" t="s">
        <v>160</v>
      </c>
      <c r="D945" t="s">
        <v>2089</v>
      </c>
      <c r="E945" t="s">
        <v>1632</v>
      </c>
      <c r="F945" t="s">
        <v>169</v>
      </c>
      <c r="G945" t="str">
        <f>IFERROR(VLOOKUP(A945,#REF!,7,0),H945)</f>
        <v/>
      </c>
      <c r="H945" t="str">
        <f>IFERROR(VLOOKUP(A945,#REF!,7,0),I945)</f>
        <v/>
      </c>
      <c r="I945" t="str">
        <f>IFERROR(VLOOKUP(A945,#REF!,6,0),J945)</f>
        <v/>
      </c>
      <c r="J945" t="str">
        <f>IFERROR(VLOOKUP(A945,#REF!,6,0),K945)</f>
        <v/>
      </c>
      <c r="K945" t="str">
        <f>IFERROR(VLOOKUP(A945,#REF!,11,0),L945)</f>
        <v/>
      </c>
      <c r="L945" t="str">
        <f>IFERROR(VLOOKUP(A945,#REF!,9,0),M945)</f>
        <v/>
      </c>
      <c r="M945" t="str">
        <f>IFERROR(VLOOKUP(A945,#REF!,9,0),N945)</f>
        <v/>
      </c>
      <c r="N945" t="str">
        <f>IFERROR(VLOOKUP(A945,#REF!,9,0),O945)</f>
        <v/>
      </c>
      <c r="O945" t="str">
        <f>IFERROR(VLOOKUP(A945,#REF!,5,0),P945)</f>
        <v/>
      </c>
      <c r="P945" t="str">
        <f>IFERROR(VLOOKUP(A945,#REF!,8,0),Q945)</f>
        <v/>
      </c>
      <c r="Q945" t="str">
        <f>IFERROR(VLOOKUP(A945,#REF!,8,0),R945)</f>
        <v/>
      </c>
      <c r="R945" t="str">
        <f>IFERROR(VLOOKUP(A945,#REF!,7,0),S945)</f>
        <v/>
      </c>
      <c r="S945" t="str">
        <f>IFERROR(VLOOKUP(A945,#REF!,6,0),T945)</f>
        <v/>
      </c>
      <c r="T945" t="str">
        <f>IFERROR(VLOOKUP(A945,#REF!,13,0),U945)</f>
        <v/>
      </c>
      <c r="U945" t="str">
        <f>IFERROR(VLOOKUP(A945,#REF!,5,0),V945)</f>
        <v/>
      </c>
      <c r="V945" t="str">
        <f>IFERROR(VLOOKUP(A945,#REF!,11,0),W945)</f>
        <v/>
      </c>
      <c r="W945" t="str">
        <f>IFERROR(VLOOKUP(A945,#REF!,10,0),X945)</f>
        <v/>
      </c>
      <c r="X945" t="str">
        <f>IFERROR(VLOOKUP(A945,#REF!,10,0),Y945)</f>
        <v/>
      </c>
      <c r="Y945" t="str">
        <f>IFERROR(VLOOKUP(A945,#REF!,8,0),Z945)</f>
        <v/>
      </c>
      <c r="Z945" t="str">
        <f>IFERROR(VLOOKUP(A945,#REF!,8,0),AA945)</f>
        <v/>
      </c>
      <c r="AA945" t="str">
        <f>IFERROR(VLOOKUP(A945,#REF!,8,0),AB945)</f>
        <v/>
      </c>
      <c r="AB945" t="str">
        <f>IFERROR(VLOOKUP(A945,#REF!,8,0),AC945)</f>
        <v/>
      </c>
      <c r="AC945" t="str">
        <f>IFERROR(VLOOKUP(A945,#REF!,6,0),AD945)</f>
        <v/>
      </c>
      <c r="AD945" t="str">
        <f>IFERROR(VLOOKUP(A945,#REF!,6,0),"")</f>
        <v/>
      </c>
      <c r="AE945" t="str">
        <f t="shared" si="14"/>
        <v>Assente</v>
      </c>
    </row>
    <row r="946" spans="1:31" x14ac:dyDescent="0.25">
      <c r="A946">
        <v>67511</v>
      </c>
      <c r="B946" t="s">
        <v>2156</v>
      </c>
      <c r="C946" t="s">
        <v>2157</v>
      </c>
      <c r="D946" t="s">
        <v>1621</v>
      </c>
      <c r="E946" t="s">
        <v>1632</v>
      </c>
      <c r="F946" t="s">
        <v>1062</v>
      </c>
      <c r="G946" t="str">
        <f>IFERROR(VLOOKUP(A946,#REF!,7,0),H946)</f>
        <v/>
      </c>
      <c r="H946" t="str">
        <f>IFERROR(VLOOKUP(A946,#REF!,7,0),I946)</f>
        <v/>
      </c>
      <c r="I946" t="str">
        <f>IFERROR(VLOOKUP(A946,#REF!,6,0),J946)</f>
        <v/>
      </c>
      <c r="J946" t="str">
        <f>IFERROR(VLOOKUP(A946,#REF!,6,0),K946)</f>
        <v/>
      </c>
      <c r="K946" t="str">
        <f>IFERROR(VLOOKUP(A946,#REF!,11,0),L946)</f>
        <v/>
      </c>
      <c r="L946" t="str">
        <f>IFERROR(VLOOKUP(A946,#REF!,9,0),M946)</f>
        <v/>
      </c>
      <c r="M946" t="str">
        <f>IFERROR(VLOOKUP(A946,#REF!,9,0),N946)</f>
        <v/>
      </c>
      <c r="N946" t="str">
        <f>IFERROR(VLOOKUP(A946,#REF!,9,0),O946)</f>
        <v/>
      </c>
      <c r="O946" t="str">
        <f>IFERROR(VLOOKUP(A946,#REF!,5,0),P946)</f>
        <v/>
      </c>
      <c r="P946" t="str">
        <f>IFERROR(VLOOKUP(A946,#REF!,8,0),Q946)</f>
        <v/>
      </c>
      <c r="Q946" t="str">
        <f>IFERROR(VLOOKUP(A946,#REF!,8,0),R946)</f>
        <v/>
      </c>
      <c r="R946" t="str">
        <f>IFERROR(VLOOKUP(A946,#REF!,7,0),S946)</f>
        <v/>
      </c>
      <c r="S946" t="str">
        <f>IFERROR(VLOOKUP(A946,#REF!,6,0),T946)</f>
        <v/>
      </c>
      <c r="T946" t="str">
        <f>IFERROR(VLOOKUP(A946,#REF!,13,0),U946)</f>
        <v/>
      </c>
      <c r="U946" t="str">
        <f>IFERROR(VLOOKUP(A946,#REF!,5,0),V946)</f>
        <v/>
      </c>
      <c r="V946" t="str">
        <f>IFERROR(VLOOKUP(A946,#REF!,11,0),W946)</f>
        <v/>
      </c>
      <c r="W946" t="str">
        <f>IFERROR(VLOOKUP(A946,#REF!,10,0),X946)</f>
        <v/>
      </c>
      <c r="X946" t="str">
        <f>IFERROR(VLOOKUP(A946,#REF!,10,0),Y946)</f>
        <v/>
      </c>
      <c r="Y946" t="str">
        <f>IFERROR(VLOOKUP(A946,#REF!,8,0),Z946)</f>
        <v/>
      </c>
      <c r="Z946" t="str">
        <f>IFERROR(VLOOKUP(A946,#REF!,8,0),AA946)</f>
        <v/>
      </c>
      <c r="AA946" t="str">
        <f>IFERROR(VLOOKUP(A946,#REF!,8,0),AB946)</f>
        <v/>
      </c>
      <c r="AB946" t="str">
        <f>IFERROR(VLOOKUP(A946,#REF!,8,0),AC946)</f>
        <v/>
      </c>
      <c r="AC946" t="str">
        <f>IFERROR(VLOOKUP(A946,#REF!,6,0),AD946)</f>
        <v/>
      </c>
      <c r="AD946" t="str">
        <f>IFERROR(VLOOKUP(A946,#REF!,6,0),"")</f>
        <v/>
      </c>
      <c r="AE946" t="str">
        <f t="shared" si="14"/>
        <v>Assente</v>
      </c>
    </row>
    <row r="947" spans="1:31" x14ac:dyDescent="0.25">
      <c r="A947">
        <v>70808</v>
      </c>
      <c r="B947" t="s">
        <v>2166</v>
      </c>
      <c r="C947" t="s">
        <v>2167</v>
      </c>
      <c r="D947" t="s">
        <v>1094</v>
      </c>
      <c r="E947" t="s">
        <v>1632</v>
      </c>
      <c r="F947" t="s">
        <v>169</v>
      </c>
      <c r="G947" t="str">
        <f>IFERROR(VLOOKUP(A947,#REF!,7,0),H947)</f>
        <v/>
      </c>
      <c r="H947" t="str">
        <f>IFERROR(VLOOKUP(A947,#REF!,7,0),I947)</f>
        <v/>
      </c>
      <c r="I947" t="str">
        <f>IFERROR(VLOOKUP(A947,#REF!,6,0),J947)</f>
        <v/>
      </c>
      <c r="J947" t="str">
        <f>IFERROR(VLOOKUP(A947,#REF!,6,0),K947)</f>
        <v/>
      </c>
      <c r="K947" t="str">
        <f>IFERROR(VLOOKUP(A947,#REF!,11,0),L947)</f>
        <v/>
      </c>
      <c r="L947" t="str">
        <f>IFERROR(VLOOKUP(A947,#REF!,9,0),M947)</f>
        <v/>
      </c>
      <c r="M947" t="str">
        <f>IFERROR(VLOOKUP(A947,#REF!,9,0),N947)</f>
        <v/>
      </c>
      <c r="N947" t="str">
        <f>IFERROR(VLOOKUP(A947,#REF!,9,0),O947)</f>
        <v/>
      </c>
      <c r="O947" t="str">
        <f>IFERROR(VLOOKUP(A947,#REF!,5,0),P947)</f>
        <v/>
      </c>
      <c r="P947" t="str">
        <f>IFERROR(VLOOKUP(A947,#REF!,8,0),Q947)</f>
        <v/>
      </c>
      <c r="Q947" t="str">
        <f>IFERROR(VLOOKUP(A947,#REF!,8,0),R947)</f>
        <v/>
      </c>
      <c r="R947" t="str">
        <f>IFERROR(VLOOKUP(A947,#REF!,7,0),S947)</f>
        <v/>
      </c>
      <c r="S947" t="str">
        <f>IFERROR(VLOOKUP(A947,#REF!,6,0),T947)</f>
        <v/>
      </c>
      <c r="T947" t="str">
        <f>IFERROR(VLOOKUP(A947,#REF!,13,0),U947)</f>
        <v/>
      </c>
      <c r="U947" t="str">
        <f>IFERROR(VLOOKUP(A947,#REF!,5,0),V947)</f>
        <v/>
      </c>
      <c r="V947" t="str">
        <f>IFERROR(VLOOKUP(A947,#REF!,11,0),W947)</f>
        <v/>
      </c>
      <c r="W947" t="str">
        <f>IFERROR(VLOOKUP(A947,#REF!,10,0),X947)</f>
        <v/>
      </c>
      <c r="X947" t="str">
        <f>IFERROR(VLOOKUP(A947,#REF!,10,0),Y947)</f>
        <v/>
      </c>
      <c r="Y947" t="str">
        <f>IFERROR(VLOOKUP(A947,#REF!,8,0),Z947)</f>
        <v/>
      </c>
      <c r="Z947" t="str">
        <f>IFERROR(VLOOKUP(A947,#REF!,8,0),AA947)</f>
        <v/>
      </c>
      <c r="AA947" t="str">
        <f>IFERROR(VLOOKUP(A947,#REF!,8,0),AB947)</f>
        <v/>
      </c>
      <c r="AB947" t="str">
        <f>IFERROR(VLOOKUP(A947,#REF!,8,0),AC947)</f>
        <v/>
      </c>
      <c r="AC947" t="str">
        <f>IFERROR(VLOOKUP(A947,#REF!,6,0),AD947)</f>
        <v/>
      </c>
      <c r="AD947" t="str">
        <f>IFERROR(VLOOKUP(A947,#REF!,6,0),"")</f>
        <v/>
      </c>
      <c r="AE947" t="str">
        <f t="shared" si="14"/>
        <v>Assente</v>
      </c>
    </row>
    <row r="948" spans="1:31" x14ac:dyDescent="0.25">
      <c r="A948">
        <v>811912</v>
      </c>
      <c r="B948" t="s">
        <v>2168</v>
      </c>
      <c r="C948" t="s">
        <v>2167</v>
      </c>
      <c r="D948" t="s">
        <v>2169</v>
      </c>
      <c r="E948" t="s">
        <v>1632</v>
      </c>
      <c r="F948" t="s">
        <v>1062</v>
      </c>
      <c r="G948" t="str">
        <f>IFERROR(VLOOKUP(A948,#REF!,7,0),H948)</f>
        <v/>
      </c>
      <c r="H948" t="str">
        <f>IFERROR(VLOOKUP(A948,#REF!,7,0),I948)</f>
        <v/>
      </c>
      <c r="I948" t="str">
        <f>IFERROR(VLOOKUP(A948,#REF!,6,0),J948)</f>
        <v/>
      </c>
      <c r="J948" t="str">
        <f>IFERROR(VLOOKUP(A948,#REF!,6,0),K948)</f>
        <v/>
      </c>
      <c r="K948" t="str">
        <f>IFERROR(VLOOKUP(A948,#REF!,11,0),L948)</f>
        <v/>
      </c>
      <c r="L948" t="str">
        <f>IFERROR(VLOOKUP(A948,#REF!,9,0),M948)</f>
        <v/>
      </c>
      <c r="M948" t="str">
        <f>IFERROR(VLOOKUP(A948,#REF!,9,0),N948)</f>
        <v/>
      </c>
      <c r="N948" t="str">
        <f>IFERROR(VLOOKUP(A948,#REF!,9,0),O948)</f>
        <v/>
      </c>
      <c r="O948" t="str">
        <f>IFERROR(VLOOKUP(A948,#REF!,5,0),P948)</f>
        <v/>
      </c>
      <c r="P948" t="str">
        <f>IFERROR(VLOOKUP(A948,#REF!,8,0),Q948)</f>
        <v/>
      </c>
      <c r="Q948" t="str">
        <f>IFERROR(VLOOKUP(A948,#REF!,8,0),R948)</f>
        <v/>
      </c>
      <c r="R948" t="str">
        <f>IFERROR(VLOOKUP(A948,#REF!,7,0),S948)</f>
        <v/>
      </c>
      <c r="S948" t="str">
        <f>IFERROR(VLOOKUP(A948,#REF!,6,0),T948)</f>
        <v/>
      </c>
      <c r="T948" t="str">
        <f>IFERROR(VLOOKUP(A948,#REF!,13,0),U948)</f>
        <v/>
      </c>
      <c r="U948" t="str">
        <f>IFERROR(VLOOKUP(A948,#REF!,5,0),V948)</f>
        <v/>
      </c>
      <c r="V948" t="str">
        <f>IFERROR(VLOOKUP(A948,#REF!,11,0),W948)</f>
        <v/>
      </c>
      <c r="W948" t="str">
        <f>IFERROR(VLOOKUP(A948,#REF!,10,0),X948)</f>
        <v/>
      </c>
      <c r="X948" t="str">
        <f>IFERROR(VLOOKUP(A948,#REF!,10,0),Y948)</f>
        <v/>
      </c>
      <c r="Y948" t="str">
        <f>IFERROR(VLOOKUP(A948,#REF!,8,0),Z948)</f>
        <v/>
      </c>
      <c r="Z948" t="str">
        <f>IFERROR(VLOOKUP(A948,#REF!,8,0),AA948)</f>
        <v/>
      </c>
      <c r="AA948" t="str">
        <f>IFERROR(VLOOKUP(A948,#REF!,8,0),AB948)</f>
        <v/>
      </c>
      <c r="AB948" t="str">
        <f>IFERROR(VLOOKUP(A948,#REF!,8,0),AC948)</f>
        <v/>
      </c>
      <c r="AC948" t="str">
        <f>IFERROR(VLOOKUP(A948,#REF!,6,0),AD948)</f>
        <v/>
      </c>
      <c r="AD948" t="str">
        <f>IFERROR(VLOOKUP(A948,#REF!,6,0),"")</f>
        <v/>
      </c>
      <c r="AE948" t="str">
        <f t="shared" si="14"/>
        <v>Assente</v>
      </c>
    </row>
    <row r="949" spans="1:31" x14ac:dyDescent="0.25">
      <c r="A949">
        <v>57299</v>
      </c>
      <c r="B949" t="s">
        <v>2176</v>
      </c>
      <c r="C949" t="s">
        <v>2177</v>
      </c>
      <c r="D949" t="s">
        <v>745</v>
      </c>
      <c r="E949" t="s">
        <v>1632</v>
      </c>
      <c r="F949" t="s">
        <v>169</v>
      </c>
      <c r="G949" t="str">
        <f>IFERROR(VLOOKUP(A949,#REF!,7,0),H949)</f>
        <v/>
      </c>
      <c r="H949" t="str">
        <f>IFERROR(VLOOKUP(A949,#REF!,7,0),I949)</f>
        <v/>
      </c>
      <c r="I949" t="str">
        <f>IFERROR(VLOOKUP(A949,#REF!,6,0),J949)</f>
        <v/>
      </c>
      <c r="J949" t="str">
        <f>IFERROR(VLOOKUP(A949,#REF!,6,0),K949)</f>
        <v/>
      </c>
      <c r="K949" t="str">
        <f>IFERROR(VLOOKUP(A949,#REF!,11,0),L949)</f>
        <v/>
      </c>
      <c r="L949" t="str">
        <f>IFERROR(VLOOKUP(A949,#REF!,9,0),M949)</f>
        <v/>
      </c>
      <c r="M949" t="str">
        <f>IFERROR(VLOOKUP(A949,#REF!,9,0),N949)</f>
        <v/>
      </c>
      <c r="N949" t="str">
        <f>IFERROR(VLOOKUP(A949,#REF!,9,0),O949)</f>
        <v/>
      </c>
      <c r="O949" t="str">
        <f>IFERROR(VLOOKUP(A949,#REF!,5,0),P949)</f>
        <v/>
      </c>
      <c r="P949" t="str">
        <f>IFERROR(VLOOKUP(A949,#REF!,8,0),Q949)</f>
        <v/>
      </c>
      <c r="Q949" t="str">
        <f>IFERROR(VLOOKUP(A949,#REF!,8,0),R949)</f>
        <v/>
      </c>
      <c r="R949" t="str">
        <f>IFERROR(VLOOKUP(A949,#REF!,7,0),S949)</f>
        <v/>
      </c>
      <c r="S949" t="str">
        <f>IFERROR(VLOOKUP(A949,#REF!,6,0),T949)</f>
        <v/>
      </c>
      <c r="T949" t="str">
        <f>IFERROR(VLOOKUP(A949,#REF!,13,0),U949)</f>
        <v/>
      </c>
      <c r="U949" t="str">
        <f>IFERROR(VLOOKUP(A949,#REF!,5,0),V949)</f>
        <v/>
      </c>
      <c r="V949" t="str">
        <f>IFERROR(VLOOKUP(A949,#REF!,11,0),W949)</f>
        <v/>
      </c>
      <c r="W949" t="str">
        <f>IFERROR(VLOOKUP(A949,#REF!,10,0),X949)</f>
        <v/>
      </c>
      <c r="X949" t="str">
        <f>IFERROR(VLOOKUP(A949,#REF!,10,0),Y949)</f>
        <v/>
      </c>
      <c r="Y949" t="str">
        <f>IFERROR(VLOOKUP(A949,#REF!,8,0),Z949)</f>
        <v/>
      </c>
      <c r="Z949" t="str">
        <f>IFERROR(VLOOKUP(A949,#REF!,8,0),AA949)</f>
        <v/>
      </c>
      <c r="AA949" t="str">
        <f>IFERROR(VLOOKUP(A949,#REF!,8,0),AB949)</f>
        <v/>
      </c>
      <c r="AB949" t="str">
        <f>IFERROR(VLOOKUP(A949,#REF!,8,0),AC949)</f>
        <v/>
      </c>
      <c r="AC949" t="str">
        <f>IFERROR(VLOOKUP(A949,#REF!,6,0),AD949)</f>
        <v/>
      </c>
      <c r="AD949" t="str">
        <f>IFERROR(VLOOKUP(A949,#REF!,6,0),"")</f>
        <v/>
      </c>
      <c r="AE949" t="str">
        <f t="shared" si="14"/>
        <v>Assente</v>
      </c>
    </row>
    <row r="950" spans="1:31" x14ac:dyDescent="0.25">
      <c r="A950">
        <v>75724</v>
      </c>
      <c r="B950" t="s">
        <v>2179</v>
      </c>
      <c r="C950" t="s">
        <v>2180</v>
      </c>
      <c r="D950" t="s">
        <v>274</v>
      </c>
      <c r="E950" t="s">
        <v>1632</v>
      </c>
      <c r="F950" t="s">
        <v>169</v>
      </c>
      <c r="G950" t="str">
        <f>IFERROR(VLOOKUP(A950,#REF!,7,0),H950)</f>
        <v/>
      </c>
      <c r="H950" t="str">
        <f>IFERROR(VLOOKUP(A950,#REF!,7,0),I950)</f>
        <v/>
      </c>
      <c r="I950" t="str">
        <f>IFERROR(VLOOKUP(A950,#REF!,6,0),J950)</f>
        <v/>
      </c>
      <c r="J950" t="str">
        <f>IFERROR(VLOOKUP(A950,#REF!,6,0),K950)</f>
        <v/>
      </c>
      <c r="K950" t="str">
        <f>IFERROR(VLOOKUP(A950,#REF!,11,0),L950)</f>
        <v/>
      </c>
      <c r="L950" t="str">
        <f>IFERROR(VLOOKUP(A950,#REF!,9,0),M950)</f>
        <v/>
      </c>
      <c r="M950" t="str">
        <f>IFERROR(VLOOKUP(A950,#REF!,9,0),N950)</f>
        <v/>
      </c>
      <c r="N950" t="str">
        <f>IFERROR(VLOOKUP(A950,#REF!,9,0),O950)</f>
        <v/>
      </c>
      <c r="O950" t="str">
        <f>IFERROR(VLOOKUP(A950,#REF!,5,0),P950)</f>
        <v/>
      </c>
      <c r="P950" t="str">
        <f>IFERROR(VLOOKUP(A950,#REF!,8,0),Q950)</f>
        <v/>
      </c>
      <c r="Q950" t="str">
        <f>IFERROR(VLOOKUP(A950,#REF!,8,0),R950)</f>
        <v/>
      </c>
      <c r="R950" t="str">
        <f>IFERROR(VLOOKUP(A950,#REF!,7,0),S950)</f>
        <v/>
      </c>
      <c r="S950" t="str">
        <f>IFERROR(VLOOKUP(A950,#REF!,6,0),T950)</f>
        <v/>
      </c>
      <c r="T950" t="str">
        <f>IFERROR(VLOOKUP(A950,#REF!,13,0),U950)</f>
        <v/>
      </c>
      <c r="U950" t="str">
        <f>IFERROR(VLOOKUP(A950,#REF!,5,0),V950)</f>
        <v/>
      </c>
      <c r="V950" t="str">
        <f>IFERROR(VLOOKUP(A950,#REF!,11,0),W950)</f>
        <v/>
      </c>
      <c r="W950" t="str">
        <f>IFERROR(VLOOKUP(A950,#REF!,10,0),X950)</f>
        <v/>
      </c>
      <c r="X950" t="str">
        <f>IFERROR(VLOOKUP(A950,#REF!,10,0),Y950)</f>
        <v/>
      </c>
      <c r="Y950" t="str">
        <f>IFERROR(VLOOKUP(A950,#REF!,8,0),Z950)</f>
        <v/>
      </c>
      <c r="Z950" t="str">
        <f>IFERROR(VLOOKUP(A950,#REF!,8,0),AA950)</f>
        <v/>
      </c>
      <c r="AA950" t="str">
        <f>IFERROR(VLOOKUP(A950,#REF!,8,0),AB950)</f>
        <v/>
      </c>
      <c r="AB950" t="str">
        <f>IFERROR(VLOOKUP(A950,#REF!,8,0),AC950)</f>
        <v/>
      </c>
      <c r="AC950" t="str">
        <f>IFERROR(VLOOKUP(A950,#REF!,6,0),AD950)</f>
        <v/>
      </c>
      <c r="AD950" t="str">
        <f>IFERROR(VLOOKUP(A950,#REF!,6,0),"")</f>
        <v/>
      </c>
      <c r="AE950" t="str">
        <f t="shared" si="14"/>
        <v>Assente</v>
      </c>
    </row>
    <row r="951" spans="1:31" x14ac:dyDescent="0.25">
      <c r="A951">
        <v>70739</v>
      </c>
      <c r="B951" t="s">
        <v>2181</v>
      </c>
      <c r="C951" t="s">
        <v>2182</v>
      </c>
      <c r="D951" t="s">
        <v>397</v>
      </c>
      <c r="E951" t="s">
        <v>1632</v>
      </c>
      <c r="F951" t="s">
        <v>169</v>
      </c>
      <c r="G951" t="str">
        <f>IFERROR(VLOOKUP(A951,#REF!,7,0),H951)</f>
        <v/>
      </c>
      <c r="H951" t="str">
        <f>IFERROR(VLOOKUP(A951,#REF!,7,0),I951)</f>
        <v/>
      </c>
      <c r="I951" t="str">
        <f>IFERROR(VLOOKUP(A951,#REF!,6,0),J951)</f>
        <v/>
      </c>
      <c r="J951" t="str">
        <f>IFERROR(VLOOKUP(A951,#REF!,6,0),K951)</f>
        <v/>
      </c>
      <c r="K951" t="str">
        <f>IFERROR(VLOOKUP(A951,#REF!,11,0),L951)</f>
        <v/>
      </c>
      <c r="L951" t="str">
        <f>IFERROR(VLOOKUP(A951,#REF!,9,0),M951)</f>
        <v/>
      </c>
      <c r="M951" t="str">
        <f>IFERROR(VLOOKUP(A951,#REF!,9,0),N951)</f>
        <v/>
      </c>
      <c r="N951" t="str">
        <f>IFERROR(VLOOKUP(A951,#REF!,9,0),O951)</f>
        <v/>
      </c>
      <c r="O951" t="str">
        <f>IFERROR(VLOOKUP(A951,#REF!,5,0),P951)</f>
        <v/>
      </c>
      <c r="P951" t="str">
        <f>IFERROR(VLOOKUP(A951,#REF!,8,0),Q951)</f>
        <v/>
      </c>
      <c r="Q951" t="str">
        <f>IFERROR(VLOOKUP(A951,#REF!,8,0),R951)</f>
        <v/>
      </c>
      <c r="R951" t="str">
        <f>IFERROR(VLOOKUP(A951,#REF!,7,0),S951)</f>
        <v/>
      </c>
      <c r="S951" t="str">
        <f>IFERROR(VLOOKUP(A951,#REF!,6,0),T951)</f>
        <v/>
      </c>
      <c r="T951" t="str">
        <f>IFERROR(VLOOKUP(A951,#REF!,13,0),U951)</f>
        <v/>
      </c>
      <c r="U951" t="str">
        <f>IFERROR(VLOOKUP(A951,#REF!,5,0),V951)</f>
        <v/>
      </c>
      <c r="V951" t="str">
        <f>IFERROR(VLOOKUP(A951,#REF!,11,0),W951)</f>
        <v/>
      </c>
      <c r="W951" t="str">
        <f>IFERROR(VLOOKUP(A951,#REF!,10,0),X951)</f>
        <v/>
      </c>
      <c r="X951" t="str">
        <f>IFERROR(VLOOKUP(A951,#REF!,10,0),Y951)</f>
        <v/>
      </c>
      <c r="Y951" t="str">
        <f>IFERROR(VLOOKUP(A951,#REF!,8,0),Z951)</f>
        <v/>
      </c>
      <c r="Z951" t="str">
        <f>IFERROR(VLOOKUP(A951,#REF!,8,0),AA951)</f>
        <v/>
      </c>
      <c r="AA951" t="str">
        <f>IFERROR(VLOOKUP(A951,#REF!,8,0),AB951)</f>
        <v/>
      </c>
      <c r="AB951" t="str">
        <f>IFERROR(VLOOKUP(A951,#REF!,8,0),AC951)</f>
        <v/>
      </c>
      <c r="AC951" t="str">
        <f>IFERROR(VLOOKUP(A951,#REF!,6,0),AD951)</f>
        <v/>
      </c>
      <c r="AD951" t="str">
        <f>IFERROR(VLOOKUP(A951,#REF!,6,0),"")</f>
        <v/>
      </c>
      <c r="AE951" t="str">
        <f t="shared" si="14"/>
        <v>Assente</v>
      </c>
    </row>
    <row r="952" spans="1:31" x14ac:dyDescent="0.25">
      <c r="A952">
        <v>67863</v>
      </c>
      <c r="B952" t="s">
        <v>2188</v>
      </c>
      <c r="C952" t="s">
        <v>2189</v>
      </c>
      <c r="D952" t="s">
        <v>721</v>
      </c>
      <c r="E952" t="s">
        <v>1632</v>
      </c>
      <c r="F952" t="s">
        <v>169</v>
      </c>
      <c r="G952" t="str">
        <f>IFERROR(VLOOKUP(A952,#REF!,7,0),H952)</f>
        <v/>
      </c>
      <c r="H952" t="str">
        <f>IFERROR(VLOOKUP(A952,#REF!,7,0),I952)</f>
        <v/>
      </c>
      <c r="I952" t="str">
        <f>IFERROR(VLOOKUP(A952,#REF!,6,0),J952)</f>
        <v/>
      </c>
      <c r="J952" t="str">
        <f>IFERROR(VLOOKUP(A952,#REF!,6,0),K952)</f>
        <v/>
      </c>
      <c r="K952" t="str">
        <f>IFERROR(VLOOKUP(A952,#REF!,11,0),L952)</f>
        <v/>
      </c>
      <c r="L952" t="str">
        <f>IFERROR(VLOOKUP(A952,#REF!,9,0),M952)</f>
        <v/>
      </c>
      <c r="M952" t="str">
        <f>IFERROR(VLOOKUP(A952,#REF!,9,0),N952)</f>
        <v/>
      </c>
      <c r="N952" t="str">
        <f>IFERROR(VLOOKUP(A952,#REF!,9,0),O952)</f>
        <v/>
      </c>
      <c r="O952" t="str">
        <f>IFERROR(VLOOKUP(A952,#REF!,5,0),P952)</f>
        <v/>
      </c>
      <c r="P952" t="str">
        <f>IFERROR(VLOOKUP(A952,#REF!,8,0),Q952)</f>
        <v/>
      </c>
      <c r="Q952" t="str">
        <f>IFERROR(VLOOKUP(A952,#REF!,8,0),R952)</f>
        <v/>
      </c>
      <c r="R952" t="str">
        <f>IFERROR(VLOOKUP(A952,#REF!,7,0),S952)</f>
        <v/>
      </c>
      <c r="S952" t="str">
        <f>IFERROR(VLOOKUP(A952,#REF!,6,0),T952)</f>
        <v/>
      </c>
      <c r="T952" t="str">
        <f>IFERROR(VLOOKUP(A952,#REF!,13,0),U952)</f>
        <v/>
      </c>
      <c r="U952" t="str">
        <f>IFERROR(VLOOKUP(A952,#REF!,5,0),V952)</f>
        <v/>
      </c>
      <c r="V952" t="str">
        <f>IFERROR(VLOOKUP(A952,#REF!,11,0),W952)</f>
        <v/>
      </c>
      <c r="W952" t="str">
        <f>IFERROR(VLOOKUP(A952,#REF!,10,0),X952)</f>
        <v/>
      </c>
      <c r="X952" t="str">
        <f>IFERROR(VLOOKUP(A952,#REF!,10,0),Y952)</f>
        <v/>
      </c>
      <c r="Y952" t="str">
        <f>IFERROR(VLOOKUP(A952,#REF!,8,0),Z952)</f>
        <v/>
      </c>
      <c r="Z952" t="str">
        <f>IFERROR(VLOOKUP(A952,#REF!,8,0),AA952)</f>
        <v/>
      </c>
      <c r="AA952" t="str">
        <f>IFERROR(VLOOKUP(A952,#REF!,8,0),AB952)</f>
        <v/>
      </c>
      <c r="AB952" t="str">
        <f>IFERROR(VLOOKUP(A952,#REF!,8,0),AC952)</f>
        <v/>
      </c>
      <c r="AC952" t="str">
        <f>IFERROR(VLOOKUP(A952,#REF!,6,0),AD952)</f>
        <v/>
      </c>
      <c r="AD952" t="str">
        <f>IFERROR(VLOOKUP(A952,#REF!,6,0),"")</f>
        <v/>
      </c>
      <c r="AE952" t="str">
        <f t="shared" si="14"/>
        <v>Assente</v>
      </c>
    </row>
    <row r="953" spans="1:31" x14ac:dyDescent="0.25">
      <c r="A953">
        <v>708380</v>
      </c>
      <c r="B953" t="s">
        <v>2210</v>
      </c>
      <c r="C953" t="s">
        <v>2211</v>
      </c>
      <c r="D953" t="s">
        <v>882</v>
      </c>
      <c r="E953" t="s">
        <v>1632</v>
      </c>
      <c r="F953" t="s">
        <v>169</v>
      </c>
      <c r="G953" t="str">
        <f>IFERROR(VLOOKUP(A953,#REF!,7,0),H953)</f>
        <v/>
      </c>
      <c r="H953" t="str">
        <f>IFERROR(VLOOKUP(A953,#REF!,7,0),I953)</f>
        <v/>
      </c>
      <c r="I953" t="str">
        <f>IFERROR(VLOOKUP(A953,#REF!,6,0),J953)</f>
        <v/>
      </c>
      <c r="J953" t="str">
        <f>IFERROR(VLOOKUP(A953,#REF!,6,0),K953)</f>
        <v/>
      </c>
      <c r="K953" t="str">
        <f>IFERROR(VLOOKUP(A953,#REF!,11,0),L953)</f>
        <v/>
      </c>
      <c r="L953" t="str">
        <f>IFERROR(VLOOKUP(A953,#REF!,9,0),M953)</f>
        <v/>
      </c>
      <c r="M953" t="str">
        <f>IFERROR(VLOOKUP(A953,#REF!,9,0),N953)</f>
        <v/>
      </c>
      <c r="N953" t="str">
        <f>IFERROR(VLOOKUP(A953,#REF!,9,0),O953)</f>
        <v/>
      </c>
      <c r="O953" t="str">
        <f>IFERROR(VLOOKUP(A953,#REF!,5,0),P953)</f>
        <v/>
      </c>
      <c r="P953" t="str">
        <f>IFERROR(VLOOKUP(A953,#REF!,8,0),Q953)</f>
        <v/>
      </c>
      <c r="Q953" t="str">
        <f>IFERROR(VLOOKUP(A953,#REF!,8,0),R953)</f>
        <v/>
      </c>
      <c r="R953" t="str">
        <f>IFERROR(VLOOKUP(A953,#REF!,7,0),S953)</f>
        <v/>
      </c>
      <c r="S953" t="str">
        <f>IFERROR(VLOOKUP(A953,#REF!,6,0),T953)</f>
        <v/>
      </c>
      <c r="T953" t="str">
        <f>IFERROR(VLOOKUP(A953,#REF!,13,0),U953)</f>
        <v/>
      </c>
      <c r="U953" t="str">
        <f>IFERROR(VLOOKUP(A953,#REF!,5,0),V953)</f>
        <v/>
      </c>
      <c r="V953" t="str">
        <f>IFERROR(VLOOKUP(A953,#REF!,11,0),W953)</f>
        <v/>
      </c>
      <c r="W953" t="str">
        <f>IFERROR(VLOOKUP(A953,#REF!,10,0),X953)</f>
        <v/>
      </c>
      <c r="X953" t="str">
        <f>IFERROR(VLOOKUP(A953,#REF!,10,0),Y953)</f>
        <v/>
      </c>
      <c r="Y953" t="str">
        <f>IFERROR(VLOOKUP(A953,#REF!,8,0),Z953)</f>
        <v/>
      </c>
      <c r="Z953" t="str">
        <f>IFERROR(VLOOKUP(A953,#REF!,8,0),AA953)</f>
        <v/>
      </c>
      <c r="AA953" t="str">
        <f>IFERROR(VLOOKUP(A953,#REF!,8,0),AB953)</f>
        <v/>
      </c>
      <c r="AB953" t="str">
        <f>IFERROR(VLOOKUP(A953,#REF!,8,0),AC953)</f>
        <v/>
      </c>
      <c r="AC953" t="str">
        <f>IFERROR(VLOOKUP(A953,#REF!,6,0),AD953)</f>
        <v/>
      </c>
      <c r="AD953" t="str">
        <f>IFERROR(VLOOKUP(A953,#REF!,6,0),"")</f>
        <v/>
      </c>
      <c r="AE953" t="str">
        <f t="shared" si="14"/>
        <v>Assente</v>
      </c>
    </row>
    <row r="954" spans="1:31" x14ac:dyDescent="0.25">
      <c r="A954">
        <v>45004</v>
      </c>
      <c r="B954" t="s">
        <v>2215</v>
      </c>
      <c r="C954" t="s">
        <v>2216</v>
      </c>
      <c r="D954" t="s">
        <v>721</v>
      </c>
      <c r="E954" t="s">
        <v>1632</v>
      </c>
      <c r="F954" t="s">
        <v>169</v>
      </c>
      <c r="G954" t="str">
        <f>IFERROR(VLOOKUP(A954,#REF!,7,0),H954)</f>
        <v/>
      </c>
      <c r="H954" t="str">
        <f>IFERROR(VLOOKUP(A954,#REF!,7,0),I954)</f>
        <v/>
      </c>
      <c r="I954" t="str">
        <f>IFERROR(VLOOKUP(A954,#REF!,6,0),J954)</f>
        <v/>
      </c>
      <c r="J954" t="str">
        <f>IFERROR(VLOOKUP(A954,#REF!,6,0),K954)</f>
        <v/>
      </c>
      <c r="K954" t="str">
        <f>IFERROR(VLOOKUP(A954,#REF!,11,0),L954)</f>
        <v/>
      </c>
      <c r="L954" t="str">
        <f>IFERROR(VLOOKUP(A954,#REF!,9,0),M954)</f>
        <v/>
      </c>
      <c r="M954" t="str">
        <f>IFERROR(VLOOKUP(A954,#REF!,9,0),N954)</f>
        <v/>
      </c>
      <c r="N954" t="str">
        <f>IFERROR(VLOOKUP(A954,#REF!,9,0),O954)</f>
        <v/>
      </c>
      <c r="O954" t="str">
        <f>IFERROR(VLOOKUP(A954,#REF!,5,0),P954)</f>
        <v/>
      </c>
      <c r="P954" t="str">
        <f>IFERROR(VLOOKUP(A954,#REF!,8,0),Q954)</f>
        <v/>
      </c>
      <c r="Q954" t="str">
        <f>IFERROR(VLOOKUP(A954,#REF!,8,0),R954)</f>
        <v/>
      </c>
      <c r="R954" t="str">
        <f>IFERROR(VLOOKUP(A954,#REF!,7,0),S954)</f>
        <v/>
      </c>
      <c r="S954" t="str">
        <f>IFERROR(VLOOKUP(A954,#REF!,6,0),T954)</f>
        <v/>
      </c>
      <c r="T954" t="str">
        <f>IFERROR(VLOOKUP(A954,#REF!,13,0),U954)</f>
        <v/>
      </c>
      <c r="U954" t="str">
        <f>IFERROR(VLOOKUP(A954,#REF!,5,0),V954)</f>
        <v/>
      </c>
      <c r="V954" t="str">
        <f>IFERROR(VLOOKUP(A954,#REF!,11,0),W954)</f>
        <v/>
      </c>
      <c r="W954" t="str">
        <f>IFERROR(VLOOKUP(A954,#REF!,10,0),X954)</f>
        <v/>
      </c>
      <c r="X954" t="str">
        <f>IFERROR(VLOOKUP(A954,#REF!,10,0),Y954)</f>
        <v/>
      </c>
      <c r="Y954" t="str">
        <f>IFERROR(VLOOKUP(A954,#REF!,8,0),Z954)</f>
        <v/>
      </c>
      <c r="Z954" t="str">
        <f>IFERROR(VLOOKUP(A954,#REF!,8,0),AA954)</f>
        <v/>
      </c>
      <c r="AA954" t="str">
        <f>IFERROR(VLOOKUP(A954,#REF!,8,0),AB954)</f>
        <v/>
      </c>
      <c r="AB954" t="str">
        <f>IFERROR(VLOOKUP(A954,#REF!,8,0),AC954)</f>
        <v/>
      </c>
      <c r="AC954" t="str">
        <f>IFERROR(VLOOKUP(A954,#REF!,6,0),AD954)</f>
        <v/>
      </c>
      <c r="AD954" t="str">
        <f>IFERROR(VLOOKUP(A954,#REF!,6,0),"")</f>
        <v/>
      </c>
      <c r="AE954" t="str">
        <f t="shared" si="14"/>
        <v>Assente</v>
      </c>
    </row>
    <row r="955" spans="1:31" x14ac:dyDescent="0.25">
      <c r="A955">
        <v>811308</v>
      </c>
      <c r="B955" t="s">
        <v>2221</v>
      </c>
      <c r="C955" t="s">
        <v>1574</v>
      </c>
      <c r="D955" t="s">
        <v>2222</v>
      </c>
      <c r="E955" t="s">
        <v>1632</v>
      </c>
      <c r="F955" t="s">
        <v>1062</v>
      </c>
      <c r="G955" t="str">
        <f>IFERROR(VLOOKUP(A955,#REF!,7,0),H955)</f>
        <v/>
      </c>
      <c r="H955" t="str">
        <f>IFERROR(VLOOKUP(A955,#REF!,7,0),I955)</f>
        <v/>
      </c>
      <c r="I955" t="str">
        <f>IFERROR(VLOOKUP(A955,#REF!,6,0),J955)</f>
        <v/>
      </c>
      <c r="J955" t="str">
        <f>IFERROR(VLOOKUP(A955,#REF!,6,0),K955)</f>
        <v/>
      </c>
      <c r="K955" t="str">
        <f>IFERROR(VLOOKUP(A955,#REF!,11,0),L955)</f>
        <v/>
      </c>
      <c r="L955" t="str">
        <f>IFERROR(VLOOKUP(A955,#REF!,9,0),M955)</f>
        <v/>
      </c>
      <c r="M955" t="str">
        <f>IFERROR(VLOOKUP(A955,#REF!,9,0),N955)</f>
        <v/>
      </c>
      <c r="N955" t="str">
        <f>IFERROR(VLOOKUP(A955,#REF!,9,0),O955)</f>
        <v/>
      </c>
      <c r="O955" t="str">
        <f>IFERROR(VLOOKUP(A955,#REF!,5,0),P955)</f>
        <v/>
      </c>
      <c r="P955" t="str">
        <f>IFERROR(VLOOKUP(A955,#REF!,8,0),Q955)</f>
        <v/>
      </c>
      <c r="Q955" t="str">
        <f>IFERROR(VLOOKUP(A955,#REF!,8,0),R955)</f>
        <v/>
      </c>
      <c r="R955" t="str">
        <f>IFERROR(VLOOKUP(A955,#REF!,7,0),S955)</f>
        <v/>
      </c>
      <c r="S955" t="str">
        <f>IFERROR(VLOOKUP(A955,#REF!,6,0),T955)</f>
        <v/>
      </c>
      <c r="T955" t="str">
        <f>IFERROR(VLOOKUP(A955,#REF!,13,0),U955)</f>
        <v/>
      </c>
      <c r="U955" t="str">
        <f>IFERROR(VLOOKUP(A955,#REF!,5,0),V955)</f>
        <v/>
      </c>
      <c r="V955" t="str">
        <f>IFERROR(VLOOKUP(A955,#REF!,11,0),W955)</f>
        <v/>
      </c>
      <c r="W955" t="str">
        <f>IFERROR(VLOOKUP(A955,#REF!,10,0),X955)</f>
        <v/>
      </c>
      <c r="X955" t="str">
        <f>IFERROR(VLOOKUP(A955,#REF!,10,0),Y955)</f>
        <v/>
      </c>
      <c r="Y955" t="str">
        <f>IFERROR(VLOOKUP(A955,#REF!,8,0),Z955)</f>
        <v/>
      </c>
      <c r="Z955" t="str">
        <f>IFERROR(VLOOKUP(A955,#REF!,8,0),AA955)</f>
        <v/>
      </c>
      <c r="AA955" t="str">
        <f>IFERROR(VLOOKUP(A955,#REF!,8,0),AB955)</f>
        <v/>
      </c>
      <c r="AB955" t="str">
        <f>IFERROR(VLOOKUP(A955,#REF!,8,0),AC955)</f>
        <v/>
      </c>
      <c r="AC955" t="str">
        <f>IFERROR(VLOOKUP(A955,#REF!,6,0),AD955)</f>
        <v/>
      </c>
      <c r="AD955" t="str">
        <f>IFERROR(VLOOKUP(A955,#REF!,6,0),"")</f>
        <v/>
      </c>
      <c r="AE955" t="str">
        <f t="shared" si="14"/>
        <v>Assente</v>
      </c>
    </row>
    <row r="956" spans="1:31" x14ac:dyDescent="0.25">
      <c r="A956">
        <v>75291</v>
      </c>
      <c r="B956" t="s">
        <v>2263</v>
      </c>
      <c r="C956" t="s">
        <v>255</v>
      </c>
      <c r="D956" t="s">
        <v>573</v>
      </c>
      <c r="E956" t="s">
        <v>1632</v>
      </c>
      <c r="F956" t="s">
        <v>169</v>
      </c>
      <c r="G956" t="str">
        <f>IFERROR(VLOOKUP(A956,#REF!,7,0),H956)</f>
        <v/>
      </c>
      <c r="H956" t="str">
        <f>IFERROR(VLOOKUP(A956,#REF!,7,0),I956)</f>
        <v/>
      </c>
      <c r="I956" t="str">
        <f>IFERROR(VLOOKUP(A956,#REF!,6,0),J956)</f>
        <v/>
      </c>
      <c r="J956" t="str">
        <f>IFERROR(VLOOKUP(A956,#REF!,6,0),K956)</f>
        <v/>
      </c>
      <c r="K956" t="str">
        <f>IFERROR(VLOOKUP(A956,#REF!,11,0),L956)</f>
        <v/>
      </c>
      <c r="L956" t="str">
        <f>IFERROR(VLOOKUP(A956,#REF!,9,0),M956)</f>
        <v/>
      </c>
      <c r="M956" t="str">
        <f>IFERROR(VLOOKUP(A956,#REF!,9,0),N956)</f>
        <v/>
      </c>
      <c r="N956" t="str">
        <f>IFERROR(VLOOKUP(A956,#REF!,9,0),O956)</f>
        <v/>
      </c>
      <c r="O956" t="str">
        <f>IFERROR(VLOOKUP(A956,#REF!,5,0),P956)</f>
        <v/>
      </c>
      <c r="P956" t="str">
        <f>IFERROR(VLOOKUP(A956,#REF!,8,0),Q956)</f>
        <v/>
      </c>
      <c r="Q956" t="str">
        <f>IFERROR(VLOOKUP(A956,#REF!,8,0),R956)</f>
        <v/>
      </c>
      <c r="R956" t="str">
        <f>IFERROR(VLOOKUP(A956,#REF!,7,0),S956)</f>
        <v/>
      </c>
      <c r="S956" t="str">
        <f>IFERROR(VLOOKUP(A956,#REF!,6,0),T956)</f>
        <v/>
      </c>
      <c r="T956" t="str">
        <f>IFERROR(VLOOKUP(A956,#REF!,13,0),U956)</f>
        <v/>
      </c>
      <c r="U956" t="str">
        <f>IFERROR(VLOOKUP(A956,#REF!,5,0),V956)</f>
        <v/>
      </c>
      <c r="V956" t="str">
        <f>IFERROR(VLOOKUP(A956,#REF!,11,0),W956)</f>
        <v/>
      </c>
      <c r="W956" t="str">
        <f>IFERROR(VLOOKUP(A956,#REF!,10,0),X956)</f>
        <v/>
      </c>
      <c r="X956" t="str">
        <f>IFERROR(VLOOKUP(A956,#REF!,10,0),Y956)</f>
        <v/>
      </c>
      <c r="Y956" t="str">
        <f>IFERROR(VLOOKUP(A956,#REF!,8,0),Z956)</f>
        <v/>
      </c>
      <c r="Z956" t="str">
        <f>IFERROR(VLOOKUP(A956,#REF!,8,0),AA956)</f>
        <v/>
      </c>
      <c r="AA956" t="str">
        <f>IFERROR(VLOOKUP(A956,#REF!,8,0),AB956)</f>
        <v/>
      </c>
      <c r="AB956" t="str">
        <f>IFERROR(VLOOKUP(A956,#REF!,8,0),AC956)</f>
        <v/>
      </c>
      <c r="AC956" t="str">
        <f>IFERROR(VLOOKUP(A956,#REF!,6,0),AD956)</f>
        <v/>
      </c>
      <c r="AD956" t="str">
        <f>IFERROR(VLOOKUP(A956,#REF!,6,0),"")</f>
        <v/>
      </c>
      <c r="AE956" t="str">
        <f t="shared" si="14"/>
        <v>Assente</v>
      </c>
    </row>
    <row r="957" spans="1:31" x14ac:dyDescent="0.25">
      <c r="A957">
        <v>57312</v>
      </c>
      <c r="B957" t="s">
        <v>2281</v>
      </c>
      <c r="C957" t="s">
        <v>258</v>
      </c>
      <c r="D957" t="s">
        <v>2282</v>
      </c>
      <c r="E957" t="s">
        <v>1632</v>
      </c>
      <c r="F957" t="s">
        <v>169</v>
      </c>
      <c r="G957" t="str">
        <f>IFERROR(VLOOKUP(A957,#REF!,7,0),H957)</f>
        <v/>
      </c>
      <c r="H957" t="str">
        <f>IFERROR(VLOOKUP(A957,#REF!,7,0),I957)</f>
        <v/>
      </c>
      <c r="I957" t="str">
        <f>IFERROR(VLOOKUP(A957,#REF!,6,0),J957)</f>
        <v/>
      </c>
      <c r="J957" t="str">
        <f>IFERROR(VLOOKUP(A957,#REF!,6,0),K957)</f>
        <v/>
      </c>
      <c r="K957" t="str">
        <f>IFERROR(VLOOKUP(A957,#REF!,11,0),L957)</f>
        <v/>
      </c>
      <c r="L957" t="str">
        <f>IFERROR(VLOOKUP(A957,#REF!,9,0),M957)</f>
        <v/>
      </c>
      <c r="M957" t="str">
        <f>IFERROR(VLOOKUP(A957,#REF!,9,0),N957)</f>
        <v/>
      </c>
      <c r="N957" t="str">
        <f>IFERROR(VLOOKUP(A957,#REF!,9,0),O957)</f>
        <v/>
      </c>
      <c r="O957" t="str">
        <f>IFERROR(VLOOKUP(A957,#REF!,5,0),P957)</f>
        <v/>
      </c>
      <c r="P957" t="str">
        <f>IFERROR(VLOOKUP(A957,#REF!,8,0),Q957)</f>
        <v/>
      </c>
      <c r="Q957" t="str">
        <f>IFERROR(VLOOKUP(A957,#REF!,8,0),R957)</f>
        <v/>
      </c>
      <c r="R957" t="str">
        <f>IFERROR(VLOOKUP(A957,#REF!,7,0),S957)</f>
        <v/>
      </c>
      <c r="S957" t="str">
        <f>IFERROR(VLOOKUP(A957,#REF!,6,0),T957)</f>
        <v/>
      </c>
      <c r="T957" t="str">
        <f>IFERROR(VLOOKUP(A957,#REF!,13,0),U957)</f>
        <v/>
      </c>
      <c r="U957" t="str">
        <f>IFERROR(VLOOKUP(A957,#REF!,5,0),V957)</f>
        <v/>
      </c>
      <c r="V957" t="str">
        <f>IFERROR(VLOOKUP(A957,#REF!,11,0),W957)</f>
        <v/>
      </c>
      <c r="W957" t="str">
        <f>IFERROR(VLOOKUP(A957,#REF!,10,0),X957)</f>
        <v/>
      </c>
      <c r="X957" t="str">
        <f>IFERROR(VLOOKUP(A957,#REF!,10,0),Y957)</f>
        <v/>
      </c>
      <c r="Y957" t="str">
        <f>IFERROR(VLOOKUP(A957,#REF!,8,0),Z957)</f>
        <v/>
      </c>
      <c r="Z957" t="str">
        <f>IFERROR(VLOOKUP(A957,#REF!,8,0),AA957)</f>
        <v/>
      </c>
      <c r="AA957" t="str">
        <f>IFERROR(VLOOKUP(A957,#REF!,8,0),AB957)</f>
        <v/>
      </c>
      <c r="AB957" t="str">
        <f>IFERROR(VLOOKUP(A957,#REF!,8,0),AC957)</f>
        <v/>
      </c>
      <c r="AC957" t="str">
        <f>IFERROR(VLOOKUP(A957,#REF!,6,0),AD957)</f>
        <v/>
      </c>
      <c r="AD957" t="str">
        <f>IFERROR(VLOOKUP(A957,#REF!,6,0),"")</f>
        <v/>
      </c>
      <c r="AE957" t="str">
        <f t="shared" si="14"/>
        <v>Assente</v>
      </c>
    </row>
    <row r="958" spans="1:31" x14ac:dyDescent="0.25">
      <c r="A958">
        <v>81361</v>
      </c>
      <c r="B958" t="s">
        <v>2291</v>
      </c>
      <c r="C958" t="s">
        <v>2292</v>
      </c>
      <c r="D958" t="s">
        <v>2293</v>
      </c>
      <c r="E958" t="s">
        <v>1632</v>
      </c>
      <c r="F958" t="s">
        <v>169</v>
      </c>
      <c r="G958" t="str">
        <f>IFERROR(VLOOKUP(A958,#REF!,7,0),H958)</f>
        <v/>
      </c>
      <c r="H958" t="str">
        <f>IFERROR(VLOOKUP(A958,#REF!,7,0),I958)</f>
        <v/>
      </c>
      <c r="I958" t="str">
        <f>IFERROR(VLOOKUP(A958,#REF!,6,0),J958)</f>
        <v/>
      </c>
      <c r="J958" t="str">
        <f>IFERROR(VLOOKUP(A958,#REF!,6,0),K958)</f>
        <v/>
      </c>
      <c r="K958" t="str">
        <f>IFERROR(VLOOKUP(A958,#REF!,11,0),L958)</f>
        <v/>
      </c>
      <c r="L958" t="str">
        <f>IFERROR(VLOOKUP(A958,#REF!,9,0),M958)</f>
        <v/>
      </c>
      <c r="M958" t="str">
        <f>IFERROR(VLOOKUP(A958,#REF!,9,0),N958)</f>
        <v/>
      </c>
      <c r="N958" t="str">
        <f>IFERROR(VLOOKUP(A958,#REF!,9,0),O958)</f>
        <v/>
      </c>
      <c r="O958" t="str">
        <f>IFERROR(VLOOKUP(A958,#REF!,5,0),P958)</f>
        <v/>
      </c>
      <c r="P958" t="str">
        <f>IFERROR(VLOOKUP(A958,#REF!,8,0),Q958)</f>
        <v/>
      </c>
      <c r="Q958" t="str">
        <f>IFERROR(VLOOKUP(A958,#REF!,8,0),R958)</f>
        <v/>
      </c>
      <c r="R958" t="str">
        <f>IFERROR(VLOOKUP(A958,#REF!,7,0),S958)</f>
        <v/>
      </c>
      <c r="S958" t="str">
        <f>IFERROR(VLOOKUP(A958,#REF!,6,0),T958)</f>
        <v/>
      </c>
      <c r="T958" t="str">
        <f>IFERROR(VLOOKUP(A958,#REF!,13,0),U958)</f>
        <v/>
      </c>
      <c r="U958" t="str">
        <f>IFERROR(VLOOKUP(A958,#REF!,5,0),V958)</f>
        <v/>
      </c>
      <c r="V958" t="str">
        <f>IFERROR(VLOOKUP(A958,#REF!,11,0),W958)</f>
        <v/>
      </c>
      <c r="W958" t="str">
        <f>IFERROR(VLOOKUP(A958,#REF!,10,0),X958)</f>
        <v/>
      </c>
      <c r="X958" t="str">
        <f>IFERROR(VLOOKUP(A958,#REF!,10,0),Y958)</f>
        <v/>
      </c>
      <c r="Y958" t="str">
        <f>IFERROR(VLOOKUP(A958,#REF!,8,0),Z958)</f>
        <v/>
      </c>
      <c r="Z958" t="str">
        <f>IFERROR(VLOOKUP(A958,#REF!,8,0),AA958)</f>
        <v/>
      </c>
      <c r="AA958" t="str">
        <f>IFERROR(VLOOKUP(A958,#REF!,8,0),AB958)</f>
        <v/>
      </c>
      <c r="AB958" t="str">
        <f>IFERROR(VLOOKUP(A958,#REF!,8,0),AC958)</f>
        <v/>
      </c>
      <c r="AC958" t="str">
        <f>IFERROR(VLOOKUP(A958,#REF!,6,0),AD958)</f>
        <v/>
      </c>
      <c r="AD958" t="str">
        <f>IFERROR(VLOOKUP(A958,#REF!,6,0),"")</f>
        <v/>
      </c>
      <c r="AE958" t="str">
        <f t="shared" si="14"/>
        <v>Assente</v>
      </c>
    </row>
    <row r="959" spans="1:31" x14ac:dyDescent="0.25">
      <c r="A959">
        <v>71915</v>
      </c>
      <c r="B959" t="s">
        <v>2304</v>
      </c>
      <c r="C959" t="s">
        <v>2305</v>
      </c>
      <c r="D959" t="s">
        <v>2306</v>
      </c>
      <c r="E959" t="s">
        <v>1632</v>
      </c>
      <c r="F959" t="s">
        <v>169</v>
      </c>
      <c r="G959" t="str">
        <f>IFERROR(VLOOKUP(A959,#REF!,7,0),H959)</f>
        <v/>
      </c>
      <c r="H959" t="str">
        <f>IFERROR(VLOOKUP(A959,#REF!,7,0),I959)</f>
        <v/>
      </c>
      <c r="I959" t="str">
        <f>IFERROR(VLOOKUP(A959,#REF!,6,0),J959)</f>
        <v/>
      </c>
      <c r="J959" t="str">
        <f>IFERROR(VLOOKUP(A959,#REF!,6,0),K959)</f>
        <v/>
      </c>
      <c r="K959" t="str">
        <f>IFERROR(VLOOKUP(A959,#REF!,11,0),L959)</f>
        <v/>
      </c>
      <c r="L959" t="str">
        <f>IFERROR(VLOOKUP(A959,#REF!,9,0),M959)</f>
        <v/>
      </c>
      <c r="M959" t="str">
        <f>IFERROR(VLOOKUP(A959,#REF!,9,0),N959)</f>
        <v/>
      </c>
      <c r="N959" t="str">
        <f>IFERROR(VLOOKUP(A959,#REF!,9,0),O959)</f>
        <v/>
      </c>
      <c r="O959" t="str">
        <f>IFERROR(VLOOKUP(A959,#REF!,5,0),P959)</f>
        <v/>
      </c>
      <c r="P959" t="str">
        <f>IFERROR(VLOOKUP(A959,#REF!,8,0),Q959)</f>
        <v/>
      </c>
      <c r="Q959" t="str">
        <f>IFERROR(VLOOKUP(A959,#REF!,8,0),R959)</f>
        <v/>
      </c>
      <c r="R959" t="str">
        <f>IFERROR(VLOOKUP(A959,#REF!,7,0),S959)</f>
        <v/>
      </c>
      <c r="S959" t="str">
        <f>IFERROR(VLOOKUP(A959,#REF!,6,0),T959)</f>
        <v/>
      </c>
      <c r="T959" t="str">
        <f>IFERROR(VLOOKUP(A959,#REF!,13,0),U959)</f>
        <v/>
      </c>
      <c r="U959" t="str">
        <f>IFERROR(VLOOKUP(A959,#REF!,5,0),V959)</f>
        <v/>
      </c>
      <c r="V959" t="str">
        <f>IFERROR(VLOOKUP(A959,#REF!,11,0),W959)</f>
        <v/>
      </c>
      <c r="W959" t="str">
        <f>IFERROR(VLOOKUP(A959,#REF!,10,0),X959)</f>
        <v/>
      </c>
      <c r="X959" t="str">
        <f>IFERROR(VLOOKUP(A959,#REF!,10,0),Y959)</f>
        <v/>
      </c>
      <c r="Y959" t="str">
        <f>IFERROR(VLOOKUP(A959,#REF!,8,0),Z959)</f>
        <v/>
      </c>
      <c r="Z959" t="str">
        <f>IFERROR(VLOOKUP(A959,#REF!,8,0),AA959)</f>
        <v/>
      </c>
      <c r="AA959" t="str">
        <f>IFERROR(VLOOKUP(A959,#REF!,8,0),AB959)</f>
        <v/>
      </c>
      <c r="AB959" t="str">
        <f>IFERROR(VLOOKUP(A959,#REF!,8,0),AC959)</f>
        <v/>
      </c>
      <c r="AC959" t="str">
        <f>IFERROR(VLOOKUP(A959,#REF!,6,0),AD959)</f>
        <v/>
      </c>
      <c r="AD959" t="str">
        <f>IFERROR(VLOOKUP(A959,#REF!,6,0),"")</f>
        <v/>
      </c>
      <c r="AE959" t="str">
        <f t="shared" si="14"/>
        <v>Assente</v>
      </c>
    </row>
    <row r="960" spans="1:31" x14ac:dyDescent="0.25">
      <c r="A960">
        <v>705835</v>
      </c>
      <c r="B960" t="s">
        <v>2326</v>
      </c>
      <c r="C960" t="s">
        <v>2327</v>
      </c>
      <c r="D960" t="s">
        <v>745</v>
      </c>
      <c r="E960" t="s">
        <v>1632</v>
      </c>
      <c r="F960" t="s">
        <v>169</v>
      </c>
      <c r="G960" t="str">
        <f>IFERROR(VLOOKUP(A960,#REF!,7,0),H960)</f>
        <v/>
      </c>
      <c r="H960" t="str">
        <f>IFERROR(VLOOKUP(A960,#REF!,7,0),I960)</f>
        <v/>
      </c>
      <c r="I960" t="str">
        <f>IFERROR(VLOOKUP(A960,#REF!,6,0),J960)</f>
        <v/>
      </c>
      <c r="J960" t="str">
        <f>IFERROR(VLOOKUP(A960,#REF!,6,0),K960)</f>
        <v/>
      </c>
      <c r="K960" t="str">
        <f>IFERROR(VLOOKUP(A960,#REF!,11,0),L960)</f>
        <v/>
      </c>
      <c r="L960" t="str">
        <f>IFERROR(VLOOKUP(A960,#REF!,9,0),M960)</f>
        <v/>
      </c>
      <c r="M960" t="str">
        <f>IFERROR(VLOOKUP(A960,#REF!,9,0),N960)</f>
        <v/>
      </c>
      <c r="N960" t="str">
        <f>IFERROR(VLOOKUP(A960,#REF!,9,0),O960)</f>
        <v/>
      </c>
      <c r="O960" t="str">
        <f>IFERROR(VLOOKUP(A960,#REF!,5,0),P960)</f>
        <v/>
      </c>
      <c r="P960" t="str">
        <f>IFERROR(VLOOKUP(A960,#REF!,8,0),Q960)</f>
        <v/>
      </c>
      <c r="Q960" t="str">
        <f>IFERROR(VLOOKUP(A960,#REF!,8,0),R960)</f>
        <v/>
      </c>
      <c r="R960" t="str">
        <f>IFERROR(VLOOKUP(A960,#REF!,7,0),S960)</f>
        <v/>
      </c>
      <c r="S960" t="str">
        <f>IFERROR(VLOOKUP(A960,#REF!,6,0),T960)</f>
        <v/>
      </c>
      <c r="T960" t="str">
        <f>IFERROR(VLOOKUP(A960,#REF!,13,0),U960)</f>
        <v/>
      </c>
      <c r="U960" t="str">
        <f>IFERROR(VLOOKUP(A960,#REF!,5,0),V960)</f>
        <v/>
      </c>
      <c r="V960" t="str">
        <f>IFERROR(VLOOKUP(A960,#REF!,11,0),W960)</f>
        <v/>
      </c>
      <c r="W960" t="str">
        <f>IFERROR(VLOOKUP(A960,#REF!,10,0),X960)</f>
        <v/>
      </c>
      <c r="X960" t="str">
        <f>IFERROR(VLOOKUP(A960,#REF!,10,0),Y960)</f>
        <v/>
      </c>
      <c r="Y960" t="str">
        <f>IFERROR(VLOOKUP(A960,#REF!,8,0),Z960)</f>
        <v/>
      </c>
      <c r="Z960" t="str">
        <f>IFERROR(VLOOKUP(A960,#REF!,8,0),AA960)</f>
        <v/>
      </c>
      <c r="AA960" t="str">
        <f>IFERROR(VLOOKUP(A960,#REF!,8,0),AB960)</f>
        <v/>
      </c>
      <c r="AB960" t="str">
        <f>IFERROR(VLOOKUP(A960,#REF!,8,0),AC960)</f>
        <v/>
      </c>
      <c r="AC960" t="str">
        <f>IFERROR(VLOOKUP(A960,#REF!,6,0),AD960)</f>
        <v/>
      </c>
      <c r="AD960" t="str">
        <f>IFERROR(VLOOKUP(A960,#REF!,6,0),"")</f>
        <v/>
      </c>
      <c r="AE960" t="str">
        <f t="shared" si="14"/>
        <v>Assente</v>
      </c>
    </row>
    <row r="961" spans="1:31" x14ac:dyDescent="0.25">
      <c r="A961">
        <v>705915</v>
      </c>
      <c r="B961" t="s">
        <v>2349</v>
      </c>
      <c r="C961" t="s">
        <v>2350</v>
      </c>
      <c r="D961" t="s">
        <v>1094</v>
      </c>
      <c r="E961" t="s">
        <v>1632</v>
      </c>
      <c r="F961" t="s">
        <v>169</v>
      </c>
      <c r="G961" t="str">
        <f>IFERROR(VLOOKUP(A961,#REF!,7,0),H961)</f>
        <v/>
      </c>
      <c r="H961" t="str">
        <f>IFERROR(VLOOKUP(A961,#REF!,7,0),I961)</f>
        <v/>
      </c>
      <c r="I961" t="str">
        <f>IFERROR(VLOOKUP(A961,#REF!,6,0),J961)</f>
        <v/>
      </c>
      <c r="J961" t="str">
        <f>IFERROR(VLOOKUP(A961,#REF!,6,0),K961)</f>
        <v/>
      </c>
      <c r="K961" t="str">
        <f>IFERROR(VLOOKUP(A961,#REF!,11,0),L961)</f>
        <v/>
      </c>
      <c r="L961" t="str">
        <f>IFERROR(VLOOKUP(A961,#REF!,9,0),M961)</f>
        <v/>
      </c>
      <c r="M961" t="str">
        <f>IFERROR(VLOOKUP(A961,#REF!,9,0),N961)</f>
        <v/>
      </c>
      <c r="N961" t="str">
        <f>IFERROR(VLOOKUP(A961,#REF!,9,0),O961)</f>
        <v/>
      </c>
      <c r="O961" t="str">
        <f>IFERROR(VLOOKUP(A961,#REF!,5,0),P961)</f>
        <v/>
      </c>
      <c r="P961" t="str">
        <f>IFERROR(VLOOKUP(A961,#REF!,8,0),Q961)</f>
        <v/>
      </c>
      <c r="Q961" t="str">
        <f>IFERROR(VLOOKUP(A961,#REF!,8,0),R961)</f>
        <v/>
      </c>
      <c r="R961" t="str">
        <f>IFERROR(VLOOKUP(A961,#REF!,7,0),S961)</f>
        <v/>
      </c>
      <c r="S961" t="str">
        <f>IFERROR(VLOOKUP(A961,#REF!,6,0),T961)</f>
        <v/>
      </c>
      <c r="T961" t="str">
        <f>IFERROR(VLOOKUP(A961,#REF!,13,0),U961)</f>
        <v/>
      </c>
      <c r="U961" t="str">
        <f>IFERROR(VLOOKUP(A961,#REF!,5,0),V961)</f>
        <v/>
      </c>
      <c r="V961" t="str">
        <f>IFERROR(VLOOKUP(A961,#REF!,11,0),W961)</f>
        <v/>
      </c>
      <c r="W961" t="str">
        <f>IFERROR(VLOOKUP(A961,#REF!,10,0),X961)</f>
        <v/>
      </c>
      <c r="X961" t="str">
        <f>IFERROR(VLOOKUP(A961,#REF!,10,0),Y961)</f>
        <v/>
      </c>
      <c r="Y961" t="str">
        <f>IFERROR(VLOOKUP(A961,#REF!,8,0),Z961)</f>
        <v/>
      </c>
      <c r="Z961" t="str">
        <f>IFERROR(VLOOKUP(A961,#REF!,8,0),AA961)</f>
        <v/>
      </c>
      <c r="AA961" t="str">
        <f>IFERROR(VLOOKUP(A961,#REF!,8,0),AB961)</f>
        <v/>
      </c>
      <c r="AB961" t="str">
        <f>IFERROR(VLOOKUP(A961,#REF!,8,0),AC961)</f>
        <v/>
      </c>
      <c r="AC961" t="str">
        <f>IFERROR(VLOOKUP(A961,#REF!,6,0),AD961)</f>
        <v/>
      </c>
      <c r="AD961" t="str">
        <f>IFERROR(VLOOKUP(A961,#REF!,6,0),"")</f>
        <v/>
      </c>
      <c r="AE961" t="str">
        <f t="shared" si="14"/>
        <v>Assente</v>
      </c>
    </row>
    <row r="962" spans="1:31" x14ac:dyDescent="0.25">
      <c r="A962">
        <v>47579</v>
      </c>
      <c r="B962" t="s">
        <v>2361</v>
      </c>
      <c r="C962" t="s">
        <v>934</v>
      </c>
      <c r="D962" t="s">
        <v>2087</v>
      </c>
      <c r="E962" t="s">
        <v>1632</v>
      </c>
      <c r="F962" t="s">
        <v>169</v>
      </c>
      <c r="G962" t="str">
        <f>IFERROR(VLOOKUP(A962,#REF!,7,0),H962)</f>
        <v/>
      </c>
      <c r="H962" t="str">
        <f>IFERROR(VLOOKUP(A962,#REF!,7,0),I962)</f>
        <v/>
      </c>
      <c r="I962" t="str">
        <f>IFERROR(VLOOKUP(A962,#REF!,6,0),J962)</f>
        <v/>
      </c>
      <c r="J962" t="str">
        <f>IFERROR(VLOOKUP(A962,#REF!,6,0),K962)</f>
        <v/>
      </c>
      <c r="K962" t="str">
        <f>IFERROR(VLOOKUP(A962,#REF!,11,0),L962)</f>
        <v/>
      </c>
      <c r="L962" t="str">
        <f>IFERROR(VLOOKUP(A962,#REF!,9,0),M962)</f>
        <v/>
      </c>
      <c r="M962" t="str">
        <f>IFERROR(VLOOKUP(A962,#REF!,9,0),N962)</f>
        <v/>
      </c>
      <c r="N962" t="str">
        <f>IFERROR(VLOOKUP(A962,#REF!,9,0),O962)</f>
        <v/>
      </c>
      <c r="O962" t="str">
        <f>IFERROR(VLOOKUP(A962,#REF!,5,0),P962)</f>
        <v/>
      </c>
      <c r="P962" t="str">
        <f>IFERROR(VLOOKUP(A962,#REF!,8,0),Q962)</f>
        <v/>
      </c>
      <c r="Q962" t="str">
        <f>IFERROR(VLOOKUP(A962,#REF!,8,0),R962)</f>
        <v/>
      </c>
      <c r="R962" t="str">
        <f>IFERROR(VLOOKUP(A962,#REF!,7,0),S962)</f>
        <v/>
      </c>
      <c r="S962" t="str">
        <f>IFERROR(VLOOKUP(A962,#REF!,6,0),T962)</f>
        <v/>
      </c>
      <c r="T962" t="str">
        <f>IFERROR(VLOOKUP(A962,#REF!,13,0),U962)</f>
        <v/>
      </c>
      <c r="U962" t="str">
        <f>IFERROR(VLOOKUP(A962,#REF!,5,0),V962)</f>
        <v/>
      </c>
      <c r="V962" t="str">
        <f>IFERROR(VLOOKUP(A962,#REF!,11,0),W962)</f>
        <v/>
      </c>
      <c r="W962" t="str">
        <f>IFERROR(VLOOKUP(A962,#REF!,10,0),X962)</f>
        <v/>
      </c>
      <c r="X962" t="str">
        <f>IFERROR(VLOOKUP(A962,#REF!,10,0),Y962)</f>
        <v/>
      </c>
      <c r="Y962" t="str">
        <f>IFERROR(VLOOKUP(A962,#REF!,8,0),Z962)</f>
        <v/>
      </c>
      <c r="Z962" t="str">
        <f>IFERROR(VLOOKUP(A962,#REF!,8,0),AA962)</f>
        <v/>
      </c>
      <c r="AA962" t="str">
        <f>IFERROR(VLOOKUP(A962,#REF!,8,0),AB962)</f>
        <v/>
      </c>
      <c r="AB962" t="str">
        <f>IFERROR(VLOOKUP(A962,#REF!,8,0),AC962)</f>
        <v/>
      </c>
      <c r="AC962" t="str">
        <f>IFERROR(VLOOKUP(A962,#REF!,6,0),AD962)</f>
        <v/>
      </c>
      <c r="AD962" t="str">
        <f>IFERROR(VLOOKUP(A962,#REF!,6,0),"")</f>
        <v/>
      </c>
      <c r="AE962" t="str">
        <f t="shared" si="14"/>
        <v>Assente</v>
      </c>
    </row>
    <row r="963" spans="1:31" x14ac:dyDescent="0.25">
      <c r="A963">
        <v>705892</v>
      </c>
      <c r="B963" t="s">
        <v>2364</v>
      </c>
      <c r="C963" t="s">
        <v>934</v>
      </c>
      <c r="D963" t="s">
        <v>885</v>
      </c>
      <c r="E963" t="s">
        <v>1632</v>
      </c>
      <c r="F963" t="s">
        <v>169</v>
      </c>
      <c r="G963" t="str">
        <f>IFERROR(VLOOKUP(A963,#REF!,7,0),H963)</f>
        <v/>
      </c>
      <c r="H963" t="str">
        <f>IFERROR(VLOOKUP(A963,#REF!,7,0),I963)</f>
        <v/>
      </c>
      <c r="I963" t="str">
        <f>IFERROR(VLOOKUP(A963,#REF!,6,0),J963)</f>
        <v/>
      </c>
      <c r="J963" t="str">
        <f>IFERROR(VLOOKUP(A963,#REF!,6,0),K963)</f>
        <v/>
      </c>
      <c r="K963" t="str">
        <f>IFERROR(VLOOKUP(A963,#REF!,11,0),L963)</f>
        <v/>
      </c>
      <c r="L963" t="str">
        <f>IFERROR(VLOOKUP(A963,#REF!,9,0),M963)</f>
        <v/>
      </c>
      <c r="M963" t="str">
        <f>IFERROR(VLOOKUP(A963,#REF!,9,0),N963)</f>
        <v/>
      </c>
      <c r="N963" t="str">
        <f>IFERROR(VLOOKUP(A963,#REF!,9,0),O963)</f>
        <v/>
      </c>
      <c r="O963" t="str">
        <f>IFERROR(VLOOKUP(A963,#REF!,5,0),P963)</f>
        <v/>
      </c>
      <c r="P963" t="str">
        <f>IFERROR(VLOOKUP(A963,#REF!,8,0),Q963)</f>
        <v/>
      </c>
      <c r="Q963" t="str">
        <f>IFERROR(VLOOKUP(A963,#REF!,8,0),R963)</f>
        <v/>
      </c>
      <c r="R963" t="str">
        <f>IFERROR(VLOOKUP(A963,#REF!,7,0),S963)</f>
        <v/>
      </c>
      <c r="S963" t="str">
        <f>IFERROR(VLOOKUP(A963,#REF!,6,0),T963)</f>
        <v/>
      </c>
      <c r="T963" t="str">
        <f>IFERROR(VLOOKUP(A963,#REF!,13,0),U963)</f>
        <v/>
      </c>
      <c r="U963" t="str">
        <f>IFERROR(VLOOKUP(A963,#REF!,5,0),V963)</f>
        <v/>
      </c>
      <c r="V963" t="str">
        <f>IFERROR(VLOOKUP(A963,#REF!,11,0),W963)</f>
        <v/>
      </c>
      <c r="W963" t="str">
        <f>IFERROR(VLOOKUP(A963,#REF!,10,0),X963)</f>
        <v/>
      </c>
      <c r="X963" t="str">
        <f>IFERROR(VLOOKUP(A963,#REF!,10,0),Y963)</f>
        <v/>
      </c>
      <c r="Y963" t="str">
        <f>IFERROR(VLOOKUP(A963,#REF!,8,0),Z963)</f>
        <v/>
      </c>
      <c r="Z963" t="str">
        <f>IFERROR(VLOOKUP(A963,#REF!,8,0),AA963)</f>
        <v/>
      </c>
      <c r="AA963" t="str">
        <f>IFERROR(VLOOKUP(A963,#REF!,8,0),AB963)</f>
        <v/>
      </c>
      <c r="AB963" t="str">
        <f>IFERROR(VLOOKUP(A963,#REF!,8,0),AC963)</f>
        <v/>
      </c>
      <c r="AC963" t="str">
        <f>IFERROR(VLOOKUP(A963,#REF!,6,0),AD963)</f>
        <v/>
      </c>
      <c r="AD963" t="str">
        <f>IFERROR(VLOOKUP(A963,#REF!,6,0),"")</f>
        <v/>
      </c>
      <c r="AE963" t="str">
        <f t="shared" ref="AE963:AE975" si="15">IF(AD963="",IF(AC963="",IF(AB963="",IF(AA963="",IF(Z963="",IF(Y963="",IF(X963="",IF(W963="",IF(V963="",IF(U963="",IF(T963="",IF(S963="",IF(R963="",IF(Q963="",IF(P963="",IF(O963="",IF(N963="",IF(M963="",IF(L963="",IF(K963="",IF(J963="",IF(I963="",IF(H963="",IF(G963="","Assente",G963),H963),I963),J963),K963),L963),M963),N963),O963),P963),Q963),R963),S963),T963),U963),V963),W963),X963),Y963),Z963),AA963),AB963),AC963),AD963)</f>
        <v>Assente</v>
      </c>
    </row>
    <row r="964" spans="1:31" x14ac:dyDescent="0.25">
      <c r="A964">
        <v>71334</v>
      </c>
      <c r="B964" t="s">
        <v>2378</v>
      </c>
      <c r="C964" t="s">
        <v>2377</v>
      </c>
      <c r="D964" t="s">
        <v>2000</v>
      </c>
      <c r="E964" t="s">
        <v>1632</v>
      </c>
      <c r="F964" t="s">
        <v>169</v>
      </c>
      <c r="G964" t="str">
        <f>IFERROR(VLOOKUP(A964,#REF!,7,0),H964)</f>
        <v/>
      </c>
      <c r="H964" t="str">
        <f>IFERROR(VLOOKUP(A964,#REF!,7,0),I964)</f>
        <v/>
      </c>
      <c r="I964" t="str">
        <f>IFERROR(VLOOKUP(A964,#REF!,6,0),J964)</f>
        <v/>
      </c>
      <c r="J964" t="str">
        <f>IFERROR(VLOOKUP(A964,#REF!,6,0),K964)</f>
        <v/>
      </c>
      <c r="K964" t="str">
        <f>IFERROR(VLOOKUP(A964,#REF!,11,0),L964)</f>
        <v/>
      </c>
      <c r="L964" t="str">
        <f>IFERROR(VLOOKUP(A964,#REF!,9,0),M964)</f>
        <v/>
      </c>
      <c r="M964" t="str">
        <f>IFERROR(VLOOKUP(A964,#REF!,9,0),N964)</f>
        <v/>
      </c>
      <c r="N964" t="str">
        <f>IFERROR(VLOOKUP(A964,#REF!,9,0),O964)</f>
        <v/>
      </c>
      <c r="O964" t="str">
        <f>IFERROR(VLOOKUP(A964,#REF!,5,0),P964)</f>
        <v/>
      </c>
      <c r="P964" t="str">
        <f>IFERROR(VLOOKUP(A964,#REF!,8,0),Q964)</f>
        <v/>
      </c>
      <c r="Q964" t="str">
        <f>IFERROR(VLOOKUP(A964,#REF!,8,0),R964)</f>
        <v/>
      </c>
      <c r="R964" t="str">
        <f>IFERROR(VLOOKUP(A964,#REF!,7,0),S964)</f>
        <v/>
      </c>
      <c r="S964" t="str">
        <f>IFERROR(VLOOKUP(A964,#REF!,6,0),T964)</f>
        <v/>
      </c>
      <c r="T964" t="str">
        <f>IFERROR(VLOOKUP(A964,#REF!,13,0),U964)</f>
        <v/>
      </c>
      <c r="U964" t="str">
        <f>IFERROR(VLOOKUP(A964,#REF!,5,0),V964)</f>
        <v/>
      </c>
      <c r="V964" t="str">
        <f>IFERROR(VLOOKUP(A964,#REF!,11,0),W964)</f>
        <v/>
      </c>
      <c r="W964" t="str">
        <f>IFERROR(VLOOKUP(A964,#REF!,10,0),X964)</f>
        <v/>
      </c>
      <c r="X964" t="str">
        <f>IFERROR(VLOOKUP(A964,#REF!,10,0),Y964)</f>
        <v/>
      </c>
      <c r="Y964" t="str">
        <f>IFERROR(VLOOKUP(A964,#REF!,8,0),Z964)</f>
        <v/>
      </c>
      <c r="Z964" t="str">
        <f>IFERROR(VLOOKUP(A964,#REF!,8,0),AA964)</f>
        <v/>
      </c>
      <c r="AA964" t="str">
        <f>IFERROR(VLOOKUP(A964,#REF!,8,0),AB964)</f>
        <v/>
      </c>
      <c r="AB964" t="str">
        <f>IFERROR(VLOOKUP(A964,#REF!,8,0),AC964)</f>
        <v/>
      </c>
      <c r="AC964" t="str">
        <f>IFERROR(VLOOKUP(A964,#REF!,6,0),AD964)</f>
        <v/>
      </c>
      <c r="AD964" t="str">
        <f>IFERROR(VLOOKUP(A964,#REF!,6,0),"")</f>
        <v/>
      </c>
      <c r="AE964" t="str">
        <f t="shared" si="15"/>
        <v>Assente</v>
      </c>
    </row>
    <row r="965" spans="1:31" x14ac:dyDescent="0.25">
      <c r="A965">
        <v>57346</v>
      </c>
      <c r="B965" t="s">
        <v>2383</v>
      </c>
      <c r="C965" t="s">
        <v>2384</v>
      </c>
      <c r="D965" t="s">
        <v>1094</v>
      </c>
      <c r="E965" t="s">
        <v>1632</v>
      </c>
      <c r="F965" t="s">
        <v>169</v>
      </c>
      <c r="G965" t="str">
        <f>IFERROR(VLOOKUP(A965,#REF!,7,0),H965)</f>
        <v/>
      </c>
      <c r="H965" t="str">
        <f>IFERROR(VLOOKUP(A965,#REF!,7,0),I965)</f>
        <v/>
      </c>
      <c r="I965" t="str">
        <f>IFERROR(VLOOKUP(A965,#REF!,6,0),J965)</f>
        <v/>
      </c>
      <c r="J965" t="str">
        <f>IFERROR(VLOOKUP(A965,#REF!,6,0),K965)</f>
        <v/>
      </c>
      <c r="K965" t="str">
        <f>IFERROR(VLOOKUP(A965,#REF!,11,0),L965)</f>
        <v/>
      </c>
      <c r="L965" t="str">
        <f>IFERROR(VLOOKUP(A965,#REF!,9,0),M965)</f>
        <v/>
      </c>
      <c r="M965" t="str">
        <f>IFERROR(VLOOKUP(A965,#REF!,9,0),N965)</f>
        <v/>
      </c>
      <c r="N965" t="str">
        <f>IFERROR(VLOOKUP(A965,#REF!,9,0),O965)</f>
        <v/>
      </c>
      <c r="O965" t="str">
        <f>IFERROR(VLOOKUP(A965,#REF!,5,0),P965)</f>
        <v/>
      </c>
      <c r="P965" t="str">
        <f>IFERROR(VLOOKUP(A965,#REF!,8,0),Q965)</f>
        <v/>
      </c>
      <c r="Q965" t="str">
        <f>IFERROR(VLOOKUP(A965,#REF!,8,0),R965)</f>
        <v/>
      </c>
      <c r="R965" t="str">
        <f>IFERROR(VLOOKUP(A965,#REF!,7,0),S965)</f>
        <v/>
      </c>
      <c r="S965" t="str">
        <f>IFERROR(VLOOKUP(A965,#REF!,6,0),T965)</f>
        <v/>
      </c>
      <c r="T965" t="str">
        <f>IFERROR(VLOOKUP(A965,#REF!,13,0),U965)</f>
        <v/>
      </c>
      <c r="U965" t="str">
        <f>IFERROR(VLOOKUP(A965,#REF!,5,0),V965)</f>
        <v/>
      </c>
      <c r="V965" t="str">
        <f>IFERROR(VLOOKUP(A965,#REF!,11,0),W965)</f>
        <v/>
      </c>
      <c r="W965" t="str">
        <f>IFERROR(VLOOKUP(A965,#REF!,10,0),X965)</f>
        <v/>
      </c>
      <c r="X965" t="str">
        <f>IFERROR(VLOOKUP(A965,#REF!,10,0),Y965)</f>
        <v/>
      </c>
      <c r="Y965" t="str">
        <f>IFERROR(VLOOKUP(A965,#REF!,8,0),Z965)</f>
        <v/>
      </c>
      <c r="Z965" t="str">
        <f>IFERROR(VLOOKUP(A965,#REF!,8,0),AA965)</f>
        <v/>
      </c>
      <c r="AA965" t="str">
        <f>IFERROR(VLOOKUP(A965,#REF!,8,0),AB965)</f>
        <v/>
      </c>
      <c r="AB965" t="str">
        <f>IFERROR(VLOOKUP(A965,#REF!,8,0),AC965)</f>
        <v/>
      </c>
      <c r="AC965" t="str">
        <f>IFERROR(VLOOKUP(A965,#REF!,6,0),AD965)</f>
        <v/>
      </c>
      <c r="AD965" t="str">
        <f>IFERROR(VLOOKUP(A965,#REF!,6,0),"")</f>
        <v/>
      </c>
      <c r="AE965" t="str">
        <f t="shared" si="15"/>
        <v>Assente</v>
      </c>
    </row>
    <row r="966" spans="1:31" x14ac:dyDescent="0.25">
      <c r="A966">
        <v>82387</v>
      </c>
      <c r="B966" t="s">
        <v>2385</v>
      </c>
      <c r="C966" t="s">
        <v>2384</v>
      </c>
      <c r="D966" t="s">
        <v>748</v>
      </c>
      <c r="E966" t="s">
        <v>1632</v>
      </c>
      <c r="F966" t="s">
        <v>169</v>
      </c>
      <c r="G966" t="str">
        <f>IFERROR(VLOOKUP(A966,#REF!,7,0),H966)</f>
        <v/>
      </c>
      <c r="H966" t="str">
        <f>IFERROR(VLOOKUP(A966,#REF!,7,0),I966)</f>
        <v/>
      </c>
      <c r="I966" t="str">
        <f>IFERROR(VLOOKUP(A966,#REF!,6,0),J966)</f>
        <v/>
      </c>
      <c r="J966" t="str">
        <f>IFERROR(VLOOKUP(A966,#REF!,6,0),K966)</f>
        <v/>
      </c>
      <c r="K966" t="str">
        <f>IFERROR(VLOOKUP(A966,#REF!,11,0),L966)</f>
        <v/>
      </c>
      <c r="L966" t="str">
        <f>IFERROR(VLOOKUP(A966,#REF!,9,0),M966)</f>
        <v/>
      </c>
      <c r="M966" t="str">
        <f>IFERROR(VLOOKUP(A966,#REF!,9,0),N966)</f>
        <v/>
      </c>
      <c r="N966" t="str">
        <f>IFERROR(VLOOKUP(A966,#REF!,9,0),O966)</f>
        <v/>
      </c>
      <c r="O966" t="str">
        <f>IFERROR(VLOOKUP(A966,#REF!,5,0),P966)</f>
        <v/>
      </c>
      <c r="P966" t="str">
        <f>IFERROR(VLOOKUP(A966,#REF!,8,0),Q966)</f>
        <v/>
      </c>
      <c r="Q966" t="str">
        <f>IFERROR(VLOOKUP(A966,#REF!,8,0),R966)</f>
        <v/>
      </c>
      <c r="R966" t="str">
        <f>IFERROR(VLOOKUP(A966,#REF!,7,0),S966)</f>
        <v/>
      </c>
      <c r="S966" t="str">
        <f>IFERROR(VLOOKUP(A966,#REF!,6,0),T966)</f>
        <v/>
      </c>
      <c r="T966" t="str">
        <f>IFERROR(VLOOKUP(A966,#REF!,13,0),U966)</f>
        <v/>
      </c>
      <c r="U966" t="str">
        <f>IFERROR(VLOOKUP(A966,#REF!,5,0),V966)</f>
        <v/>
      </c>
      <c r="V966" t="str">
        <f>IFERROR(VLOOKUP(A966,#REF!,11,0),W966)</f>
        <v/>
      </c>
      <c r="W966" t="str">
        <f>IFERROR(VLOOKUP(A966,#REF!,10,0),X966)</f>
        <v/>
      </c>
      <c r="X966" t="str">
        <f>IFERROR(VLOOKUP(A966,#REF!,10,0),Y966)</f>
        <v/>
      </c>
      <c r="Y966" t="str">
        <f>IFERROR(VLOOKUP(A966,#REF!,8,0),Z966)</f>
        <v/>
      </c>
      <c r="Z966" t="str">
        <f>IFERROR(VLOOKUP(A966,#REF!,8,0),AA966)</f>
        <v/>
      </c>
      <c r="AA966" t="str">
        <f>IFERROR(VLOOKUP(A966,#REF!,8,0),AB966)</f>
        <v/>
      </c>
      <c r="AB966" t="str">
        <f>IFERROR(VLOOKUP(A966,#REF!,8,0),AC966)</f>
        <v/>
      </c>
      <c r="AC966" t="str">
        <f>IFERROR(VLOOKUP(A966,#REF!,6,0),AD966)</f>
        <v/>
      </c>
      <c r="AD966" t="str">
        <f>IFERROR(VLOOKUP(A966,#REF!,6,0),"")</f>
        <v/>
      </c>
      <c r="AE966" t="str">
        <f t="shared" si="15"/>
        <v>Assente</v>
      </c>
    </row>
    <row r="967" spans="1:31" x14ac:dyDescent="0.25">
      <c r="A967">
        <v>45037</v>
      </c>
      <c r="B967" t="s">
        <v>2402</v>
      </c>
      <c r="C967" t="s">
        <v>2403</v>
      </c>
      <c r="D967" t="s">
        <v>809</v>
      </c>
      <c r="E967" t="s">
        <v>1632</v>
      </c>
      <c r="F967" t="s">
        <v>169</v>
      </c>
      <c r="G967" t="str">
        <f>IFERROR(VLOOKUP(A967,#REF!,7,0),H967)</f>
        <v/>
      </c>
      <c r="H967" t="str">
        <f>IFERROR(VLOOKUP(A967,#REF!,7,0),I967)</f>
        <v/>
      </c>
      <c r="I967" t="str">
        <f>IFERROR(VLOOKUP(A967,#REF!,6,0),J967)</f>
        <v/>
      </c>
      <c r="J967" t="str">
        <f>IFERROR(VLOOKUP(A967,#REF!,6,0),K967)</f>
        <v/>
      </c>
      <c r="K967" t="str">
        <f>IFERROR(VLOOKUP(A967,#REF!,11,0),L967)</f>
        <v/>
      </c>
      <c r="L967" t="str">
        <f>IFERROR(VLOOKUP(A967,#REF!,9,0),M967)</f>
        <v/>
      </c>
      <c r="M967" t="str">
        <f>IFERROR(VLOOKUP(A967,#REF!,9,0),N967)</f>
        <v/>
      </c>
      <c r="N967" t="str">
        <f>IFERROR(VLOOKUP(A967,#REF!,9,0),O967)</f>
        <v/>
      </c>
      <c r="O967" t="str">
        <f>IFERROR(VLOOKUP(A967,#REF!,5,0),P967)</f>
        <v/>
      </c>
      <c r="P967" t="str">
        <f>IFERROR(VLOOKUP(A967,#REF!,8,0),Q967)</f>
        <v/>
      </c>
      <c r="Q967" t="str">
        <f>IFERROR(VLOOKUP(A967,#REF!,8,0),R967)</f>
        <v/>
      </c>
      <c r="R967" t="str">
        <f>IFERROR(VLOOKUP(A967,#REF!,7,0),S967)</f>
        <v/>
      </c>
      <c r="S967" t="str">
        <f>IFERROR(VLOOKUP(A967,#REF!,6,0),T967)</f>
        <v/>
      </c>
      <c r="T967" t="str">
        <f>IFERROR(VLOOKUP(A967,#REF!,13,0),U967)</f>
        <v/>
      </c>
      <c r="U967" t="str">
        <f>IFERROR(VLOOKUP(A967,#REF!,5,0),V967)</f>
        <v/>
      </c>
      <c r="V967" t="str">
        <f>IFERROR(VLOOKUP(A967,#REF!,11,0),W967)</f>
        <v/>
      </c>
      <c r="W967" t="str">
        <f>IFERROR(VLOOKUP(A967,#REF!,10,0),X967)</f>
        <v/>
      </c>
      <c r="X967" t="str">
        <f>IFERROR(VLOOKUP(A967,#REF!,10,0),Y967)</f>
        <v/>
      </c>
      <c r="Y967" t="str">
        <f>IFERROR(VLOOKUP(A967,#REF!,8,0),Z967)</f>
        <v/>
      </c>
      <c r="Z967" t="str">
        <f>IFERROR(VLOOKUP(A967,#REF!,8,0),AA967)</f>
        <v/>
      </c>
      <c r="AA967" t="str">
        <f>IFERROR(VLOOKUP(A967,#REF!,8,0),AB967)</f>
        <v/>
      </c>
      <c r="AB967" t="str">
        <f>IFERROR(VLOOKUP(A967,#REF!,8,0),AC967)</f>
        <v/>
      </c>
      <c r="AC967" t="str">
        <f>IFERROR(VLOOKUP(A967,#REF!,6,0),AD967)</f>
        <v/>
      </c>
      <c r="AD967" t="str">
        <f>IFERROR(VLOOKUP(A967,#REF!,6,0),"")</f>
        <v/>
      </c>
      <c r="AE967" t="str">
        <f t="shared" si="15"/>
        <v>Assente</v>
      </c>
    </row>
    <row r="968" spans="1:31" x14ac:dyDescent="0.25">
      <c r="A968">
        <v>64807</v>
      </c>
      <c r="B968" t="s">
        <v>2415</v>
      </c>
      <c r="C968" t="s">
        <v>2416</v>
      </c>
      <c r="D968" t="s">
        <v>2417</v>
      </c>
      <c r="E968" t="s">
        <v>1632</v>
      </c>
      <c r="F968" t="s">
        <v>169</v>
      </c>
      <c r="G968" t="str">
        <f>IFERROR(VLOOKUP(A968,#REF!,7,0),H968)</f>
        <v/>
      </c>
      <c r="H968" t="str">
        <f>IFERROR(VLOOKUP(A968,#REF!,7,0),I968)</f>
        <v/>
      </c>
      <c r="I968" t="str">
        <f>IFERROR(VLOOKUP(A968,#REF!,6,0),J968)</f>
        <v/>
      </c>
      <c r="J968" t="str">
        <f>IFERROR(VLOOKUP(A968,#REF!,6,0),K968)</f>
        <v/>
      </c>
      <c r="K968" t="str">
        <f>IFERROR(VLOOKUP(A968,#REF!,11,0),L968)</f>
        <v/>
      </c>
      <c r="L968" t="str">
        <f>IFERROR(VLOOKUP(A968,#REF!,9,0),M968)</f>
        <v/>
      </c>
      <c r="M968" t="str">
        <f>IFERROR(VLOOKUP(A968,#REF!,9,0),N968)</f>
        <v/>
      </c>
      <c r="N968" t="str">
        <f>IFERROR(VLOOKUP(A968,#REF!,9,0),O968)</f>
        <v/>
      </c>
      <c r="O968" t="str">
        <f>IFERROR(VLOOKUP(A968,#REF!,5,0),P968)</f>
        <v/>
      </c>
      <c r="P968" t="str">
        <f>IFERROR(VLOOKUP(A968,#REF!,8,0),Q968)</f>
        <v/>
      </c>
      <c r="Q968" t="str">
        <f>IFERROR(VLOOKUP(A968,#REF!,8,0),R968)</f>
        <v/>
      </c>
      <c r="R968" t="str">
        <f>IFERROR(VLOOKUP(A968,#REF!,7,0),S968)</f>
        <v/>
      </c>
      <c r="S968" t="str">
        <f>IFERROR(VLOOKUP(A968,#REF!,6,0),T968)</f>
        <v/>
      </c>
      <c r="T968" t="str">
        <f>IFERROR(VLOOKUP(A968,#REF!,13,0),U968)</f>
        <v/>
      </c>
      <c r="U968" t="str">
        <f>IFERROR(VLOOKUP(A968,#REF!,5,0),V968)</f>
        <v/>
      </c>
      <c r="V968" t="str">
        <f>IFERROR(VLOOKUP(A968,#REF!,11,0),W968)</f>
        <v/>
      </c>
      <c r="W968" t="str">
        <f>IFERROR(VLOOKUP(A968,#REF!,10,0),X968)</f>
        <v/>
      </c>
      <c r="X968" t="str">
        <f>IFERROR(VLOOKUP(A968,#REF!,10,0),Y968)</f>
        <v/>
      </c>
      <c r="Y968" t="str">
        <f>IFERROR(VLOOKUP(A968,#REF!,8,0),Z968)</f>
        <v/>
      </c>
      <c r="Z968" t="str">
        <f>IFERROR(VLOOKUP(A968,#REF!,8,0),AA968)</f>
        <v/>
      </c>
      <c r="AA968" t="str">
        <f>IFERROR(VLOOKUP(A968,#REF!,8,0),AB968)</f>
        <v/>
      </c>
      <c r="AB968" t="str">
        <f>IFERROR(VLOOKUP(A968,#REF!,8,0),AC968)</f>
        <v/>
      </c>
      <c r="AC968" t="str">
        <f>IFERROR(VLOOKUP(A968,#REF!,6,0),AD968)</f>
        <v/>
      </c>
      <c r="AD968" t="str">
        <f>IFERROR(VLOOKUP(A968,#REF!,6,0),"")</f>
        <v/>
      </c>
      <c r="AE968" t="str">
        <f t="shared" si="15"/>
        <v>Assente</v>
      </c>
    </row>
    <row r="969" spans="1:31" x14ac:dyDescent="0.25">
      <c r="A969">
        <v>60712</v>
      </c>
      <c r="B969" t="s">
        <v>2436</v>
      </c>
      <c r="C969" t="s">
        <v>2437</v>
      </c>
      <c r="D969" t="s">
        <v>241</v>
      </c>
      <c r="E969" t="s">
        <v>1632</v>
      </c>
      <c r="F969" t="s">
        <v>169</v>
      </c>
      <c r="G969" t="str">
        <f>IFERROR(VLOOKUP(A969,#REF!,7,0),H969)</f>
        <v/>
      </c>
      <c r="H969" t="str">
        <f>IFERROR(VLOOKUP(A969,#REF!,7,0),I969)</f>
        <v/>
      </c>
      <c r="I969" t="str">
        <f>IFERROR(VLOOKUP(A969,#REF!,6,0),J969)</f>
        <v/>
      </c>
      <c r="J969" t="str">
        <f>IFERROR(VLOOKUP(A969,#REF!,6,0),K969)</f>
        <v/>
      </c>
      <c r="K969" t="str">
        <f>IFERROR(VLOOKUP(A969,#REF!,11,0),L969)</f>
        <v/>
      </c>
      <c r="L969" t="str">
        <f>IFERROR(VLOOKUP(A969,#REF!,9,0),M969)</f>
        <v/>
      </c>
      <c r="M969" t="str">
        <f>IFERROR(VLOOKUP(A969,#REF!,9,0),N969)</f>
        <v/>
      </c>
      <c r="N969" t="str">
        <f>IFERROR(VLOOKUP(A969,#REF!,9,0),O969)</f>
        <v/>
      </c>
      <c r="O969" t="str">
        <f>IFERROR(VLOOKUP(A969,#REF!,5,0),P969)</f>
        <v/>
      </c>
      <c r="P969" t="str">
        <f>IFERROR(VLOOKUP(A969,#REF!,8,0),Q969)</f>
        <v/>
      </c>
      <c r="Q969" t="str">
        <f>IFERROR(VLOOKUP(A969,#REF!,8,0),R969)</f>
        <v/>
      </c>
      <c r="R969" t="str">
        <f>IFERROR(VLOOKUP(A969,#REF!,7,0),S969)</f>
        <v/>
      </c>
      <c r="S969" t="str">
        <f>IFERROR(VLOOKUP(A969,#REF!,6,0),T969)</f>
        <v/>
      </c>
      <c r="T969" t="str">
        <f>IFERROR(VLOOKUP(A969,#REF!,13,0),U969)</f>
        <v/>
      </c>
      <c r="U969" t="str">
        <f>IFERROR(VLOOKUP(A969,#REF!,5,0),V969)</f>
        <v/>
      </c>
      <c r="V969" t="str">
        <f>IFERROR(VLOOKUP(A969,#REF!,11,0),W969)</f>
        <v/>
      </c>
      <c r="W969" t="str">
        <f>IFERROR(VLOOKUP(A969,#REF!,10,0),X969)</f>
        <v/>
      </c>
      <c r="X969" t="str">
        <f>IFERROR(VLOOKUP(A969,#REF!,10,0),Y969)</f>
        <v/>
      </c>
      <c r="Y969" t="str">
        <f>IFERROR(VLOOKUP(A969,#REF!,8,0),Z969)</f>
        <v/>
      </c>
      <c r="Z969" t="str">
        <f>IFERROR(VLOOKUP(A969,#REF!,8,0),AA969)</f>
        <v/>
      </c>
      <c r="AA969" t="str">
        <f>IFERROR(VLOOKUP(A969,#REF!,8,0),AB969)</f>
        <v/>
      </c>
      <c r="AB969" t="str">
        <f>IFERROR(VLOOKUP(A969,#REF!,8,0),AC969)</f>
        <v/>
      </c>
      <c r="AC969" t="str">
        <f>IFERROR(VLOOKUP(A969,#REF!,6,0),AD969)</f>
        <v/>
      </c>
      <c r="AD969" t="str">
        <f>IFERROR(VLOOKUP(A969,#REF!,6,0),"")</f>
        <v/>
      </c>
      <c r="AE969" t="str">
        <f t="shared" si="15"/>
        <v>Assente</v>
      </c>
    </row>
    <row r="970" spans="1:31" x14ac:dyDescent="0.25">
      <c r="A970">
        <v>71572</v>
      </c>
      <c r="B970" t="s">
        <v>2462</v>
      </c>
      <c r="C970" t="s">
        <v>2463</v>
      </c>
      <c r="D970" t="s">
        <v>804</v>
      </c>
      <c r="E970" t="s">
        <v>1632</v>
      </c>
      <c r="F970" t="s">
        <v>169</v>
      </c>
      <c r="G970" t="str">
        <f>IFERROR(VLOOKUP(A970,#REF!,7,0),H970)</f>
        <v/>
      </c>
      <c r="H970" t="str">
        <f>IFERROR(VLOOKUP(A970,#REF!,7,0),I970)</f>
        <v/>
      </c>
      <c r="I970" t="str">
        <f>IFERROR(VLOOKUP(A970,#REF!,6,0),J970)</f>
        <v/>
      </c>
      <c r="J970" t="str">
        <f>IFERROR(VLOOKUP(A970,#REF!,6,0),K970)</f>
        <v/>
      </c>
      <c r="K970" t="str">
        <f>IFERROR(VLOOKUP(A970,#REF!,11,0),L970)</f>
        <v/>
      </c>
      <c r="L970" t="str">
        <f>IFERROR(VLOOKUP(A970,#REF!,9,0),M970)</f>
        <v/>
      </c>
      <c r="M970" t="str">
        <f>IFERROR(VLOOKUP(A970,#REF!,9,0),N970)</f>
        <v/>
      </c>
      <c r="N970" t="str">
        <f>IFERROR(VLOOKUP(A970,#REF!,9,0),O970)</f>
        <v/>
      </c>
      <c r="O970" t="str">
        <f>IFERROR(VLOOKUP(A970,#REF!,5,0),P970)</f>
        <v/>
      </c>
      <c r="P970" t="str">
        <f>IFERROR(VLOOKUP(A970,#REF!,8,0),Q970)</f>
        <v/>
      </c>
      <c r="Q970" t="str">
        <f>IFERROR(VLOOKUP(A970,#REF!,8,0),R970)</f>
        <v/>
      </c>
      <c r="R970" t="str">
        <f>IFERROR(VLOOKUP(A970,#REF!,7,0),S970)</f>
        <v/>
      </c>
      <c r="S970" t="str">
        <f>IFERROR(VLOOKUP(A970,#REF!,6,0),T970)</f>
        <v/>
      </c>
      <c r="T970" t="str">
        <f>IFERROR(VLOOKUP(A970,#REF!,13,0),U970)</f>
        <v/>
      </c>
      <c r="U970" t="str">
        <f>IFERROR(VLOOKUP(A970,#REF!,5,0),V970)</f>
        <v/>
      </c>
      <c r="V970" t="str">
        <f>IFERROR(VLOOKUP(A970,#REF!,11,0),W970)</f>
        <v/>
      </c>
      <c r="W970" t="str">
        <f>IFERROR(VLOOKUP(A970,#REF!,10,0),X970)</f>
        <v/>
      </c>
      <c r="X970" t="str">
        <f>IFERROR(VLOOKUP(A970,#REF!,10,0),Y970)</f>
        <v/>
      </c>
      <c r="Y970" t="str">
        <f>IFERROR(VLOOKUP(A970,#REF!,8,0),Z970)</f>
        <v/>
      </c>
      <c r="Z970" t="str">
        <f>IFERROR(VLOOKUP(A970,#REF!,8,0),AA970)</f>
        <v/>
      </c>
      <c r="AA970" t="str">
        <f>IFERROR(VLOOKUP(A970,#REF!,8,0),AB970)</f>
        <v/>
      </c>
      <c r="AB970" t="str">
        <f>IFERROR(VLOOKUP(A970,#REF!,8,0),AC970)</f>
        <v/>
      </c>
      <c r="AC970" t="str">
        <f>IFERROR(VLOOKUP(A970,#REF!,6,0),AD970)</f>
        <v/>
      </c>
      <c r="AD970" t="str">
        <f>IFERROR(VLOOKUP(A970,#REF!,6,0),"")</f>
        <v/>
      </c>
      <c r="AE970" t="str">
        <f t="shared" si="15"/>
        <v>Assente</v>
      </c>
    </row>
    <row r="971" spans="1:31" x14ac:dyDescent="0.25">
      <c r="A971">
        <v>81987</v>
      </c>
      <c r="B971" t="s">
        <v>2472</v>
      </c>
      <c r="C971" t="s">
        <v>488</v>
      </c>
      <c r="D971" t="s">
        <v>1896</v>
      </c>
      <c r="E971" t="s">
        <v>1632</v>
      </c>
      <c r="F971" t="s">
        <v>169</v>
      </c>
      <c r="G971" t="str">
        <f>IFERROR(VLOOKUP(A971,#REF!,7,0),H971)</f>
        <v/>
      </c>
      <c r="H971" t="str">
        <f>IFERROR(VLOOKUP(A971,#REF!,7,0),I971)</f>
        <v/>
      </c>
      <c r="I971" t="str">
        <f>IFERROR(VLOOKUP(A971,#REF!,6,0),J971)</f>
        <v/>
      </c>
      <c r="J971" t="str">
        <f>IFERROR(VLOOKUP(A971,#REF!,6,0),K971)</f>
        <v/>
      </c>
      <c r="K971" t="str">
        <f>IFERROR(VLOOKUP(A971,#REF!,11,0),L971)</f>
        <v/>
      </c>
      <c r="L971" t="str">
        <f>IFERROR(VLOOKUP(A971,#REF!,9,0),M971)</f>
        <v/>
      </c>
      <c r="M971" t="str">
        <f>IFERROR(VLOOKUP(A971,#REF!,9,0),N971)</f>
        <v/>
      </c>
      <c r="N971" t="str">
        <f>IFERROR(VLOOKUP(A971,#REF!,9,0),O971)</f>
        <v/>
      </c>
      <c r="O971" t="str">
        <f>IFERROR(VLOOKUP(A971,#REF!,5,0),P971)</f>
        <v/>
      </c>
      <c r="P971" t="str">
        <f>IFERROR(VLOOKUP(A971,#REF!,8,0),Q971)</f>
        <v/>
      </c>
      <c r="Q971" t="str">
        <f>IFERROR(VLOOKUP(A971,#REF!,8,0),R971)</f>
        <v/>
      </c>
      <c r="R971" t="str">
        <f>IFERROR(VLOOKUP(A971,#REF!,7,0),S971)</f>
        <v/>
      </c>
      <c r="S971" t="str">
        <f>IFERROR(VLOOKUP(A971,#REF!,6,0),T971)</f>
        <v/>
      </c>
      <c r="T971" t="str">
        <f>IFERROR(VLOOKUP(A971,#REF!,13,0),U971)</f>
        <v/>
      </c>
      <c r="U971" t="str">
        <f>IFERROR(VLOOKUP(A971,#REF!,5,0),V971)</f>
        <v/>
      </c>
      <c r="V971" t="str">
        <f>IFERROR(VLOOKUP(A971,#REF!,11,0),W971)</f>
        <v/>
      </c>
      <c r="W971" t="str">
        <f>IFERROR(VLOOKUP(A971,#REF!,10,0),X971)</f>
        <v/>
      </c>
      <c r="X971" t="str">
        <f>IFERROR(VLOOKUP(A971,#REF!,10,0),Y971)</f>
        <v/>
      </c>
      <c r="Y971" t="str">
        <f>IFERROR(VLOOKUP(A971,#REF!,8,0),Z971)</f>
        <v/>
      </c>
      <c r="Z971" t="str">
        <f>IFERROR(VLOOKUP(A971,#REF!,8,0),AA971)</f>
        <v/>
      </c>
      <c r="AA971" t="str">
        <f>IFERROR(VLOOKUP(A971,#REF!,8,0),AB971)</f>
        <v/>
      </c>
      <c r="AB971" t="str">
        <f>IFERROR(VLOOKUP(A971,#REF!,8,0),AC971)</f>
        <v/>
      </c>
      <c r="AC971" t="str">
        <f>IFERROR(VLOOKUP(A971,#REF!,6,0),AD971)</f>
        <v/>
      </c>
      <c r="AD971" t="str">
        <f>IFERROR(VLOOKUP(A971,#REF!,6,0),"")</f>
        <v/>
      </c>
      <c r="AE971" t="str">
        <f t="shared" si="15"/>
        <v>Assente</v>
      </c>
    </row>
    <row r="972" spans="1:31" x14ac:dyDescent="0.25">
      <c r="A972">
        <v>66779</v>
      </c>
      <c r="B972" t="s">
        <v>2482</v>
      </c>
      <c r="C972" t="s">
        <v>2483</v>
      </c>
      <c r="D972" t="s">
        <v>730</v>
      </c>
      <c r="E972" t="s">
        <v>1632</v>
      </c>
      <c r="F972" t="s">
        <v>1062</v>
      </c>
      <c r="G972" t="str">
        <f>IFERROR(VLOOKUP(A972,#REF!,7,0),H972)</f>
        <v/>
      </c>
      <c r="H972" t="str">
        <f>IFERROR(VLOOKUP(A972,#REF!,7,0),I972)</f>
        <v/>
      </c>
      <c r="I972" t="str">
        <f>IFERROR(VLOOKUP(A972,#REF!,6,0),J972)</f>
        <v/>
      </c>
      <c r="J972" t="str">
        <f>IFERROR(VLOOKUP(A972,#REF!,6,0),K972)</f>
        <v/>
      </c>
      <c r="K972" t="str">
        <f>IFERROR(VLOOKUP(A972,#REF!,11,0),L972)</f>
        <v/>
      </c>
      <c r="L972" t="str">
        <f>IFERROR(VLOOKUP(A972,#REF!,9,0),M972)</f>
        <v/>
      </c>
      <c r="M972" t="str">
        <f>IFERROR(VLOOKUP(A972,#REF!,9,0),N972)</f>
        <v/>
      </c>
      <c r="N972" t="str">
        <f>IFERROR(VLOOKUP(A972,#REF!,9,0),O972)</f>
        <v/>
      </c>
      <c r="O972" t="str">
        <f>IFERROR(VLOOKUP(A972,#REF!,5,0),P972)</f>
        <v/>
      </c>
      <c r="P972" t="str">
        <f>IFERROR(VLOOKUP(A972,#REF!,8,0),Q972)</f>
        <v/>
      </c>
      <c r="Q972" t="str">
        <f>IFERROR(VLOOKUP(A972,#REF!,8,0),R972)</f>
        <v/>
      </c>
      <c r="R972" t="str">
        <f>IFERROR(VLOOKUP(A972,#REF!,7,0),S972)</f>
        <v/>
      </c>
      <c r="S972" t="str">
        <f>IFERROR(VLOOKUP(A972,#REF!,6,0),T972)</f>
        <v/>
      </c>
      <c r="T972" t="str">
        <f>IFERROR(VLOOKUP(A972,#REF!,13,0),U972)</f>
        <v/>
      </c>
      <c r="U972" t="str">
        <f>IFERROR(VLOOKUP(A972,#REF!,5,0),V972)</f>
        <v/>
      </c>
      <c r="V972" t="str">
        <f>IFERROR(VLOOKUP(A972,#REF!,11,0),W972)</f>
        <v/>
      </c>
      <c r="W972" t="str">
        <f>IFERROR(VLOOKUP(A972,#REF!,10,0),X972)</f>
        <v/>
      </c>
      <c r="X972" t="str">
        <f>IFERROR(VLOOKUP(A972,#REF!,10,0),Y972)</f>
        <v/>
      </c>
      <c r="Y972" t="str">
        <f>IFERROR(VLOOKUP(A972,#REF!,8,0),Z972)</f>
        <v/>
      </c>
      <c r="Z972" t="str">
        <f>IFERROR(VLOOKUP(A972,#REF!,8,0),AA972)</f>
        <v/>
      </c>
      <c r="AA972" t="str">
        <f>IFERROR(VLOOKUP(A972,#REF!,8,0),AB972)</f>
        <v/>
      </c>
      <c r="AB972" t="str">
        <f>IFERROR(VLOOKUP(A972,#REF!,8,0),AC972)</f>
        <v/>
      </c>
      <c r="AC972" t="str">
        <f>IFERROR(VLOOKUP(A972,#REF!,6,0),AD972)</f>
        <v/>
      </c>
      <c r="AD972" t="str">
        <f>IFERROR(VLOOKUP(A972,#REF!,6,0),"")</f>
        <v/>
      </c>
      <c r="AE972" t="str">
        <f t="shared" si="15"/>
        <v>Assente</v>
      </c>
    </row>
    <row r="973" spans="1:31" x14ac:dyDescent="0.25">
      <c r="A973">
        <v>81178</v>
      </c>
      <c r="B973" t="s">
        <v>2498</v>
      </c>
      <c r="C973" t="s">
        <v>765</v>
      </c>
      <c r="D973" t="s">
        <v>853</v>
      </c>
      <c r="E973" t="s">
        <v>1632</v>
      </c>
      <c r="F973" t="s">
        <v>169</v>
      </c>
      <c r="G973" t="str">
        <f>IFERROR(VLOOKUP(A973,#REF!,7,0),H973)</f>
        <v/>
      </c>
      <c r="H973" t="str">
        <f>IFERROR(VLOOKUP(A973,#REF!,7,0),I973)</f>
        <v/>
      </c>
      <c r="I973" t="str">
        <f>IFERROR(VLOOKUP(A973,#REF!,6,0),J973)</f>
        <v/>
      </c>
      <c r="J973" t="str">
        <f>IFERROR(VLOOKUP(A973,#REF!,6,0),K973)</f>
        <v/>
      </c>
      <c r="K973" t="str">
        <f>IFERROR(VLOOKUP(A973,#REF!,11,0),L973)</f>
        <v/>
      </c>
      <c r="L973" t="str">
        <f>IFERROR(VLOOKUP(A973,#REF!,9,0),M973)</f>
        <v/>
      </c>
      <c r="M973" t="str">
        <f>IFERROR(VLOOKUP(A973,#REF!,9,0),N973)</f>
        <v/>
      </c>
      <c r="N973" t="str">
        <f>IFERROR(VLOOKUP(A973,#REF!,9,0),O973)</f>
        <v/>
      </c>
      <c r="O973" t="str">
        <f>IFERROR(VLOOKUP(A973,#REF!,5,0),P973)</f>
        <v/>
      </c>
      <c r="P973" t="str">
        <f>IFERROR(VLOOKUP(A973,#REF!,8,0),Q973)</f>
        <v/>
      </c>
      <c r="Q973" t="str">
        <f>IFERROR(VLOOKUP(A973,#REF!,8,0),R973)</f>
        <v/>
      </c>
      <c r="R973" t="str">
        <f>IFERROR(VLOOKUP(A973,#REF!,7,0),S973)</f>
        <v/>
      </c>
      <c r="S973" t="str">
        <f>IFERROR(VLOOKUP(A973,#REF!,6,0),T973)</f>
        <v/>
      </c>
      <c r="T973" t="str">
        <f>IFERROR(VLOOKUP(A973,#REF!,13,0),U973)</f>
        <v/>
      </c>
      <c r="U973" t="str">
        <f>IFERROR(VLOOKUP(A973,#REF!,5,0),V973)</f>
        <v/>
      </c>
      <c r="V973" t="str">
        <f>IFERROR(VLOOKUP(A973,#REF!,11,0),W973)</f>
        <v/>
      </c>
      <c r="W973" t="str">
        <f>IFERROR(VLOOKUP(A973,#REF!,10,0),X973)</f>
        <v/>
      </c>
      <c r="X973" t="str">
        <f>IFERROR(VLOOKUP(A973,#REF!,10,0),Y973)</f>
        <v/>
      </c>
      <c r="Y973" t="str">
        <f>IFERROR(VLOOKUP(A973,#REF!,8,0),Z973)</f>
        <v/>
      </c>
      <c r="Z973" t="str">
        <f>IFERROR(VLOOKUP(A973,#REF!,8,0),AA973)</f>
        <v/>
      </c>
      <c r="AA973" t="str">
        <f>IFERROR(VLOOKUP(A973,#REF!,8,0),AB973)</f>
        <v/>
      </c>
      <c r="AB973" t="str">
        <f>IFERROR(VLOOKUP(A973,#REF!,8,0),AC973)</f>
        <v/>
      </c>
      <c r="AC973" t="str">
        <f>IFERROR(VLOOKUP(A973,#REF!,6,0),AD973)</f>
        <v/>
      </c>
      <c r="AD973" t="str">
        <f>IFERROR(VLOOKUP(A973,#REF!,6,0),"")</f>
        <v/>
      </c>
      <c r="AE973" t="str">
        <f t="shared" si="15"/>
        <v>Assente</v>
      </c>
    </row>
    <row r="974" spans="1:31" x14ac:dyDescent="0.25">
      <c r="A974">
        <v>705904</v>
      </c>
      <c r="B974" t="s">
        <v>2499</v>
      </c>
      <c r="C974" t="s">
        <v>2500</v>
      </c>
      <c r="D974" t="s">
        <v>804</v>
      </c>
      <c r="E974" t="s">
        <v>1632</v>
      </c>
      <c r="F974" t="s">
        <v>169</v>
      </c>
      <c r="G974" t="str">
        <f>IFERROR(VLOOKUP(A974,#REF!,7,0),H974)</f>
        <v/>
      </c>
      <c r="H974" t="str">
        <f>IFERROR(VLOOKUP(A974,#REF!,7,0),I974)</f>
        <v/>
      </c>
      <c r="I974" t="str">
        <f>IFERROR(VLOOKUP(A974,#REF!,6,0),J974)</f>
        <v/>
      </c>
      <c r="J974" t="str">
        <f>IFERROR(VLOOKUP(A974,#REF!,6,0),K974)</f>
        <v/>
      </c>
      <c r="K974" t="str">
        <f>IFERROR(VLOOKUP(A974,#REF!,11,0),L974)</f>
        <v/>
      </c>
      <c r="L974" t="str">
        <f>IFERROR(VLOOKUP(A974,#REF!,9,0),M974)</f>
        <v/>
      </c>
      <c r="M974" t="str">
        <f>IFERROR(VLOOKUP(A974,#REF!,9,0),N974)</f>
        <v/>
      </c>
      <c r="N974" t="str">
        <f>IFERROR(VLOOKUP(A974,#REF!,9,0),O974)</f>
        <v/>
      </c>
      <c r="O974" t="str">
        <f>IFERROR(VLOOKUP(A974,#REF!,5,0),P974)</f>
        <v/>
      </c>
      <c r="P974" t="str">
        <f>IFERROR(VLOOKUP(A974,#REF!,8,0),Q974)</f>
        <v/>
      </c>
      <c r="Q974" t="str">
        <f>IFERROR(VLOOKUP(A974,#REF!,8,0),R974)</f>
        <v/>
      </c>
      <c r="R974" t="str">
        <f>IFERROR(VLOOKUP(A974,#REF!,7,0),S974)</f>
        <v/>
      </c>
      <c r="S974" t="str">
        <f>IFERROR(VLOOKUP(A974,#REF!,6,0),T974)</f>
        <v/>
      </c>
      <c r="T974" t="str">
        <f>IFERROR(VLOOKUP(A974,#REF!,13,0),U974)</f>
        <v/>
      </c>
      <c r="U974" t="str">
        <f>IFERROR(VLOOKUP(A974,#REF!,5,0),V974)</f>
        <v/>
      </c>
      <c r="V974" t="str">
        <f>IFERROR(VLOOKUP(A974,#REF!,11,0),W974)</f>
        <v/>
      </c>
      <c r="W974" t="str">
        <f>IFERROR(VLOOKUP(A974,#REF!,10,0),X974)</f>
        <v/>
      </c>
      <c r="X974" t="str">
        <f>IFERROR(VLOOKUP(A974,#REF!,10,0),Y974)</f>
        <v/>
      </c>
      <c r="Y974" t="str">
        <f>IFERROR(VLOOKUP(A974,#REF!,8,0),Z974)</f>
        <v/>
      </c>
      <c r="Z974" t="str">
        <f>IFERROR(VLOOKUP(A974,#REF!,8,0),AA974)</f>
        <v/>
      </c>
      <c r="AA974" t="str">
        <f>IFERROR(VLOOKUP(A974,#REF!,8,0),AB974)</f>
        <v/>
      </c>
      <c r="AB974" t="str">
        <f>IFERROR(VLOOKUP(A974,#REF!,8,0),AC974)</f>
        <v/>
      </c>
      <c r="AC974" t="str">
        <f>IFERROR(VLOOKUP(A974,#REF!,6,0),AD974)</f>
        <v/>
      </c>
      <c r="AD974" t="str">
        <f>IFERROR(VLOOKUP(A974,#REF!,6,0),"")</f>
        <v/>
      </c>
      <c r="AE974" t="str">
        <f t="shared" si="15"/>
        <v>Assente</v>
      </c>
    </row>
    <row r="975" spans="1:31" x14ac:dyDescent="0.25">
      <c r="A975">
        <v>82809</v>
      </c>
      <c r="B975" t="s">
        <v>2510</v>
      </c>
      <c r="C975" t="s">
        <v>2511</v>
      </c>
      <c r="D975" t="s">
        <v>2512</v>
      </c>
      <c r="E975" t="s">
        <v>1632</v>
      </c>
      <c r="F975" t="s">
        <v>169</v>
      </c>
      <c r="G975" t="str">
        <f>IFERROR(VLOOKUP(A975,#REF!,7,0),H975)</f>
        <v/>
      </c>
      <c r="H975" t="str">
        <f>IFERROR(VLOOKUP(A975,#REF!,7,0),I975)</f>
        <v/>
      </c>
      <c r="I975" t="str">
        <f>IFERROR(VLOOKUP(A975,#REF!,6,0),J975)</f>
        <v/>
      </c>
      <c r="J975" t="str">
        <f>IFERROR(VLOOKUP(A975,#REF!,6,0),K975)</f>
        <v/>
      </c>
      <c r="K975" t="str">
        <f>IFERROR(VLOOKUP(A975,#REF!,11,0),L975)</f>
        <v/>
      </c>
      <c r="L975" t="str">
        <f>IFERROR(VLOOKUP(A975,#REF!,9,0),M975)</f>
        <v/>
      </c>
      <c r="M975" t="str">
        <f>IFERROR(VLOOKUP(A975,#REF!,9,0),N975)</f>
        <v/>
      </c>
      <c r="N975" t="str">
        <f>IFERROR(VLOOKUP(A975,#REF!,9,0),O975)</f>
        <v/>
      </c>
      <c r="O975" t="str">
        <f>IFERROR(VLOOKUP(A975,#REF!,5,0),P975)</f>
        <v/>
      </c>
      <c r="P975" t="str">
        <f>IFERROR(VLOOKUP(A975,#REF!,8,0),Q975)</f>
        <v/>
      </c>
      <c r="Q975" t="str">
        <f>IFERROR(VLOOKUP(A975,#REF!,8,0),R975)</f>
        <v/>
      </c>
      <c r="R975" t="str">
        <f>IFERROR(VLOOKUP(A975,#REF!,7,0),S975)</f>
        <v/>
      </c>
      <c r="S975" t="str">
        <f>IFERROR(VLOOKUP(A975,#REF!,6,0),T975)</f>
        <v/>
      </c>
      <c r="T975" t="str">
        <f>IFERROR(VLOOKUP(A975,#REF!,13,0),U975)</f>
        <v/>
      </c>
      <c r="U975" t="str">
        <f>IFERROR(VLOOKUP(A975,#REF!,5,0),V975)</f>
        <v/>
      </c>
      <c r="V975" t="str">
        <f>IFERROR(VLOOKUP(A975,#REF!,11,0),W975)</f>
        <v/>
      </c>
      <c r="W975" t="str">
        <f>IFERROR(VLOOKUP(A975,#REF!,10,0),X975)</f>
        <v/>
      </c>
      <c r="X975" t="str">
        <f>IFERROR(VLOOKUP(A975,#REF!,10,0),Y975)</f>
        <v/>
      </c>
      <c r="Y975" t="str">
        <f>IFERROR(VLOOKUP(A975,#REF!,8,0),Z975)</f>
        <v/>
      </c>
      <c r="Z975" t="str">
        <f>IFERROR(VLOOKUP(A975,#REF!,8,0),AA975)</f>
        <v/>
      </c>
      <c r="AA975" t="str">
        <f>IFERROR(VLOOKUP(A975,#REF!,8,0),AB975)</f>
        <v/>
      </c>
      <c r="AB975" t="str">
        <f>IFERROR(VLOOKUP(A975,#REF!,8,0),AC975)</f>
        <v/>
      </c>
      <c r="AC975" t="str">
        <f>IFERROR(VLOOKUP(A975,#REF!,6,0),AD975)</f>
        <v/>
      </c>
      <c r="AD975" t="str">
        <f>IFERROR(VLOOKUP(A975,#REF!,6,0),"")</f>
        <v/>
      </c>
      <c r="AE975" t="str">
        <f t="shared" si="15"/>
        <v>Assente</v>
      </c>
    </row>
  </sheetData>
  <autoFilter ref="A1:F975" xr:uid="{00000000-0009-0000-0000-000000000000}"/>
  <sortState xmlns:xlrd2="http://schemas.microsoft.com/office/spreadsheetml/2017/richdata2" ref="A2:F976">
    <sortCondition ref="E2:E97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35"/>
  <sheetViews>
    <sheetView workbookViewId="0"/>
  </sheetViews>
  <sheetFormatPr defaultRowHeight="15" x14ac:dyDescent="0.25"/>
  <cols>
    <col min="1" max="1" width="7" bestFit="1" customWidth="1"/>
    <col min="2" max="2" width="37.42578125" bestFit="1" customWidth="1"/>
  </cols>
  <sheetData>
    <row r="1" spans="1:2" x14ac:dyDescent="0.25">
      <c r="A1">
        <v>578</v>
      </c>
      <c r="B1" t="s">
        <v>114</v>
      </c>
    </row>
    <row r="2" spans="1:2" x14ac:dyDescent="0.25">
      <c r="A2">
        <v>578</v>
      </c>
      <c r="B2" t="s">
        <v>114</v>
      </c>
    </row>
    <row r="3" spans="1:2" x14ac:dyDescent="0.25">
      <c r="A3">
        <v>3795</v>
      </c>
      <c r="B3" t="s">
        <v>2822</v>
      </c>
    </row>
    <row r="4" spans="1:2" x14ac:dyDescent="0.25">
      <c r="A4">
        <v>3795</v>
      </c>
      <c r="B4" t="s">
        <v>2822</v>
      </c>
    </row>
    <row r="5" spans="1:2" x14ac:dyDescent="0.25">
      <c r="A5">
        <v>10959</v>
      </c>
      <c r="B5" t="s">
        <v>2878</v>
      </c>
    </row>
    <row r="6" spans="1:2" x14ac:dyDescent="0.25">
      <c r="A6">
        <v>10959</v>
      </c>
      <c r="B6" t="s">
        <v>2878</v>
      </c>
    </row>
    <row r="7" spans="1:2" x14ac:dyDescent="0.25">
      <c r="A7">
        <v>12626</v>
      </c>
      <c r="B7" t="s">
        <v>2905</v>
      </c>
    </row>
    <row r="8" spans="1:2" x14ac:dyDescent="0.25">
      <c r="A8">
        <v>12626</v>
      </c>
      <c r="B8" t="s">
        <v>2905</v>
      </c>
    </row>
    <row r="9" spans="1:2" x14ac:dyDescent="0.25">
      <c r="A9">
        <v>13436</v>
      </c>
      <c r="B9" t="s">
        <v>2601</v>
      </c>
    </row>
    <row r="10" spans="1:2" x14ac:dyDescent="0.25">
      <c r="A10">
        <v>13436</v>
      </c>
      <c r="B10" t="s">
        <v>2601</v>
      </c>
    </row>
    <row r="11" spans="1:2" x14ac:dyDescent="0.25">
      <c r="A11">
        <v>20919</v>
      </c>
      <c r="B11" t="s">
        <v>3000</v>
      </c>
    </row>
    <row r="12" spans="1:2" x14ac:dyDescent="0.25">
      <c r="A12">
        <v>20919</v>
      </c>
      <c r="B12" t="s">
        <v>3000</v>
      </c>
    </row>
    <row r="13" spans="1:2" x14ac:dyDescent="0.25">
      <c r="A13">
        <v>27285</v>
      </c>
      <c r="B13" t="s">
        <v>3055</v>
      </c>
    </row>
    <row r="14" spans="1:2" x14ac:dyDescent="0.25">
      <c r="A14">
        <v>28380</v>
      </c>
      <c r="B14" t="s">
        <v>1058</v>
      </c>
    </row>
    <row r="15" spans="1:2" x14ac:dyDescent="0.25">
      <c r="A15">
        <v>28380</v>
      </c>
      <c r="B15" t="s">
        <v>1058</v>
      </c>
    </row>
    <row r="16" spans="1:2" x14ac:dyDescent="0.25">
      <c r="A16">
        <v>35669</v>
      </c>
      <c r="B16" t="s">
        <v>370</v>
      </c>
    </row>
    <row r="17" spans="1:2" x14ac:dyDescent="0.25">
      <c r="A17">
        <v>35669</v>
      </c>
      <c r="B17" t="s">
        <v>370</v>
      </c>
    </row>
    <row r="18" spans="1:2" x14ac:dyDescent="0.25">
      <c r="A18">
        <v>36241</v>
      </c>
      <c r="B18" t="s">
        <v>3011</v>
      </c>
    </row>
    <row r="19" spans="1:2" x14ac:dyDescent="0.25">
      <c r="A19">
        <v>36593</v>
      </c>
      <c r="B19" t="s">
        <v>3035</v>
      </c>
    </row>
    <row r="20" spans="1:2" x14ac:dyDescent="0.25">
      <c r="A20">
        <v>36593</v>
      </c>
      <c r="B20" t="s">
        <v>3035</v>
      </c>
    </row>
    <row r="21" spans="1:2" x14ac:dyDescent="0.25">
      <c r="A21">
        <v>36651</v>
      </c>
      <c r="B21" t="s">
        <v>2802</v>
      </c>
    </row>
    <row r="22" spans="1:2" x14ac:dyDescent="0.25">
      <c r="A22">
        <v>36651</v>
      </c>
      <c r="B22" t="s">
        <v>2802</v>
      </c>
    </row>
    <row r="23" spans="1:2" x14ac:dyDescent="0.25">
      <c r="A23">
        <v>36867</v>
      </c>
      <c r="B23" t="s">
        <v>658</v>
      </c>
    </row>
    <row r="24" spans="1:2" x14ac:dyDescent="0.25">
      <c r="A24">
        <v>36867</v>
      </c>
      <c r="B24" t="s">
        <v>658</v>
      </c>
    </row>
    <row r="25" spans="1:2" x14ac:dyDescent="0.25">
      <c r="A25">
        <v>36936</v>
      </c>
      <c r="B25" t="s">
        <v>2715</v>
      </c>
    </row>
    <row r="26" spans="1:2" x14ac:dyDescent="0.25">
      <c r="A26">
        <v>38032</v>
      </c>
      <c r="B26" t="s">
        <v>88</v>
      </c>
    </row>
    <row r="27" spans="1:2" x14ac:dyDescent="0.25">
      <c r="A27">
        <v>38032</v>
      </c>
      <c r="B27" t="s">
        <v>88</v>
      </c>
    </row>
    <row r="28" spans="1:2" x14ac:dyDescent="0.25">
      <c r="A28">
        <v>38453</v>
      </c>
      <c r="B28" t="s">
        <v>453</v>
      </c>
    </row>
    <row r="29" spans="1:2" x14ac:dyDescent="0.25">
      <c r="A29">
        <v>38453</v>
      </c>
      <c r="B29" t="s">
        <v>453</v>
      </c>
    </row>
    <row r="30" spans="1:2" x14ac:dyDescent="0.25">
      <c r="A30">
        <v>39332</v>
      </c>
      <c r="B30" t="s">
        <v>2643</v>
      </c>
    </row>
    <row r="31" spans="1:2" x14ac:dyDescent="0.25">
      <c r="A31">
        <v>39332</v>
      </c>
      <c r="B31" t="s">
        <v>2643</v>
      </c>
    </row>
    <row r="32" spans="1:2" x14ac:dyDescent="0.25">
      <c r="A32">
        <v>39401</v>
      </c>
      <c r="B32" t="s">
        <v>2843</v>
      </c>
    </row>
    <row r="33" spans="1:2" x14ac:dyDescent="0.25">
      <c r="A33">
        <v>39401</v>
      </c>
      <c r="B33" t="s">
        <v>2843</v>
      </c>
    </row>
    <row r="34" spans="1:2" x14ac:dyDescent="0.25">
      <c r="A34">
        <v>39412</v>
      </c>
      <c r="B34" t="s">
        <v>2844</v>
      </c>
    </row>
    <row r="35" spans="1:2" x14ac:dyDescent="0.25">
      <c r="A35">
        <v>39412</v>
      </c>
      <c r="B35" t="s">
        <v>2844</v>
      </c>
    </row>
    <row r="36" spans="1:2" x14ac:dyDescent="0.25">
      <c r="A36">
        <v>39468</v>
      </c>
      <c r="B36" t="s">
        <v>2657</v>
      </c>
    </row>
    <row r="37" spans="1:2" x14ac:dyDescent="0.25">
      <c r="A37">
        <v>39468</v>
      </c>
      <c r="B37" t="s">
        <v>2657</v>
      </c>
    </row>
    <row r="38" spans="1:2" x14ac:dyDescent="0.25">
      <c r="A38">
        <v>39479</v>
      </c>
      <c r="B38" t="s">
        <v>2859</v>
      </c>
    </row>
    <row r="39" spans="1:2" x14ac:dyDescent="0.25">
      <c r="A39">
        <v>39479</v>
      </c>
      <c r="B39" t="s">
        <v>2859</v>
      </c>
    </row>
    <row r="40" spans="1:2" x14ac:dyDescent="0.25">
      <c r="A40">
        <v>39515</v>
      </c>
      <c r="B40" t="s">
        <v>2662</v>
      </c>
    </row>
    <row r="41" spans="1:2" x14ac:dyDescent="0.25">
      <c r="A41">
        <v>39515</v>
      </c>
      <c r="B41" t="s">
        <v>2662</v>
      </c>
    </row>
    <row r="42" spans="1:2" x14ac:dyDescent="0.25">
      <c r="A42">
        <v>39582</v>
      </c>
      <c r="B42" t="s">
        <v>2664</v>
      </c>
    </row>
    <row r="43" spans="1:2" x14ac:dyDescent="0.25">
      <c r="A43">
        <v>39582</v>
      </c>
      <c r="B43" t="s">
        <v>2664</v>
      </c>
    </row>
    <row r="44" spans="1:2" x14ac:dyDescent="0.25">
      <c r="A44">
        <v>39640</v>
      </c>
      <c r="B44" t="s">
        <v>2880</v>
      </c>
    </row>
    <row r="45" spans="1:2" x14ac:dyDescent="0.25">
      <c r="A45">
        <v>39640</v>
      </c>
      <c r="B45" t="s">
        <v>2880</v>
      </c>
    </row>
    <row r="46" spans="1:2" x14ac:dyDescent="0.25">
      <c r="A46">
        <v>39731</v>
      </c>
      <c r="B46" t="s">
        <v>2891</v>
      </c>
    </row>
    <row r="47" spans="1:2" x14ac:dyDescent="0.25">
      <c r="A47">
        <v>39822</v>
      </c>
      <c r="B47" t="s">
        <v>2913</v>
      </c>
    </row>
    <row r="48" spans="1:2" x14ac:dyDescent="0.25">
      <c r="A48">
        <v>39822</v>
      </c>
      <c r="B48" t="s">
        <v>2913</v>
      </c>
    </row>
    <row r="49" spans="1:2" x14ac:dyDescent="0.25">
      <c r="A49">
        <v>39958</v>
      </c>
      <c r="B49" t="s">
        <v>2972</v>
      </c>
    </row>
    <row r="50" spans="1:2" x14ac:dyDescent="0.25">
      <c r="A50">
        <v>39958</v>
      </c>
      <c r="B50" t="s">
        <v>2972</v>
      </c>
    </row>
    <row r="51" spans="1:2" x14ac:dyDescent="0.25">
      <c r="A51">
        <v>40110</v>
      </c>
      <c r="B51" t="s">
        <v>3048</v>
      </c>
    </row>
    <row r="52" spans="1:2" x14ac:dyDescent="0.25">
      <c r="A52">
        <v>40110</v>
      </c>
      <c r="B52" t="s">
        <v>3048</v>
      </c>
    </row>
    <row r="53" spans="1:2" x14ac:dyDescent="0.25">
      <c r="A53">
        <v>40188</v>
      </c>
      <c r="B53" t="s">
        <v>3074</v>
      </c>
    </row>
    <row r="54" spans="1:2" x14ac:dyDescent="0.25">
      <c r="A54">
        <v>40188</v>
      </c>
      <c r="B54" t="s">
        <v>3074</v>
      </c>
    </row>
    <row r="55" spans="1:2" x14ac:dyDescent="0.25">
      <c r="A55">
        <v>40213</v>
      </c>
      <c r="B55" t="s">
        <v>2703</v>
      </c>
    </row>
    <row r="56" spans="1:2" x14ac:dyDescent="0.25">
      <c r="A56">
        <v>40213</v>
      </c>
      <c r="B56" t="s">
        <v>2703</v>
      </c>
    </row>
    <row r="57" spans="1:2" x14ac:dyDescent="0.25">
      <c r="A57">
        <v>40304</v>
      </c>
      <c r="B57" t="s">
        <v>2707</v>
      </c>
    </row>
    <row r="58" spans="1:2" x14ac:dyDescent="0.25">
      <c r="A58">
        <v>40304</v>
      </c>
      <c r="B58" t="s">
        <v>2707</v>
      </c>
    </row>
    <row r="59" spans="1:2" x14ac:dyDescent="0.25">
      <c r="A59">
        <v>40474</v>
      </c>
      <c r="B59" t="s">
        <v>1039</v>
      </c>
    </row>
    <row r="60" spans="1:2" x14ac:dyDescent="0.25">
      <c r="A60">
        <v>40474</v>
      </c>
      <c r="B60" t="s">
        <v>1039</v>
      </c>
    </row>
    <row r="61" spans="1:2" x14ac:dyDescent="0.25">
      <c r="A61">
        <v>40485</v>
      </c>
      <c r="B61" t="s">
        <v>1044</v>
      </c>
    </row>
    <row r="62" spans="1:2" x14ac:dyDescent="0.25">
      <c r="A62">
        <v>40554</v>
      </c>
      <c r="B62" t="s">
        <v>3037</v>
      </c>
    </row>
    <row r="63" spans="1:2" x14ac:dyDescent="0.25">
      <c r="A63">
        <v>40554</v>
      </c>
      <c r="B63" t="s">
        <v>3037</v>
      </c>
    </row>
    <row r="64" spans="1:2" x14ac:dyDescent="0.25">
      <c r="A64">
        <v>40747</v>
      </c>
      <c r="B64" t="s">
        <v>2690</v>
      </c>
    </row>
    <row r="65" spans="1:2" x14ac:dyDescent="0.25">
      <c r="A65">
        <v>40747</v>
      </c>
      <c r="B65" t="s">
        <v>2690</v>
      </c>
    </row>
    <row r="66" spans="1:2" x14ac:dyDescent="0.25">
      <c r="A66">
        <v>40805</v>
      </c>
      <c r="B66" t="s">
        <v>40</v>
      </c>
    </row>
    <row r="67" spans="1:2" x14ac:dyDescent="0.25">
      <c r="A67">
        <v>40805</v>
      </c>
      <c r="B67" t="s">
        <v>40</v>
      </c>
    </row>
    <row r="68" spans="1:2" x14ac:dyDescent="0.25">
      <c r="A68">
        <v>40827</v>
      </c>
      <c r="B68" t="s">
        <v>51</v>
      </c>
    </row>
    <row r="69" spans="1:2" x14ac:dyDescent="0.25">
      <c r="A69">
        <v>40827</v>
      </c>
      <c r="B69" t="s">
        <v>51</v>
      </c>
    </row>
    <row r="70" spans="1:2" x14ac:dyDescent="0.25">
      <c r="A70">
        <v>42824</v>
      </c>
      <c r="B70" t="s">
        <v>331</v>
      </c>
    </row>
    <row r="71" spans="1:2" x14ac:dyDescent="0.25">
      <c r="A71">
        <v>42824</v>
      </c>
      <c r="B71" t="s">
        <v>331</v>
      </c>
    </row>
    <row r="72" spans="1:2" x14ac:dyDescent="0.25">
      <c r="A72">
        <v>42915</v>
      </c>
      <c r="B72" t="s">
        <v>2834</v>
      </c>
    </row>
    <row r="73" spans="1:2" x14ac:dyDescent="0.25">
      <c r="A73">
        <v>42915</v>
      </c>
      <c r="B73" t="s">
        <v>2834</v>
      </c>
    </row>
    <row r="74" spans="1:2" x14ac:dyDescent="0.25">
      <c r="A74">
        <v>42959</v>
      </c>
      <c r="B74" t="s">
        <v>2848</v>
      </c>
    </row>
    <row r="75" spans="1:2" x14ac:dyDescent="0.25">
      <c r="A75">
        <v>42959</v>
      </c>
      <c r="B75" t="s">
        <v>2848</v>
      </c>
    </row>
    <row r="76" spans="1:2" x14ac:dyDescent="0.25">
      <c r="A76">
        <v>42960</v>
      </c>
      <c r="B76" t="s">
        <v>2872</v>
      </c>
    </row>
    <row r="77" spans="1:2" x14ac:dyDescent="0.25">
      <c r="A77">
        <v>42960</v>
      </c>
      <c r="B77" t="s">
        <v>2872</v>
      </c>
    </row>
    <row r="78" spans="1:2" x14ac:dyDescent="0.25">
      <c r="A78">
        <v>43133</v>
      </c>
      <c r="B78" t="s">
        <v>3013</v>
      </c>
    </row>
    <row r="79" spans="1:2" x14ac:dyDescent="0.25">
      <c r="A79">
        <v>43133</v>
      </c>
      <c r="B79" t="s">
        <v>3013</v>
      </c>
    </row>
    <row r="80" spans="1:2" x14ac:dyDescent="0.25">
      <c r="A80">
        <v>43155</v>
      </c>
      <c r="B80" t="s">
        <v>455</v>
      </c>
    </row>
    <row r="81" spans="1:2" x14ac:dyDescent="0.25">
      <c r="A81">
        <v>43155</v>
      </c>
      <c r="B81" t="s">
        <v>455</v>
      </c>
    </row>
    <row r="82" spans="1:2" x14ac:dyDescent="0.25">
      <c r="A82">
        <v>43224</v>
      </c>
      <c r="B82" t="s">
        <v>3113</v>
      </c>
    </row>
    <row r="83" spans="1:2" x14ac:dyDescent="0.25">
      <c r="A83">
        <v>43224</v>
      </c>
      <c r="B83" t="s">
        <v>3113</v>
      </c>
    </row>
    <row r="84" spans="1:2" x14ac:dyDescent="0.25">
      <c r="A84">
        <v>43805</v>
      </c>
      <c r="B84" t="s">
        <v>399</v>
      </c>
    </row>
    <row r="85" spans="1:2" x14ac:dyDescent="0.25">
      <c r="A85">
        <v>43805</v>
      </c>
      <c r="B85" t="s">
        <v>399</v>
      </c>
    </row>
    <row r="86" spans="1:2" x14ac:dyDescent="0.25">
      <c r="A86">
        <v>44591</v>
      </c>
      <c r="B86" t="s">
        <v>2828</v>
      </c>
    </row>
    <row r="87" spans="1:2" x14ac:dyDescent="0.25">
      <c r="A87">
        <v>44591</v>
      </c>
      <c r="B87" t="s">
        <v>2828</v>
      </c>
    </row>
    <row r="88" spans="1:2" x14ac:dyDescent="0.25">
      <c r="A88">
        <v>44659</v>
      </c>
      <c r="B88" t="s">
        <v>2871</v>
      </c>
    </row>
    <row r="89" spans="1:2" x14ac:dyDescent="0.25">
      <c r="A89">
        <v>44659</v>
      </c>
      <c r="B89" t="s">
        <v>2871</v>
      </c>
    </row>
    <row r="90" spans="1:2" x14ac:dyDescent="0.25">
      <c r="A90">
        <v>44728</v>
      </c>
      <c r="B90" t="s">
        <v>2950</v>
      </c>
    </row>
    <row r="91" spans="1:2" x14ac:dyDescent="0.25">
      <c r="A91">
        <v>44728</v>
      </c>
      <c r="B91" t="s">
        <v>2950</v>
      </c>
    </row>
    <row r="92" spans="1:2" x14ac:dyDescent="0.25">
      <c r="A92">
        <v>44853</v>
      </c>
      <c r="B92" t="s">
        <v>2731</v>
      </c>
    </row>
    <row r="93" spans="1:2" x14ac:dyDescent="0.25">
      <c r="A93">
        <v>44853</v>
      </c>
      <c r="B93" t="s">
        <v>2731</v>
      </c>
    </row>
    <row r="94" spans="1:2" x14ac:dyDescent="0.25">
      <c r="A94">
        <v>44865</v>
      </c>
      <c r="B94" t="s">
        <v>3071</v>
      </c>
    </row>
    <row r="95" spans="1:2" x14ac:dyDescent="0.25">
      <c r="A95">
        <v>44865</v>
      </c>
      <c r="B95" t="s">
        <v>3071</v>
      </c>
    </row>
    <row r="96" spans="1:2" x14ac:dyDescent="0.25">
      <c r="A96">
        <v>45037</v>
      </c>
      <c r="B96" t="s">
        <v>3079</v>
      </c>
    </row>
    <row r="97" spans="1:2" x14ac:dyDescent="0.25">
      <c r="A97">
        <v>45037</v>
      </c>
      <c r="B97" t="s">
        <v>3079</v>
      </c>
    </row>
    <row r="98" spans="1:2" x14ac:dyDescent="0.25">
      <c r="A98">
        <v>45868</v>
      </c>
      <c r="B98" t="s">
        <v>82</v>
      </c>
    </row>
    <row r="99" spans="1:2" x14ac:dyDescent="0.25">
      <c r="A99">
        <v>45868</v>
      </c>
      <c r="B99" t="s">
        <v>82</v>
      </c>
    </row>
    <row r="100" spans="1:2" x14ac:dyDescent="0.25">
      <c r="A100">
        <v>45948</v>
      </c>
      <c r="B100" t="s">
        <v>2823</v>
      </c>
    </row>
    <row r="101" spans="1:2" x14ac:dyDescent="0.25">
      <c r="A101">
        <v>45948</v>
      </c>
      <c r="B101" t="s">
        <v>2823</v>
      </c>
    </row>
    <row r="102" spans="1:2" x14ac:dyDescent="0.25">
      <c r="A102">
        <v>46713</v>
      </c>
      <c r="B102" t="s">
        <v>2815</v>
      </c>
    </row>
    <row r="103" spans="1:2" x14ac:dyDescent="0.25">
      <c r="A103">
        <v>46713</v>
      </c>
      <c r="B103" t="s">
        <v>2815</v>
      </c>
    </row>
    <row r="104" spans="1:2" x14ac:dyDescent="0.25">
      <c r="A104">
        <v>46827</v>
      </c>
      <c r="B104" t="s">
        <v>2849</v>
      </c>
    </row>
    <row r="105" spans="1:2" x14ac:dyDescent="0.25">
      <c r="A105">
        <v>46827</v>
      </c>
      <c r="B105" t="s">
        <v>2849</v>
      </c>
    </row>
    <row r="106" spans="1:2" x14ac:dyDescent="0.25">
      <c r="A106">
        <v>46894</v>
      </c>
      <c r="B106" t="s">
        <v>2917</v>
      </c>
    </row>
    <row r="107" spans="1:2" x14ac:dyDescent="0.25">
      <c r="A107">
        <v>46894</v>
      </c>
      <c r="B107" t="s">
        <v>2917</v>
      </c>
    </row>
    <row r="108" spans="1:2" x14ac:dyDescent="0.25">
      <c r="A108">
        <v>46997</v>
      </c>
      <c r="B108" t="s">
        <v>3025</v>
      </c>
    </row>
    <row r="109" spans="1:2" x14ac:dyDescent="0.25">
      <c r="A109">
        <v>46997</v>
      </c>
      <c r="B109" t="s">
        <v>3025</v>
      </c>
    </row>
    <row r="110" spans="1:2" x14ac:dyDescent="0.25">
      <c r="A110">
        <v>47078</v>
      </c>
      <c r="B110" t="s">
        <v>3114</v>
      </c>
    </row>
    <row r="111" spans="1:2" x14ac:dyDescent="0.25">
      <c r="A111">
        <v>47078</v>
      </c>
      <c r="B111" t="s">
        <v>3114</v>
      </c>
    </row>
    <row r="112" spans="1:2" x14ac:dyDescent="0.25">
      <c r="A112">
        <v>47181</v>
      </c>
      <c r="B112" t="s">
        <v>840</v>
      </c>
    </row>
    <row r="113" spans="1:2" x14ac:dyDescent="0.25">
      <c r="A113">
        <v>47181</v>
      </c>
      <c r="B113" t="s">
        <v>840</v>
      </c>
    </row>
    <row r="114" spans="1:2" x14ac:dyDescent="0.25">
      <c r="A114">
        <v>47205</v>
      </c>
      <c r="B114" t="s">
        <v>2908</v>
      </c>
    </row>
    <row r="115" spans="1:2" x14ac:dyDescent="0.25">
      <c r="A115">
        <v>47341</v>
      </c>
      <c r="B115" t="s">
        <v>3083</v>
      </c>
    </row>
    <row r="116" spans="1:2" x14ac:dyDescent="0.25">
      <c r="A116">
        <v>47512</v>
      </c>
      <c r="B116" t="s">
        <v>2605</v>
      </c>
    </row>
    <row r="117" spans="1:2" x14ac:dyDescent="0.25">
      <c r="A117">
        <v>47512</v>
      </c>
      <c r="B117" t="s">
        <v>2605</v>
      </c>
    </row>
    <row r="118" spans="1:2" x14ac:dyDescent="0.25">
      <c r="A118">
        <v>47579</v>
      </c>
      <c r="B118" t="s">
        <v>3061</v>
      </c>
    </row>
    <row r="119" spans="1:2" x14ac:dyDescent="0.25">
      <c r="A119">
        <v>47579</v>
      </c>
      <c r="B119" t="s">
        <v>3061</v>
      </c>
    </row>
    <row r="120" spans="1:2" x14ac:dyDescent="0.25">
      <c r="A120">
        <v>47591</v>
      </c>
      <c r="B120" t="s">
        <v>363</v>
      </c>
    </row>
    <row r="121" spans="1:2" x14ac:dyDescent="0.25">
      <c r="A121">
        <v>47591</v>
      </c>
      <c r="B121" t="s">
        <v>363</v>
      </c>
    </row>
    <row r="122" spans="1:2" x14ac:dyDescent="0.25">
      <c r="A122">
        <v>47784</v>
      </c>
      <c r="B122" t="s">
        <v>2911</v>
      </c>
    </row>
    <row r="123" spans="1:2" x14ac:dyDescent="0.25">
      <c r="A123">
        <v>47784</v>
      </c>
      <c r="B123" t="s">
        <v>2911</v>
      </c>
    </row>
    <row r="124" spans="1:2" x14ac:dyDescent="0.25">
      <c r="A124">
        <v>47796</v>
      </c>
      <c r="B124" t="s">
        <v>2946</v>
      </c>
    </row>
    <row r="125" spans="1:2" x14ac:dyDescent="0.25">
      <c r="A125">
        <v>47796</v>
      </c>
      <c r="B125" t="s">
        <v>2946</v>
      </c>
    </row>
    <row r="126" spans="1:2" x14ac:dyDescent="0.25">
      <c r="A126">
        <v>47820</v>
      </c>
      <c r="B126" t="s">
        <v>3018</v>
      </c>
    </row>
    <row r="127" spans="1:2" x14ac:dyDescent="0.25">
      <c r="A127">
        <v>47820</v>
      </c>
      <c r="B127" t="s">
        <v>3018</v>
      </c>
    </row>
    <row r="128" spans="1:2" x14ac:dyDescent="0.25">
      <c r="A128">
        <v>47876</v>
      </c>
      <c r="B128" t="s">
        <v>3119</v>
      </c>
    </row>
    <row r="129" spans="1:2" x14ac:dyDescent="0.25">
      <c r="A129">
        <v>47876</v>
      </c>
      <c r="B129" t="s">
        <v>3119</v>
      </c>
    </row>
    <row r="130" spans="1:2" x14ac:dyDescent="0.25">
      <c r="A130">
        <v>48208</v>
      </c>
      <c r="B130" t="s">
        <v>2548</v>
      </c>
    </row>
    <row r="131" spans="1:2" x14ac:dyDescent="0.25">
      <c r="A131">
        <v>48208</v>
      </c>
      <c r="B131" t="s">
        <v>2548</v>
      </c>
    </row>
    <row r="132" spans="1:2" x14ac:dyDescent="0.25">
      <c r="A132">
        <v>48287</v>
      </c>
      <c r="B132" t="s">
        <v>2555</v>
      </c>
    </row>
    <row r="133" spans="1:2" x14ac:dyDescent="0.25">
      <c r="A133">
        <v>48287</v>
      </c>
      <c r="B133" t="s">
        <v>2555</v>
      </c>
    </row>
    <row r="134" spans="1:2" x14ac:dyDescent="0.25">
      <c r="A134">
        <v>48311</v>
      </c>
      <c r="B134" t="s">
        <v>2559</v>
      </c>
    </row>
    <row r="135" spans="1:2" x14ac:dyDescent="0.25">
      <c r="A135">
        <v>48311</v>
      </c>
      <c r="B135" t="s">
        <v>2559</v>
      </c>
    </row>
    <row r="136" spans="1:2" x14ac:dyDescent="0.25">
      <c r="A136">
        <v>48413</v>
      </c>
      <c r="B136" t="s">
        <v>2562</v>
      </c>
    </row>
    <row r="137" spans="1:2" x14ac:dyDescent="0.25">
      <c r="A137">
        <v>48413</v>
      </c>
      <c r="B137" t="s">
        <v>2562</v>
      </c>
    </row>
    <row r="138" spans="1:2" x14ac:dyDescent="0.25">
      <c r="A138">
        <v>48732</v>
      </c>
      <c r="B138" t="s">
        <v>2578</v>
      </c>
    </row>
    <row r="139" spans="1:2" x14ac:dyDescent="0.25">
      <c r="A139">
        <v>48732</v>
      </c>
      <c r="B139" t="s">
        <v>2578</v>
      </c>
    </row>
    <row r="140" spans="1:2" x14ac:dyDescent="0.25">
      <c r="A140">
        <v>48948</v>
      </c>
      <c r="B140" t="s">
        <v>407</v>
      </c>
    </row>
    <row r="141" spans="1:2" x14ac:dyDescent="0.25">
      <c r="A141">
        <v>48948</v>
      </c>
      <c r="B141" t="s">
        <v>407</v>
      </c>
    </row>
    <row r="142" spans="1:2" x14ac:dyDescent="0.25">
      <c r="A142">
        <v>49007</v>
      </c>
      <c r="B142" t="s">
        <v>425</v>
      </c>
    </row>
    <row r="143" spans="1:2" x14ac:dyDescent="0.25">
      <c r="A143">
        <v>49018</v>
      </c>
      <c r="B143" t="s">
        <v>440</v>
      </c>
    </row>
    <row r="144" spans="1:2" x14ac:dyDescent="0.25">
      <c r="A144">
        <v>49018</v>
      </c>
      <c r="B144" t="s">
        <v>440</v>
      </c>
    </row>
    <row r="145" spans="1:2" x14ac:dyDescent="0.25">
      <c r="A145">
        <v>49041</v>
      </c>
      <c r="B145" t="s">
        <v>3064</v>
      </c>
    </row>
    <row r="146" spans="1:2" x14ac:dyDescent="0.25">
      <c r="A146">
        <v>49041</v>
      </c>
      <c r="B146" t="s">
        <v>3064</v>
      </c>
    </row>
    <row r="147" spans="1:2" x14ac:dyDescent="0.25">
      <c r="A147">
        <v>49155</v>
      </c>
      <c r="B147" t="s">
        <v>2789</v>
      </c>
    </row>
    <row r="148" spans="1:2" x14ac:dyDescent="0.25">
      <c r="A148">
        <v>49155</v>
      </c>
      <c r="B148" t="s">
        <v>2789</v>
      </c>
    </row>
    <row r="149" spans="1:2" x14ac:dyDescent="0.25">
      <c r="A149">
        <v>49177</v>
      </c>
      <c r="B149" t="s">
        <v>2809</v>
      </c>
    </row>
    <row r="150" spans="1:2" x14ac:dyDescent="0.25">
      <c r="A150">
        <v>49177</v>
      </c>
      <c r="B150" t="s">
        <v>2809</v>
      </c>
    </row>
    <row r="151" spans="1:2" x14ac:dyDescent="0.25">
      <c r="A151">
        <v>50171</v>
      </c>
      <c r="B151" t="s">
        <v>2957</v>
      </c>
    </row>
    <row r="152" spans="1:2" x14ac:dyDescent="0.25">
      <c r="A152">
        <v>50171</v>
      </c>
      <c r="B152" t="s">
        <v>2957</v>
      </c>
    </row>
    <row r="153" spans="1:2" x14ac:dyDescent="0.25">
      <c r="A153">
        <v>50183</v>
      </c>
      <c r="B153" t="s">
        <v>2958</v>
      </c>
    </row>
    <row r="154" spans="1:2" x14ac:dyDescent="0.25">
      <c r="A154">
        <v>50183</v>
      </c>
      <c r="B154" t="s">
        <v>2958</v>
      </c>
    </row>
    <row r="155" spans="1:2" x14ac:dyDescent="0.25">
      <c r="A155">
        <v>50194</v>
      </c>
      <c r="B155" t="s">
        <v>2959</v>
      </c>
    </row>
    <row r="156" spans="1:2" x14ac:dyDescent="0.25">
      <c r="A156">
        <v>50194</v>
      </c>
      <c r="B156" t="s">
        <v>2959</v>
      </c>
    </row>
    <row r="157" spans="1:2" x14ac:dyDescent="0.25">
      <c r="A157">
        <v>50239</v>
      </c>
      <c r="B157" t="s">
        <v>2966</v>
      </c>
    </row>
    <row r="158" spans="1:2" x14ac:dyDescent="0.25">
      <c r="A158">
        <v>50239</v>
      </c>
      <c r="B158" t="s">
        <v>2966</v>
      </c>
    </row>
    <row r="159" spans="1:2" x14ac:dyDescent="0.25">
      <c r="A159">
        <v>50308</v>
      </c>
      <c r="B159" t="s">
        <v>2973</v>
      </c>
    </row>
    <row r="160" spans="1:2" x14ac:dyDescent="0.25">
      <c r="A160">
        <v>50308</v>
      </c>
      <c r="B160" t="s">
        <v>2973</v>
      </c>
    </row>
    <row r="161" spans="1:2" x14ac:dyDescent="0.25">
      <c r="A161">
        <v>50319</v>
      </c>
      <c r="B161" t="s">
        <v>2975</v>
      </c>
    </row>
    <row r="162" spans="1:2" x14ac:dyDescent="0.25">
      <c r="A162">
        <v>50387</v>
      </c>
      <c r="B162" t="s">
        <v>2980</v>
      </c>
    </row>
    <row r="163" spans="1:2" x14ac:dyDescent="0.25">
      <c r="A163">
        <v>50387</v>
      </c>
      <c r="B163" t="s">
        <v>2980</v>
      </c>
    </row>
    <row r="164" spans="1:2" x14ac:dyDescent="0.25">
      <c r="A164">
        <v>50489</v>
      </c>
      <c r="B164" t="s">
        <v>2987</v>
      </c>
    </row>
    <row r="165" spans="1:2" x14ac:dyDescent="0.25">
      <c r="A165">
        <v>50489</v>
      </c>
      <c r="B165" t="s">
        <v>2987</v>
      </c>
    </row>
    <row r="166" spans="1:2" x14ac:dyDescent="0.25">
      <c r="A166">
        <v>50649</v>
      </c>
      <c r="B166" t="s">
        <v>3022</v>
      </c>
    </row>
    <row r="167" spans="1:2" x14ac:dyDescent="0.25">
      <c r="A167">
        <v>50649</v>
      </c>
      <c r="B167" t="s">
        <v>3022</v>
      </c>
    </row>
    <row r="168" spans="1:2" x14ac:dyDescent="0.25">
      <c r="A168">
        <v>50901</v>
      </c>
      <c r="B168" t="s">
        <v>3067</v>
      </c>
    </row>
    <row r="169" spans="1:2" x14ac:dyDescent="0.25">
      <c r="A169">
        <v>50901</v>
      </c>
      <c r="B169" t="s">
        <v>3067</v>
      </c>
    </row>
    <row r="170" spans="1:2" x14ac:dyDescent="0.25">
      <c r="A170">
        <v>51095</v>
      </c>
      <c r="B170" t="s">
        <v>3093</v>
      </c>
    </row>
    <row r="171" spans="1:2" x14ac:dyDescent="0.25">
      <c r="A171">
        <v>51095</v>
      </c>
      <c r="B171" t="s">
        <v>3093</v>
      </c>
    </row>
    <row r="172" spans="1:2" x14ac:dyDescent="0.25">
      <c r="A172">
        <v>51130</v>
      </c>
      <c r="B172" t="s">
        <v>3094</v>
      </c>
    </row>
    <row r="173" spans="1:2" x14ac:dyDescent="0.25">
      <c r="A173">
        <v>52759</v>
      </c>
      <c r="B173" t="s">
        <v>2811</v>
      </c>
    </row>
    <row r="174" spans="1:2" x14ac:dyDescent="0.25">
      <c r="A174">
        <v>52759</v>
      </c>
      <c r="B174" t="s">
        <v>2811</v>
      </c>
    </row>
    <row r="175" spans="1:2" x14ac:dyDescent="0.25">
      <c r="A175">
        <v>52931</v>
      </c>
      <c r="B175" t="s">
        <v>978</v>
      </c>
    </row>
    <row r="176" spans="1:2" x14ac:dyDescent="0.25">
      <c r="A176">
        <v>52931</v>
      </c>
      <c r="B176" t="s">
        <v>978</v>
      </c>
    </row>
    <row r="177" spans="1:2" x14ac:dyDescent="0.25">
      <c r="A177">
        <v>52976</v>
      </c>
      <c r="B177" t="s">
        <v>2876</v>
      </c>
    </row>
    <row r="178" spans="1:2" x14ac:dyDescent="0.25">
      <c r="A178">
        <v>53285</v>
      </c>
      <c r="B178" t="s">
        <v>987</v>
      </c>
    </row>
    <row r="179" spans="1:2" x14ac:dyDescent="0.25">
      <c r="A179">
        <v>53285</v>
      </c>
      <c r="B179" t="s">
        <v>987</v>
      </c>
    </row>
    <row r="180" spans="1:2" x14ac:dyDescent="0.25">
      <c r="A180">
        <v>53308</v>
      </c>
      <c r="B180" t="s">
        <v>3024</v>
      </c>
    </row>
    <row r="181" spans="1:2" x14ac:dyDescent="0.25">
      <c r="A181">
        <v>53308</v>
      </c>
      <c r="B181" t="s">
        <v>3024</v>
      </c>
    </row>
    <row r="182" spans="1:2" x14ac:dyDescent="0.25">
      <c r="A182">
        <v>53570</v>
      </c>
      <c r="B182" t="s">
        <v>3121</v>
      </c>
    </row>
    <row r="183" spans="1:2" x14ac:dyDescent="0.25">
      <c r="A183">
        <v>53570</v>
      </c>
      <c r="B183" t="s">
        <v>3121</v>
      </c>
    </row>
    <row r="184" spans="1:2" x14ac:dyDescent="0.25">
      <c r="A184">
        <v>53661</v>
      </c>
      <c r="B184" t="s">
        <v>2838</v>
      </c>
    </row>
    <row r="185" spans="1:2" x14ac:dyDescent="0.25">
      <c r="A185">
        <v>53661</v>
      </c>
      <c r="B185" t="s">
        <v>2838</v>
      </c>
    </row>
    <row r="186" spans="1:2" x14ac:dyDescent="0.25">
      <c r="A186">
        <v>53741</v>
      </c>
      <c r="B186" t="s">
        <v>3009</v>
      </c>
    </row>
    <row r="187" spans="1:2" x14ac:dyDescent="0.25">
      <c r="A187">
        <v>53741</v>
      </c>
      <c r="B187" t="s">
        <v>3009</v>
      </c>
    </row>
    <row r="188" spans="1:2" x14ac:dyDescent="0.25">
      <c r="A188">
        <v>53899</v>
      </c>
      <c r="B188" t="s">
        <v>2816</v>
      </c>
    </row>
    <row r="189" spans="1:2" x14ac:dyDescent="0.25">
      <c r="A189">
        <v>54049</v>
      </c>
      <c r="B189" t="s">
        <v>2902</v>
      </c>
    </row>
    <row r="190" spans="1:2" x14ac:dyDescent="0.25">
      <c r="A190">
        <v>54049</v>
      </c>
      <c r="B190" t="s">
        <v>2902</v>
      </c>
    </row>
    <row r="191" spans="1:2" x14ac:dyDescent="0.25">
      <c r="A191">
        <v>54437</v>
      </c>
      <c r="B191" t="s">
        <v>1379</v>
      </c>
    </row>
    <row r="192" spans="1:2" x14ac:dyDescent="0.25">
      <c r="A192">
        <v>54437</v>
      </c>
      <c r="B192" t="s">
        <v>1379</v>
      </c>
    </row>
    <row r="193" spans="1:2" x14ac:dyDescent="0.25">
      <c r="A193">
        <v>54459</v>
      </c>
      <c r="B193" t="s">
        <v>3053</v>
      </c>
    </row>
    <row r="194" spans="1:2" x14ac:dyDescent="0.25">
      <c r="A194">
        <v>55054</v>
      </c>
      <c r="B194" t="s">
        <v>3050</v>
      </c>
    </row>
    <row r="195" spans="1:2" x14ac:dyDescent="0.25">
      <c r="A195">
        <v>55054</v>
      </c>
      <c r="B195" t="s">
        <v>3050</v>
      </c>
    </row>
    <row r="196" spans="1:2" x14ac:dyDescent="0.25">
      <c r="A196">
        <v>55100</v>
      </c>
      <c r="B196" t="s">
        <v>3107</v>
      </c>
    </row>
    <row r="197" spans="1:2" x14ac:dyDescent="0.25">
      <c r="A197">
        <v>55100</v>
      </c>
      <c r="B197" t="s">
        <v>3107</v>
      </c>
    </row>
    <row r="198" spans="1:2" x14ac:dyDescent="0.25">
      <c r="A198">
        <v>55202</v>
      </c>
      <c r="B198" t="s">
        <v>123</v>
      </c>
    </row>
    <row r="199" spans="1:2" x14ac:dyDescent="0.25">
      <c r="A199">
        <v>55202</v>
      </c>
      <c r="B199" t="s">
        <v>123</v>
      </c>
    </row>
    <row r="200" spans="1:2" x14ac:dyDescent="0.25">
      <c r="A200">
        <v>55225</v>
      </c>
      <c r="B200" t="s">
        <v>2807</v>
      </c>
    </row>
    <row r="201" spans="1:2" x14ac:dyDescent="0.25">
      <c r="A201">
        <v>55225</v>
      </c>
      <c r="B201" t="s">
        <v>2807</v>
      </c>
    </row>
    <row r="202" spans="1:2" x14ac:dyDescent="0.25">
      <c r="A202">
        <v>55316</v>
      </c>
      <c r="B202" t="s">
        <v>1366</v>
      </c>
    </row>
    <row r="203" spans="1:2" x14ac:dyDescent="0.25">
      <c r="A203">
        <v>55429</v>
      </c>
      <c r="B203" t="s">
        <v>2600</v>
      </c>
    </row>
    <row r="204" spans="1:2" x14ac:dyDescent="0.25">
      <c r="A204">
        <v>55429</v>
      </c>
      <c r="B204" t="s">
        <v>2600</v>
      </c>
    </row>
    <row r="205" spans="1:2" x14ac:dyDescent="0.25">
      <c r="A205">
        <v>55646</v>
      </c>
      <c r="B205" t="s">
        <v>2541</v>
      </c>
    </row>
    <row r="206" spans="1:2" x14ac:dyDescent="0.25">
      <c r="A206">
        <v>55646</v>
      </c>
      <c r="B206" t="s">
        <v>2541</v>
      </c>
    </row>
    <row r="207" spans="1:2" x14ac:dyDescent="0.25">
      <c r="A207">
        <v>55680</v>
      </c>
      <c r="B207" t="s">
        <v>2550</v>
      </c>
    </row>
    <row r="208" spans="1:2" x14ac:dyDescent="0.25">
      <c r="A208">
        <v>55680</v>
      </c>
      <c r="B208" t="s">
        <v>2550</v>
      </c>
    </row>
    <row r="209" spans="1:2" x14ac:dyDescent="0.25">
      <c r="A209">
        <v>55806</v>
      </c>
      <c r="B209" t="s">
        <v>3010</v>
      </c>
    </row>
    <row r="210" spans="1:2" x14ac:dyDescent="0.25">
      <c r="A210">
        <v>55806</v>
      </c>
      <c r="B210" t="s">
        <v>3010</v>
      </c>
    </row>
    <row r="211" spans="1:2" x14ac:dyDescent="0.25">
      <c r="A211">
        <v>55840</v>
      </c>
      <c r="B211" t="s">
        <v>2571</v>
      </c>
    </row>
    <row r="212" spans="1:2" x14ac:dyDescent="0.25">
      <c r="A212">
        <v>55840</v>
      </c>
      <c r="B212" t="s">
        <v>2571</v>
      </c>
    </row>
    <row r="213" spans="1:2" x14ac:dyDescent="0.25">
      <c r="A213">
        <v>56239</v>
      </c>
      <c r="B213" t="s">
        <v>2768</v>
      </c>
    </row>
    <row r="214" spans="1:2" x14ac:dyDescent="0.25">
      <c r="A214">
        <v>56239</v>
      </c>
      <c r="B214" t="s">
        <v>2768</v>
      </c>
    </row>
    <row r="215" spans="1:2" x14ac:dyDescent="0.25">
      <c r="A215">
        <v>56240</v>
      </c>
      <c r="B215" t="s">
        <v>329</v>
      </c>
    </row>
    <row r="216" spans="1:2" x14ac:dyDescent="0.25">
      <c r="A216">
        <v>56240</v>
      </c>
      <c r="B216" t="s">
        <v>329</v>
      </c>
    </row>
    <row r="217" spans="1:2" x14ac:dyDescent="0.25">
      <c r="A217">
        <v>56251</v>
      </c>
      <c r="B217" t="s">
        <v>334</v>
      </c>
    </row>
    <row r="218" spans="1:2" x14ac:dyDescent="0.25">
      <c r="A218">
        <v>56251</v>
      </c>
      <c r="B218" t="s">
        <v>334</v>
      </c>
    </row>
    <row r="219" spans="1:2" x14ac:dyDescent="0.25">
      <c r="A219">
        <v>56319</v>
      </c>
      <c r="B219" t="s">
        <v>2868</v>
      </c>
    </row>
    <row r="220" spans="1:2" x14ac:dyDescent="0.25">
      <c r="A220">
        <v>56319</v>
      </c>
      <c r="B220" t="s">
        <v>2868</v>
      </c>
    </row>
    <row r="221" spans="1:2" x14ac:dyDescent="0.25">
      <c r="A221">
        <v>56365</v>
      </c>
      <c r="B221" t="s">
        <v>491</v>
      </c>
    </row>
    <row r="222" spans="1:2" x14ac:dyDescent="0.25">
      <c r="A222">
        <v>56365</v>
      </c>
      <c r="B222" t="s">
        <v>491</v>
      </c>
    </row>
    <row r="223" spans="1:2" x14ac:dyDescent="0.25">
      <c r="A223">
        <v>56525</v>
      </c>
      <c r="B223" t="s">
        <v>118</v>
      </c>
    </row>
    <row r="224" spans="1:2" x14ac:dyDescent="0.25">
      <c r="A224">
        <v>56525</v>
      </c>
      <c r="B224" t="s">
        <v>118</v>
      </c>
    </row>
    <row r="225" spans="1:2" x14ac:dyDescent="0.25">
      <c r="A225">
        <v>56752</v>
      </c>
      <c r="B225" t="s">
        <v>2709</v>
      </c>
    </row>
    <row r="226" spans="1:2" x14ac:dyDescent="0.25">
      <c r="A226">
        <v>56752</v>
      </c>
      <c r="B226" t="s">
        <v>2709</v>
      </c>
    </row>
    <row r="227" spans="1:2" x14ac:dyDescent="0.25">
      <c r="A227">
        <v>56797</v>
      </c>
      <c r="B227" t="s">
        <v>2806</v>
      </c>
    </row>
    <row r="228" spans="1:2" x14ac:dyDescent="0.25">
      <c r="A228">
        <v>56877</v>
      </c>
      <c r="B228" t="s">
        <v>2879</v>
      </c>
    </row>
    <row r="229" spans="1:2" x14ac:dyDescent="0.25">
      <c r="A229">
        <v>56877</v>
      </c>
      <c r="B229" t="s">
        <v>2879</v>
      </c>
    </row>
    <row r="230" spans="1:2" x14ac:dyDescent="0.25">
      <c r="A230">
        <v>57221</v>
      </c>
      <c r="B230" t="s">
        <v>2599</v>
      </c>
    </row>
    <row r="231" spans="1:2" x14ac:dyDescent="0.25">
      <c r="A231">
        <v>57221</v>
      </c>
      <c r="B231" t="s">
        <v>2599</v>
      </c>
    </row>
    <row r="232" spans="1:2" x14ac:dyDescent="0.25">
      <c r="A232">
        <v>57299</v>
      </c>
      <c r="B232" t="s">
        <v>2611</v>
      </c>
    </row>
    <row r="233" spans="1:2" x14ac:dyDescent="0.25">
      <c r="A233">
        <v>57299</v>
      </c>
      <c r="B233" t="s">
        <v>2611</v>
      </c>
    </row>
    <row r="234" spans="1:2" x14ac:dyDescent="0.25">
      <c r="A234">
        <v>57312</v>
      </c>
      <c r="B234" t="s">
        <v>2618</v>
      </c>
    </row>
    <row r="235" spans="1:2" x14ac:dyDescent="0.25">
      <c r="A235">
        <v>57312</v>
      </c>
      <c r="B235" t="s">
        <v>2618</v>
      </c>
    </row>
    <row r="236" spans="1:2" x14ac:dyDescent="0.25">
      <c r="A236">
        <v>57346</v>
      </c>
      <c r="B236" t="s">
        <v>2626</v>
      </c>
    </row>
    <row r="237" spans="1:2" x14ac:dyDescent="0.25">
      <c r="A237">
        <v>57346</v>
      </c>
      <c r="B237" t="s">
        <v>2626</v>
      </c>
    </row>
    <row r="238" spans="1:2" x14ac:dyDescent="0.25">
      <c r="A238">
        <v>57368</v>
      </c>
      <c r="B238" t="s">
        <v>2781</v>
      </c>
    </row>
    <row r="239" spans="1:2" x14ac:dyDescent="0.25">
      <c r="A239">
        <v>57368</v>
      </c>
      <c r="B239" t="s">
        <v>2781</v>
      </c>
    </row>
    <row r="240" spans="1:2" x14ac:dyDescent="0.25">
      <c r="A240">
        <v>57459</v>
      </c>
      <c r="B240" t="s">
        <v>596</v>
      </c>
    </row>
    <row r="241" spans="1:2" x14ac:dyDescent="0.25">
      <c r="A241">
        <v>57459</v>
      </c>
      <c r="B241" t="s">
        <v>596</v>
      </c>
    </row>
    <row r="242" spans="1:2" x14ac:dyDescent="0.25">
      <c r="A242">
        <v>57972</v>
      </c>
      <c r="B242" t="s">
        <v>621</v>
      </c>
    </row>
    <row r="243" spans="1:2" x14ac:dyDescent="0.25">
      <c r="A243">
        <v>57972</v>
      </c>
      <c r="B243" t="s">
        <v>621</v>
      </c>
    </row>
    <row r="244" spans="1:2" x14ac:dyDescent="0.25">
      <c r="A244">
        <v>58031</v>
      </c>
      <c r="B244" t="s">
        <v>2890</v>
      </c>
    </row>
    <row r="245" spans="1:2" x14ac:dyDescent="0.25">
      <c r="A245">
        <v>58031</v>
      </c>
      <c r="B245" t="s">
        <v>2890</v>
      </c>
    </row>
    <row r="246" spans="1:2" x14ac:dyDescent="0.25">
      <c r="A246">
        <v>58178</v>
      </c>
      <c r="B246" t="s">
        <v>2932</v>
      </c>
    </row>
    <row r="247" spans="1:2" x14ac:dyDescent="0.25">
      <c r="A247">
        <v>58178</v>
      </c>
      <c r="B247" t="s">
        <v>2932</v>
      </c>
    </row>
    <row r="248" spans="1:2" x14ac:dyDescent="0.25">
      <c r="A248">
        <v>58292</v>
      </c>
      <c r="B248" t="s">
        <v>2962</v>
      </c>
    </row>
    <row r="249" spans="1:2" x14ac:dyDescent="0.25">
      <c r="A249">
        <v>58292</v>
      </c>
      <c r="B249" t="s">
        <v>2962</v>
      </c>
    </row>
    <row r="250" spans="1:2" x14ac:dyDescent="0.25">
      <c r="A250">
        <v>58760</v>
      </c>
      <c r="B250" t="s">
        <v>3100</v>
      </c>
    </row>
    <row r="251" spans="1:2" x14ac:dyDescent="0.25">
      <c r="A251">
        <v>58760</v>
      </c>
      <c r="B251" t="s">
        <v>3100</v>
      </c>
    </row>
    <row r="252" spans="1:2" x14ac:dyDescent="0.25">
      <c r="A252">
        <v>58806</v>
      </c>
      <c r="B252" t="s">
        <v>670</v>
      </c>
    </row>
    <row r="253" spans="1:2" x14ac:dyDescent="0.25">
      <c r="A253">
        <v>58806</v>
      </c>
      <c r="B253" t="s">
        <v>670</v>
      </c>
    </row>
    <row r="254" spans="1:2" x14ac:dyDescent="0.25">
      <c r="A254">
        <v>59444</v>
      </c>
      <c r="B254" t="s">
        <v>2895</v>
      </c>
    </row>
    <row r="255" spans="1:2" x14ac:dyDescent="0.25">
      <c r="A255">
        <v>59444</v>
      </c>
      <c r="B255" t="s">
        <v>2895</v>
      </c>
    </row>
    <row r="256" spans="1:2" x14ac:dyDescent="0.25">
      <c r="A256">
        <v>59502</v>
      </c>
      <c r="B256" t="s">
        <v>2927</v>
      </c>
    </row>
    <row r="257" spans="1:2" x14ac:dyDescent="0.25">
      <c r="A257">
        <v>59502</v>
      </c>
      <c r="B257" t="s">
        <v>2927</v>
      </c>
    </row>
    <row r="258" spans="1:2" x14ac:dyDescent="0.25">
      <c r="A258">
        <v>59627</v>
      </c>
      <c r="B258" t="s">
        <v>2967</v>
      </c>
    </row>
    <row r="259" spans="1:2" x14ac:dyDescent="0.25">
      <c r="A259">
        <v>59627</v>
      </c>
      <c r="B259" t="s">
        <v>2967</v>
      </c>
    </row>
    <row r="260" spans="1:2" x14ac:dyDescent="0.25">
      <c r="A260">
        <v>59683</v>
      </c>
      <c r="B260" t="s">
        <v>2979</v>
      </c>
    </row>
    <row r="261" spans="1:2" x14ac:dyDescent="0.25">
      <c r="A261">
        <v>59683</v>
      </c>
      <c r="B261" t="s">
        <v>2979</v>
      </c>
    </row>
    <row r="262" spans="1:2" x14ac:dyDescent="0.25">
      <c r="A262">
        <v>59763</v>
      </c>
      <c r="B262" t="s">
        <v>2994</v>
      </c>
    </row>
    <row r="263" spans="1:2" x14ac:dyDescent="0.25">
      <c r="A263">
        <v>59763</v>
      </c>
      <c r="B263" t="s">
        <v>2994</v>
      </c>
    </row>
    <row r="264" spans="1:2" x14ac:dyDescent="0.25">
      <c r="A264">
        <v>59854</v>
      </c>
      <c r="B264" t="s">
        <v>3014</v>
      </c>
    </row>
    <row r="265" spans="1:2" x14ac:dyDescent="0.25">
      <c r="A265">
        <v>59865</v>
      </c>
      <c r="B265" t="s">
        <v>3016</v>
      </c>
    </row>
    <row r="266" spans="1:2" x14ac:dyDescent="0.25">
      <c r="A266">
        <v>60234</v>
      </c>
      <c r="B266" t="s">
        <v>3078</v>
      </c>
    </row>
    <row r="267" spans="1:2" x14ac:dyDescent="0.25">
      <c r="A267">
        <v>60234</v>
      </c>
      <c r="B267" t="s">
        <v>3078</v>
      </c>
    </row>
    <row r="268" spans="1:2" x14ac:dyDescent="0.25">
      <c r="A268">
        <v>60392</v>
      </c>
      <c r="B268" t="s">
        <v>3118</v>
      </c>
    </row>
    <row r="269" spans="1:2" x14ac:dyDescent="0.25">
      <c r="A269">
        <v>60392</v>
      </c>
      <c r="B269" t="s">
        <v>3118</v>
      </c>
    </row>
    <row r="270" spans="1:2" x14ac:dyDescent="0.25">
      <c r="A270">
        <v>60518</v>
      </c>
      <c r="B270" t="s">
        <v>2587</v>
      </c>
    </row>
    <row r="271" spans="1:2" x14ac:dyDescent="0.25">
      <c r="A271">
        <v>60518</v>
      </c>
      <c r="B271" t="s">
        <v>2587</v>
      </c>
    </row>
    <row r="272" spans="1:2" x14ac:dyDescent="0.25">
      <c r="A272">
        <v>60712</v>
      </c>
      <c r="B272" t="s">
        <v>3095</v>
      </c>
    </row>
    <row r="273" spans="1:2" x14ac:dyDescent="0.25">
      <c r="A273">
        <v>60712</v>
      </c>
      <c r="B273" t="s">
        <v>3095</v>
      </c>
    </row>
    <row r="274" spans="1:2" x14ac:dyDescent="0.25">
      <c r="A274">
        <v>60939</v>
      </c>
      <c r="B274" t="s">
        <v>3069</v>
      </c>
    </row>
    <row r="275" spans="1:2" x14ac:dyDescent="0.25">
      <c r="A275">
        <v>60939</v>
      </c>
      <c r="B275" t="s">
        <v>3069</v>
      </c>
    </row>
    <row r="276" spans="1:2" x14ac:dyDescent="0.25">
      <c r="A276">
        <v>60985</v>
      </c>
      <c r="B276" t="s">
        <v>2982</v>
      </c>
    </row>
    <row r="277" spans="1:2" x14ac:dyDescent="0.25">
      <c r="A277">
        <v>60985</v>
      </c>
      <c r="B277" t="s">
        <v>2982</v>
      </c>
    </row>
    <row r="278" spans="1:2" x14ac:dyDescent="0.25">
      <c r="A278">
        <v>61009</v>
      </c>
      <c r="B278" t="s">
        <v>1051</v>
      </c>
    </row>
    <row r="279" spans="1:2" x14ac:dyDescent="0.25">
      <c r="A279">
        <v>61009</v>
      </c>
      <c r="B279" t="s">
        <v>1051</v>
      </c>
    </row>
    <row r="280" spans="1:2" x14ac:dyDescent="0.25">
      <c r="A280">
        <v>61783</v>
      </c>
      <c r="B280" t="s">
        <v>2983</v>
      </c>
    </row>
    <row r="281" spans="1:2" x14ac:dyDescent="0.25">
      <c r="A281">
        <v>61783</v>
      </c>
      <c r="B281" t="s">
        <v>2983</v>
      </c>
    </row>
    <row r="282" spans="1:2" x14ac:dyDescent="0.25">
      <c r="A282">
        <v>62092</v>
      </c>
      <c r="B282" t="s">
        <v>611</v>
      </c>
    </row>
    <row r="283" spans="1:2" x14ac:dyDescent="0.25">
      <c r="A283">
        <v>62092</v>
      </c>
      <c r="B283" t="s">
        <v>611</v>
      </c>
    </row>
    <row r="284" spans="1:2" x14ac:dyDescent="0.25">
      <c r="A284">
        <v>62310</v>
      </c>
      <c r="B284" t="s">
        <v>2590</v>
      </c>
    </row>
    <row r="285" spans="1:2" x14ac:dyDescent="0.25">
      <c r="A285">
        <v>62310</v>
      </c>
      <c r="B285" t="s">
        <v>2590</v>
      </c>
    </row>
    <row r="286" spans="1:2" x14ac:dyDescent="0.25">
      <c r="A286">
        <v>63701</v>
      </c>
      <c r="B286" t="s">
        <v>1024</v>
      </c>
    </row>
    <row r="287" spans="1:2" x14ac:dyDescent="0.25">
      <c r="A287">
        <v>63803</v>
      </c>
      <c r="B287" t="s">
        <v>2835</v>
      </c>
    </row>
    <row r="288" spans="1:2" x14ac:dyDescent="0.25">
      <c r="A288">
        <v>63871</v>
      </c>
      <c r="B288" t="s">
        <v>32</v>
      </c>
    </row>
    <row r="289" spans="1:2" x14ac:dyDescent="0.25">
      <c r="A289">
        <v>63871</v>
      </c>
      <c r="B289" t="s">
        <v>32</v>
      </c>
    </row>
    <row r="290" spans="1:2" x14ac:dyDescent="0.25">
      <c r="A290">
        <v>63973</v>
      </c>
      <c r="B290" t="s">
        <v>20</v>
      </c>
    </row>
    <row r="291" spans="1:2" x14ac:dyDescent="0.25">
      <c r="A291">
        <v>63973</v>
      </c>
      <c r="B291" t="s">
        <v>20</v>
      </c>
    </row>
    <row r="292" spans="1:2" x14ac:dyDescent="0.25">
      <c r="A292">
        <v>64339</v>
      </c>
      <c r="B292" t="s">
        <v>989</v>
      </c>
    </row>
    <row r="293" spans="1:2" x14ac:dyDescent="0.25">
      <c r="A293">
        <v>64339</v>
      </c>
      <c r="B293" t="s">
        <v>989</v>
      </c>
    </row>
    <row r="294" spans="1:2" x14ac:dyDescent="0.25">
      <c r="A294">
        <v>64556</v>
      </c>
      <c r="B294" t="s">
        <v>2935</v>
      </c>
    </row>
    <row r="295" spans="1:2" x14ac:dyDescent="0.25">
      <c r="A295">
        <v>64567</v>
      </c>
      <c r="B295" t="s">
        <v>592</v>
      </c>
    </row>
    <row r="296" spans="1:2" x14ac:dyDescent="0.25">
      <c r="A296">
        <v>64567</v>
      </c>
      <c r="B296" t="s">
        <v>592</v>
      </c>
    </row>
    <row r="297" spans="1:2" x14ac:dyDescent="0.25">
      <c r="A297">
        <v>64589</v>
      </c>
      <c r="B297" t="s">
        <v>2796</v>
      </c>
    </row>
    <row r="298" spans="1:2" x14ac:dyDescent="0.25">
      <c r="A298">
        <v>64589</v>
      </c>
      <c r="B298" t="s">
        <v>2796</v>
      </c>
    </row>
    <row r="299" spans="1:2" x14ac:dyDescent="0.25">
      <c r="A299">
        <v>64602</v>
      </c>
      <c r="B299" t="s">
        <v>613</v>
      </c>
    </row>
    <row r="300" spans="1:2" x14ac:dyDescent="0.25">
      <c r="A300">
        <v>64602</v>
      </c>
      <c r="B300" t="s">
        <v>613</v>
      </c>
    </row>
    <row r="301" spans="1:2" x14ac:dyDescent="0.25">
      <c r="A301">
        <v>64647</v>
      </c>
      <c r="B301" t="s">
        <v>626</v>
      </c>
    </row>
    <row r="302" spans="1:2" x14ac:dyDescent="0.25">
      <c r="A302">
        <v>64647</v>
      </c>
      <c r="B302" t="s">
        <v>626</v>
      </c>
    </row>
    <row r="303" spans="1:2" x14ac:dyDescent="0.25">
      <c r="A303">
        <v>64750</v>
      </c>
      <c r="B303" t="s">
        <v>3020</v>
      </c>
    </row>
    <row r="304" spans="1:2" x14ac:dyDescent="0.25">
      <c r="A304">
        <v>64750</v>
      </c>
      <c r="B304" t="s">
        <v>3020</v>
      </c>
    </row>
    <row r="305" spans="1:2" x14ac:dyDescent="0.25">
      <c r="A305">
        <v>64841</v>
      </c>
      <c r="B305" t="s">
        <v>1048</v>
      </c>
    </row>
    <row r="306" spans="1:2" x14ac:dyDescent="0.25">
      <c r="A306">
        <v>64841</v>
      </c>
      <c r="B306" t="s">
        <v>1048</v>
      </c>
    </row>
    <row r="307" spans="1:2" x14ac:dyDescent="0.25">
      <c r="A307">
        <v>64910</v>
      </c>
      <c r="B307" t="s">
        <v>3034</v>
      </c>
    </row>
    <row r="308" spans="1:2" x14ac:dyDescent="0.25">
      <c r="A308">
        <v>64910</v>
      </c>
      <c r="B308" t="s">
        <v>3034</v>
      </c>
    </row>
    <row r="309" spans="1:2" x14ac:dyDescent="0.25">
      <c r="A309">
        <v>65047</v>
      </c>
      <c r="B309" t="s">
        <v>3099</v>
      </c>
    </row>
    <row r="310" spans="1:2" x14ac:dyDescent="0.25">
      <c r="A310">
        <v>65047</v>
      </c>
      <c r="B310" t="s">
        <v>3099</v>
      </c>
    </row>
    <row r="311" spans="1:2" x14ac:dyDescent="0.25">
      <c r="A311">
        <v>66131</v>
      </c>
      <c r="B311" t="s">
        <v>2947</v>
      </c>
    </row>
    <row r="312" spans="1:2" x14ac:dyDescent="0.25">
      <c r="A312">
        <v>66131</v>
      </c>
      <c r="B312" t="s">
        <v>2947</v>
      </c>
    </row>
    <row r="313" spans="1:2" x14ac:dyDescent="0.25">
      <c r="A313">
        <v>66142</v>
      </c>
      <c r="B313" t="s">
        <v>2800</v>
      </c>
    </row>
    <row r="314" spans="1:2" x14ac:dyDescent="0.25">
      <c r="A314">
        <v>66142</v>
      </c>
      <c r="B314" t="s">
        <v>2800</v>
      </c>
    </row>
    <row r="315" spans="1:2" x14ac:dyDescent="0.25">
      <c r="A315">
        <v>66198</v>
      </c>
      <c r="B315" t="s">
        <v>2819</v>
      </c>
    </row>
    <row r="316" spans="1:2" x14ac:dyDescent="0.25">
      <c r="A316">
        <v>66198</v>
      </c>
      <c r="B316" t="s">
        <v>2819</v>
      </c>
    </row>
    <row r="317" spans="1:2" x14ac:dyDescent="0.25">
      <c r="A317">
        <v>66814</v>
      </c>
      <c r="B317" t="s">
        <v>2929</v>
      </c>
    </row>
    <row r="318" spans="1:2" x14ac:dyDescent="0.25">
      <c r="A318">
        <v>66814</v>
      </c>
      <c r="B318" t="s">
        <v>2929</v>
      </c>
    </row>
    <row r="319" spans="1:2" x14ac:dyDescent="0.25">
      <c r="A319">
        <v>66826</v>
      </c>
      <c r="B319" t="s">
        <v>3049</v>
      </c>
    </row>
    <row r="320" spans="1:2" x14ac:dyDescent="0.25">
      <c r="A320">
        <v>66826</v>
      </c>
      <c r="B320" t="s">
        <v>3049</v>
      </c>
    </row>
    <row r="321" spans="1:2" x14ac:dyDescent="0.25">
      <c r="A321">
        <v>66837</v>
      </c>
      <c r="B321" t="s">
        <v>2713</v>
      </c>
    </row>
    <row r="322" spans="1:2" x14ac:dyDescent="0.25">
      <c r="A322">
        <v>66837</v>
      </c>
      <c r="B322" t="s">
        <v>2713</v>
      </c>
    </row>
    <row r="323" spans="1:2" x14ac:dyDescent="0.25">
      <c r="A323">
        <v>66860</v>
      </c>
      <c r="B323" t="s">
        <v>2938</v>
      </c>
    </row>
    <row r="324" spans="1:2" x14ac:dyDescent="0.25">
      <c r="A324">
        <v>66927</v>
      </c>
      <c r="B324" t="s">
        <v>1027</v>
      </c>
    </row>
    <row r="325" spans="1:2" x14ac:dyDescent="0.25">
      <c r="A325">
        <v>66927</v>
      </c>
      <c r="B325" t="s">
        <v>1027</v>
      </c>
    </row>
    <row r="326" spans="1:2" x14ac:dyDescent="0.25">
      <c r="A326">
        <v>67215</v>
      </c>
      <c r="B326" t="s">
        <v>374</v>
      </c>
    </row>
    <row r="327" spans="1:2" x14ac:dyDescent="0.25">
      <c r="A327">
        <v>67215</v>
      </c>
      <c r="B327" t="s">
        <v>374</v>
      </c>
    </row>
    <row r="328" spans="1:2" x14ac:dyDescent="0.25">
      <c r="A328">
        <v>67248</v>
      </c>
      <c r="B328" t="s">
        <v>376</v>
      </c>
    </row>
    <row r="329" spans="1:2" x14ac:dyDescent="0.25">
      <c r="A329">
        <v>67248</v>
      </c>
      <c r="B329" t="s">
        <v>376</v>
      </c>
    </row>
    <row r="330" spans="1:2" x14ac:dyDescent="0.25">
      <c r="A330">
        <v>67259</v>
      </c>
      <c r="B330" t="s">
        <v>457</v>
      </c>
    </row>
    <row r="331" spans="1:2" x14ac:dyDescent="0.25">
      <c r="A331">
        <v>67259</v>
      </c>
      <c r="B331" t="s">
        <v>457</v>
      </c>
    </row>
    <row r="332" spans="1:2" x14ac:dyDescent="0.25">
      <c r="A332">
        <v>67260</v>
      </c>
      <c r="B332" t="s">
        <v>481</v>
      </c>
    </row>
    <row r="333" spans="1:2" x14ac:dyDescent="0.25">
      <c r="A333">
        <v>67260</v>
      </c>
      <c r="B333" t="s">
        <v>481</v>
      </c>
    </row>
    <row r="334" spans="1:2" x14ac:dyDescent="0.25">
      <c r="A334">
        <v>67271</v>
      </c>
      <c r="B334" t="s">
        <v>427</v>
      </c>
    </row>
    <row r="335" spans="1:2" x14ac:dyDescent="0.25">
      <c r="A335">
        <v>67271</v>
      </c>
      <c r="B335" t="s">
        <v>427</v>
      </c>
    </row>
    <row r="336" spans="1:2" x14ac:dyDescent="0.25">
      <c r="A336">
        <v>67306</v>
      </c>
      <c r="B336" t="s">
        <v>2821</v>
      </c>
    </row>
    <row r="337" spans="1:2" x14ac:dyDescent="0.25">
      <c r="A337">
        <v>67306</v>
      </c>
      <c r="B337" t="s">
        <v>2821</v>
      </c>
    </row>
    <row r="338" spans="1:2" x14ac:dyDescent="0.25">
      <c r="A338">
        <v>67590</v>
      </c>
      <c r="B338" t="s">
        <v>1315</v>
      </c>
    </row>
    <row r="339" spans="1:2" x14ac:dyDescent="0.25">
      <c r="A339">
        <v>67590</v>
      </c>
      <c r="B339" t="s">
        <v>1315</v>
      </c>
    </row>
    <row r="340" spans="1:2" x14ac:dyDescent="0.25">
      <c r="A340">
        <v>67932</v>
      </c>
      <c r="B340" t="s">
        <v>3081</v>
      </c>
    </row>
    <row r="341" spans="1:2" x14ac:dyDescent="0.25">
      <c r="A341">
        <v>67932</v>
      </c>
      <c r="B341" t="s">
        <v>3081</v>
      </c>
    </row>
    <row r="342" spans="1:2" x14ac:dyDescent="0.25">
      <c r="A342">
        <v>67965</v>
      </c>
      <c r="B342" t="s">
        <v>411</v>
      </c>
    </row>
    <row r="343" spans="1:2" x14ac:dyDescent="0.25">
      <c r="A343">
        <v>67965</v>
      </c>
      <c r="B343" t="s">
        <v>411</v>
      </c>
    </row>
    <row r="344" spans="1:2" x14ac:dyDescent="0.25">
      <c r="A344">
        <v>68526</v>
      </c>
      <c r="B344" t="s">
        <v>2551</v>
      </c>
    </row>
    <row r="345" spans="1:2" x14ac:dyDescent="0.25">
      <c r="A345">
        <v>68526</v>
      </c>
      <c r="B345" t="s">
        <v>2551</v>
      </c>
    </row>
    <row r="346" spans="1:2" x14ac:dyDescent="0.25">
      <c r="A346">
        <v>68742</v>
      </c>
      <c r="B346" t="s">
        <v>2888</v>
      </c>
    </row>
    <row r="347" spans="1:2" x14ac:dyDescent="0.25">
      <c r="A347">
        <v>68787</v>
      </c>
      <c r="B347" t="s">
        <v>1042</v>
      </c>
    </row>
    <row r="348" spans="1:2" x14ac:dyDescent="0.25">
      <c r="A348">
        <v>68787</v>
      </c>
      <c r="B348" t="s">
        <v>1042</v>
      </c>
    </row>
    <row r="349" spans="1:2" x14ac:dyDescent="0.25">
      <c r="A349">
        <v>68800</v>
      </c>
      <c r="B349" t="s">
        <v>2942</v>
      </c>
    </row>
    <row r="350" spans="1:2" x14ac:dyDescent="0.25">
      <c r="A350">
        <v>68800</v>
      </c>
      <c r="B350" t="s">
        <v>2942</v>
      </c>
    </row>
    <row r="351" spans="1:2" x14ac:dyDescent="0.25">
      <c r="A351">
        <v>68811</v>
      </c>
      <c r="B351" t="s">
        <v>3091</v>
      </c>
    </row>
    <row r="352" spans="1:2" x14ac:dyDescent="0.25">
      <c r="A352">
        <v>68811</v>
      </c>
      <c r="B352" t="s">
        <v>3091</v>
      </c>
    </row>
    <row r="353" spans="1:2" x14ac:dyDescent="0.25">
      <c r="A353">
        <v>68890</v>
      </c>
      <c r="B353" t="s">
        <v>2874</v>
      </c>
    </row>
    <row r="354" spans="1:2" x14ac:dyDescent="0.25">
      <c r="A354">
        <v>68890</v>
      </c>
      <c r="B354" t="s">
        <v>2874</v>
      </c>
    </row>
    <row r="355" spans="1:2" x14ac:dyDescent="0.25">
      <c r="A355">
        <v>68902</v>
      </c>
      <c r="B355" t="s">
        <v>2845</v>
      </c>
    </row>
    <row r="356" spans="1:2" x14ac:dyDescent="0.25">
      <c r="A356">
        <v>68902</v>
      </c>
      <c r="B356" t="s">
        <v>2845</v>
      </c>
    </row>
    <row r="357" spans="1:2" x14ac:dyDescent="0.25">
      <c r="A357">
        <v>68970</v>
      </c>
      <c r="B357" t="s">
        <v>2575</v>
      </c>
    </row>
    <row r="358" spans="1:2" x14ac:dyDescent="0.25">
      <c r="A358">
        <v>68970</v>
      </c>
      <c r="B358" t="s">
        <v>2575</v>
      </c>
    </row>
    <row r="359" spans="1:2" x14ac:dyDescent="0.25">
      <c r="A359">
        <v>69028</v>
      </c>
      <c r="B359" t="s">
        <v>1037</v>
      </c>
    </row>
    <row r="360" spans="1:2" x14ac:dyDescent="0.25">
      <c r="A360">
        <v>69028</v>
      </c>
      <c r="B360" t="s">
        <v>1037</v>
      </c>
    </row>
    <row r="361" spans="1:2" x14ac:dyDescent="0.25">
      <c r="A361">
        <v>69040</v>
      </c>
      <c r="B361" t="s">
        <v>3056</v>
      </c>
    </row>
    <row r="362" spans="1:2" x14ac:dyDescent="0.25">
      <c r="A362">
        <v>69040</v>
      </c>
      <c r="B362" t="s">
        <v>3056</v>
      </c>
    </row>
    <row r="363" spans="1:2" x14ac:dyDescent="0.25">
      <c r="A363">
        <v>69051</v>
      </c>
      <c r="B363" t="s">
        <v>487</v>
      </c>
    </row>
    <row r="364" spans="1:2" x14ac:dyDescent="0.25">
      <c r="A364">
        <v>69051</v>
      </c>
      <c r="B364" t="s">
        <v>487</v>
      </c>
    </row>
    <row r="365" spans="1:2" x14ac:dyDescent="0.25">
      <c r="A365">
        <v>69073</v>
      </c>
      <c r="B365" t="s">
        <v>350</v>
      </c>
    </row>
    <row r="366" spans="1:2" x14ac:dyDescent="0.25">
      <c r="A366">
        <v>69073</v>
      </c>
      <c r="B366" t="s">
        <v>350</v>
      </c>
    </row>
    <row r="367" spans="1:2" x14ac:dyDescent="0.25">
      <c r="A367">
        <v>69108</v>
      </c>
      <c r="B367" t="s">
        <v>2541</v>
      </c>
    </row>
    <row r="368" spans="1:2" x14ac:dyDescent="0.25">
      <c r="A368">
        <v>69108</v>
      </c>
      <c r="B368" t="s">
        <v>2541</v>
      </c>
    </row>
    <row r="369" spans="1:2" x14ac:dyDescent="0.25">
      <c r="A369">
        <v>69119</v>
      </c>
      <c r="B369" t="s">
        <v>1046</v>
      </c>
    </row>
    <row r="370" spans="1:2" x14ac:dyDescent="0.25">
      <c r="A370">
        <v>69119</v>
      </c>
      <c r="B370" t="s">
        <v>1046</v>
      </c>
    </row>
    <row r="371" spans="1:2" x14ac:dyDescent="0.25">
      <c r="A371">
        <v>69120</v>
      </c>
      <c r="B371" t="s">
        <v>3045</v>
      </c>
    </row>
    <row r="372" spans="1:2" x14ac:dyDescent="0.25">
      <c r="A372">
        <v>69120</v>
      </c>
      <c r="B372" t="s">
        <v>3045</v>
      </c>
    </row>
    <row r="373" spans="1:2" x14ac:dyDescent="0.25">
      <c r="A373">
        <v>69131</v>
      </c>
      <c r="B373" t="s">
        <v>2718</v>
      </c>
    </row>
    <row r="374" spans="1:2" x14ac:dyDescent="0.25">
      <c r="A374">
        <v>69131</v>
      </c>
      <c r="B374" t="s">
        <v>2718</v>
      </c>
    </row>
    <row r="375" spans="1:2" x14ac:dyDescent="0.25">
      <c r="A375">
        <v>69142</v>
      </c>
      <c r="B375" t="s">
        <v>2949</v>
      </c>
    </row>
    <row r="376" spans="1:2" x14ac:dyDescent="0.25">
      <c r="A376">
        <v>69142</v>
      </c>
      <c r="B376" t="s">
        <v>2949</v>
      </c>
    </row>
    <row r="377" spans="1:2" x14ac:dyDescent="0.25">
      <c r="A377">
        <v>69153</v>
      </c>
      <c r="B377" t="s">
        <v>2535</v>
      </c>
    </row>
    <row r="378" spans="1:2" x14ac:dyDescent="0.25">
      <c r="A378">
        <v>69153</v>
      </c>
      <c r="B378" t="s">
        <v>2535</v>
      </c>
    </row>
    <row r="379" spans="1:2" x14ac:dyDescent="0.25">
      <c r="A379">
        <v>69164</v>
      </c>
      <c r="B379" t="s">
        <v>2710</v>
      </c>
    </row>
    <row r="380" spans="1:2" x14ac:dyDescent="0.25">
      <c r="A380">
        <v>69164</v>
      </c>
      <c r="B380" t="s">
        <v>2710</v>
      </c>
    </row>
    <row r="381" spans="1:2" x14ac:dyDescent="0.25">
      <c r="A381">
        <v>69176</v>
      </c>
      <c r="B381" t="s">
        <v>2794</v>
      </c>
    </row>
    <row r="382" spans="1:2" x14ac:dyDescent="0.25">
      <c r="A382">
        <v>69187</v>
      </c>
      <c r="B382" t="s">
        <v>2954</v>
      </c>
    </row>
    <row r="383" spans="1:2" x14ac:dyDescent="0.25">
      <c r="A383">
        <v>69187</v>
      </c>
      <c r="B383" t="s">
        <v>2954</v>
      </c>
    </row>
    <row r="384" spans="1:2" x14ac:dyDescent="0.25">
      <c r="A384">
        <v>69200</v>
      </c>
      <c r="B384" t="s">
        <v>1056</v>
      </c>
    </row>
    <row r="385" spans="1:2" x14ac:dyDescent="0.25">
      <c r="A385">
        <v>69200</v>
      </c>
      <c r="B385" t="s">
        <v>1056</v>
      </c>
    </row>
    <row r="386" spans="1:2" x14ac:dyDescent="0.25">
      <c r="A386">
        <v>69233</v>
      </c>
      <c r="B386" t="s">
        <v>2801</v>
      </c>
    </row>
    <row r="387" spans="1:2" x14ac:dyDescent="0.25">
      <c r="A387">
        <v>69233</v>
      </c>
      <c r="B387" t="s">
        <v>2801</v>
      </c>
    </row>
    <row r="388" spans="1:2" x14ac:dyDescent="0.25">
      <c r="A388">
        <v>69278</v>
      </c>
      <c r="B388" t="s">
        <v>2540</v>
      </c>
    </row>
    <row r="389" spans="1:2" x14ac:dyDescent="0.25">
      <c r="A389">
        <v>69278</v>
      </c>
      <c r="B389" t="s">
        <v>2540</v>
      </c>
    </row>
    <row r="390" spans="1:2" x14ac:dyDescent="0.25">
      <c r="A390">
        <v>69290</v>
      </c>
      <c r="B390" t="s">
        <v>2549</v>
      </c>
    </row>
    <row r="391" spans="1:2" x14ac:dyDescent="0.25">
      <c r="A391">
        <v>69290</v>
      </c>
      <c r="B391" t="s">
        <v>2549</v>
      </c>
    </row>
    <row r="392" spans="1:2" x14ac:dyDescent="0.25">
      <c r="A392">
        <v>69654</v>
      </c>
      <c r="B392" t="s">
        <v>2884</v>
      </c>
    </row>
    <row r="393" spans="1:2" x14ac:dyDescent="0.25">
      <c r="A393">
        <v>69654</v>
      </c>
      <c r="B393" t="s">
        <v>2884</v>
      </c>
    </row>
    <row r="394" spans="1:2" x14ac:dyDescent="0.25">
      <c r="A394">
        <v>69688</v>
      </c>
      <c r="B394" t="s">
        <v>3103</v>
      </c>
    </row>
    <row r="395" spans="1:2" x14ac:dyDescent="0.25">
      <c r="A395">
        <v>69688</v>
      </c>
      <c r="B395" t="s">
        <v>3103</v>
      </c>
    </row>
    <row r="396" spans="1:2" x14ac:dyDescent="0.25">
      <c r="A396">
        <v>69803</v>
      </c>
      <c r="B396" t="s">
        <v>640</v>
      </c>
    </row>
    <row r="397" spans="1:2" x14ac:dyDescent="0.25">
      <c r="A397">
        <v>69803</v>
      </c>
      <c r="B397" t="s">
        <v>640</v>
      </c>
    </row>
    <row r="398" spans="1:2" x14ac:dyDescent="0.25">
      <c r="A398">
        <v>69814</v>
      </c>
      <c r="B398" t="s">
        <v>590</v>
      </c>
    </row>
    <row r="399" spans="1:2" x14ac:dyDescent="0.25">
      <c r="A399">
        <v>69814</v>
      </c>
      <c r="B399" t="s">
        <v>590</v>
      </c>
    </row>
    <row r="400" spans="1:2" x14ac:dyDescent="0.25">
      <c r="A400">
        <v>69871</v>
      </c>
      <c r="B400" t="s">
        <v>3001</v>
      </c>
    </row>
    <row r="401" spans="1:2" x14ac:dyDescent="0.25">
      <c r="A401">
        <v>69871</v>
      </c>
      <c r="B401" t="s">
        <v>3001</v>
      </c>
    </row>
    <row r="402" spans="1:2" x14ac:dyDescent="0.25">
      <c r="A402">
        <v>70089</v>
      </c>
      <c r="B402" t="s">
        <v>429</v>
      </c>
    </row>
    <row r="403" spans="1:2" x14ac:dyDescent="0.25">
      <c r="A403">
        <v>70089</v>
      </c>
      <c r="B403" t="s">
        <v>429</v>
      </c>
    </row>
    <row r="404" spans="1:2" x14ac:dyDescent="0.25">
      <c r="A404">
        <v>70125</v>
      </c>
      <c r="B404" t="s">
        <v>21</v>
      </c>
    </row>
    <row r="405" spans="1:2" x14ac:dyDescent="0.25">
      <c r="A405">
        <v>70125</v>
      </c>
      <c r="B405" t="s">
        <v>21</v>
      </c>
    </row>
    <row r="406" spans="1:2" x14ac:dyDescent="0.25">
      <c r="A406">
        <v>70169</v>
      </c>
      <c r="B406" t="s">
        <v>3116</v>
      </c>
    </row>
    <row r="407" spans="1:2" x14ac:dyDescent="0.25">
      <c r="A407">
        <v>70169</v>
      </c>
      <c r="B407" t="s">
        <v>3116</v>
      </c>
    </row>
    <row r="408" spans="1:2" x14ac:dyDescent="0.25">
      <c r="A408">
        <v>70272</v>
      </c>
      <c r="B408" t="s">
        <v>2813</v>
      </c>
    </row>
    <row r="409" spans="1:2" x14ac:dyDescent="0.25">
      <c r="A409">
        <v>70272</v>
      </c>
      <c r="B409" t="s">
        <v>2813</v>
      </c>
    </row>
    <row r="410" spans="1:2" x14ac:dyDescent="0.25">
      <c r="A410">
        <v>70341</v>
      </c>
      <c r="B410" t="s">
        <v>3088</v>
      </c>
    </row>
    <row r="411" spans="1:2" x14ac:dyDescent="0.25">
      <c r="A411">
        <v>70341</v>
      </c>
      <c r="B411" t="s">
        <v>3088</v>
      </c>
    </row>
    <row r="412" spans="1:2" x14ac:dyDescent="0.25">
      <c r="A412">
        <v>70410</v>
      </c>
      <c r="B412" t="s">
        <v>2609</v>
      </c>
    </row>
    <row r="413" spans="1:2" x14ac:dyDescent="0.25">
      <c r="A413">
        <v>70410</v>
      </c>
      <c r="B413" t="s">
        <v>2609</v>
      </c>
    </row>
    <row r="414" spans="1:2" x14ac:dyDescent="0.25">
      <c r="A414">
        <v>70466</v>
      </c>
      <c r="B414" t="s">
        <v>2886</v>
      </c>
    </row>
    <row r="415" spans="1:2" x14ac:dyDescent="0.25">
      <c r="A415">
        <v>70466</v>
      </c>
      <c r="B415" t="s">
        <v>2886</v>
      </c>
    </row>
    <row r="416" spans="1:2" x14ac:dyDescent="0.25">
      <c r="A416">
        <v>70546</v>
      </c>
      <c r="B416" t="s">
        <v>365</v>
      </c>
    </row>
    <row r="417" spans="1:2" x14ac:dyDescent="0.25">
      <c r="A417">
        <v>70546</v>
      </c>
      <c r="B417" t="s">
        <v>365</v>
      </c>
    </row>
    <row r="418" spans="1:2" x14ac:dyDescent="0.25">
      <c r="A418">
        <v>70591</v>
      </c>
      <c r="B418" t="s">
        <v>3002</v>
      </c>
    </row>
    <row r="419" spans="1:2" x14ac:dyDescent="0.25">
      <c r="A419">
        <v>70591</v>
      </c>
      <c r="B419" t="s">
        <v>3002</v>
      </c>
    </row>
    <row r="420" spans="1:2" x14ac:dyDescent="0.25">
      <c r="A420">
        <v>70604</v>
      </c>
      <c r="B420" t="s">
        <v>1038</v>
      </c>
    </row>
    <row r="421" spans="1:2" x14ac:dyDescent="0.25">
      <c r="A421">
        <v>70604</v>
      </c>
      <c r="B421" t="s">
        <v>1038</v>
      </c>
    </row>
    <row r="422" spans="1:2" x14ac:dyDescent="0.25">
      <c r="A422">
        <v>70739</v>
      </c>
      <c r="B422" t="s">
        <v>2613</v>
      </c>
    </row>
    <row r="423" spans="1:2" x14ac:dyDescent="0.25">
      <c r="A423">
        <v>70739</v>
      </c>
      <c r="B423" t="s">
        <v>2613</v>
      </c>
    </row>
    <row r="424" spans="1:2" x14ac:dyDescent="0.25">
      <c r="A424">
        <v>70751</v>
      </c>
      <c r="B424" t="s">
        <v>2882</v>
      </c>
    </row>
    <row r="425" spans="1:2" x14ac:dyDescent="0.25">
      <c r="A425">
        <v>70751</v>
      </c>
      <c r="B425" t="s">
        <v>2882</v>
      </c>
    </row>
    <row r="426" spans="1:2" x14ac:dyDescent="0.25">
      <c r="A426">
        <v>70762</v>
      </c>
      <c r="B426" t="s">
        <v>1041</v>
      </c>
    </row>
    <row r="427" spans="1:2" x14ac:dyDescent="0.25">
      <c r="A427">
        <v>70762</v>
      </c>
      <c r="B427" t="s">
        <v>1041</v>
      </c>
    </row>
    <row r="428" spans="1:2" x14ac:dyDescent="0.25">
      <c r="A428">
        <v>70808</v>
      </c>
      <c r="B428" t="s">
        <v>2610</v>
      </c>
    </row>
    <row r="429" spans="1:2" x14ac:dyDescent="0.25">
      <c r="A429">
        <v>70808</v>
      </c>
      <c r="B429" t="s">
        <v>2610</v>
      </c>
    </row>
    <row r="430" spans="1:2" x14ac:dyDescent="0.25">
      <c r="A430">
        <v>70819</v>
      </c>
      <c r="B430" t="s">
        <v>2602</v>
      </c>
    </row>
    <row r="431" spans="1:2" x14ac:dyDescent="0.25">
      <c r="A431">
        <v>70819</v>
      </c>
      <c r="B431" t="s">
        <v>2602</v>
      </c>
    </row>
    <row r="432" spans="1:2" x14ac:dyDescent="0.25">
      <c r="A432">
        <v>70820</v>
      </c>
      <c r="B432" t="s">
        <v>2597</v>
      </c>
    </row>
    <row r="433" spans="1:2" x14ac:dyDescent="0.25">
      <c r="A433">
        <v>70820</v>
      </c>
      <c r="B433" t="s">
        <v>2597</v>
      </c>
    </row>
    <row r="434" spans="1:2" x14ac:dyDescent="0.25">
      <c r="A434">
        <v>70831</v>
      </c>
      <c r="B434" t="s">
        <v>2583</v>
      </c>
    </row>
    <row r="435" spans="1:2" x14ac:dyDescent="0.25">
      <c r="A435">
        <v>70831</v>
      </c>
      <c r="B435" t="s">
        <v>2583</v>
      </c>
    </row>
    <row r="436" spans="1:2" x14ac:dyDescent="0.25">
      <c r="A436">
        <v>70887</v>
      </c>
      <c r="B436" t="s">
        <v>1323</v>
      </c>
    </row>
    <row r="437" spans="1:2" x14ac:dyDescent="0.25">
      <c r="A437">
        <v>70887</v>
      </c>
      <c r="B437" t="s">
        <v>1323</v>
      </c>
    </row>
    <row r="438" spans="1:2" x14ac:dyDescent="0.25">
      <c r="A438">
        <v>70990</v>
      </c>
      <c r="B438" t="s">
        <v>89</v>
      </c>
    </row>
    <row r="439" spans="1:2" x14ac:dyDescent="0.25">
      <c r="A439">
        <v>70990</v>
      </c>
      <c r="B439" t="s">
        <v>89</v>
      </c>
    </row>
    <row r="440" spans="1:2" x14ac:dyDescent="0.25">
      <c r="A440">
        <v>71139</v>
      </c>
      <c r="B440" t="s">
        <v>72</v>
      </c>
    </row>
    <row r="441" spans="1:2" x14ac:dyDescent="0.25">
      <c r="A441">
        <v>71139</v>
      </c>
      <c r="B441" t="s">
        <v>72</v>
      </c>
    </row>
    <row r="442" spans="1:2" x14ac:dyDescent="0.25">
      <c r="A442">
        <v>71140</v>
      </c>
      <c r="B442" t="s">
        <v>54</v>
      </c>
    </row>
    <row r="443" spans="1:2" x14ac:dyDescent="0.25">
      <c r="A443">
        <v>71140</v>
      </c>
      <c r="B443" t="s">
        <v>54</v>
      </c>
    </row>
    <row r="444" spans="1:2" x14ac:dyDescent="0.25">
      <c r="A444">
        <v>71151</v>
      </c>
      <c r="B444" t="s">
        <v>2953</v>
      </c>
    </row>
    <row r="445" spans="1:2" x14ac:dyDescent="0.25">
      <c r="A445">
        <v>71151</v>
      </c>
      <c r="B445" t="s">
        <v>2953</v>
      </c>
    </row>
    <row r="446" spans="1:2" x14ac:dyDescent="0.25">
      <c r="A446">
        <v>71162</v>
      </c>
      <c r="B446" t="s">
        <v>2990</v>
      </c>
    </row>
    <row r="447" spans="1:2" x14ac:dyDescent="0.25">
      <c r="A447">
        <v>71162</v>
      </c>
      <c r="B447" t="s">
        <v>2990</v>
      </c>
    </row>
    <row r="448" spans="1:2" x14ac:dyDescent="0.25">
      <c r="A448">
        <v>71174</v>
      </c>
      <c r="B448" t="s">
        <v>67</v>
      </c>
    </row>
    <row r="449" spans="1:2" x14ac:dyDescent="0.25">
      <c r="A449">
        <v>71174</v>
      </c>
      <c r="B449" t="s">
        <v>67</v>
      </c>
    </row>
    <row r="450" spans="1:2" x14ac:dyDescent="0.25">
      <c r="A450">
        <v>71185</v>
      </c>
      <c r="B450" t="s">
        <v>1211</v>
      </c>
    </row>
    <row r="451" spans="1:2" x14ac:dyDescent="0.25">
      <c r="A451">
        <v>71185</v>
      </c>
      <c r="B451" t="s">
        <v>1211</v>
      </c>
    </row>
    <row r="452" spans="1:2" x14ac:dyDescent="0.25">
      <c r="A452">
        <v>71196</v>
      </c>
      <c r="B452" t="s">
        <v>3044</v>
      </c>
    </row>
    <row r="453" spans="1:2" x14ac:dyDescent="0.25">
      <c r="A453">
        <v>71196</v>
      </c>
      <c r="B453" t="s">
        <v>3044</v>
      </c>
    </row>
    <row r="454" spans="1:2" x14ac:dyDescent="0.25">
      <c r="A454">
        <v>71208</v>
      </c>
      <c r="B454" t="s">
        <v>3030</v>
      </c>
    </row>
    <row r="455" spans="1:2" x14ac:dyDescent="0.25">
      <c r="A455">
        <v>71208</v>
      </c>
      <c r="B455" t="s">
        <v>3030</v>
      </c>
    </row>
    <row r="456" spans="1:2" x14ac:dyDescent="0.25">
      <c r="A456">
        <v>71276</v>
      </c>
      <c r="B456" t="s">
        <v>414</v>
      </c>
    </row>
    <row r="457" spans="1:2" x14ac:dyDescent="0.25">
      <c r="A457">
        <v>71276</v>
      </c>
      <c r="B457" t="s">
        <v>414</v>
      </c>
    </row>
    <row r="458" spans="1:2" x14ac:dyDescent="0.25">
      <c r="A458">
        <v>71287</v>
      </c>
      <c r="B458" t="s">
        <v>2873</v>
      </c>
    </row>
    <row r="459" spans="1:2" x14ac:dyDescent="0.25">
      <c r="A459">
        <v>71287</v>
      </c>
      <c r="B459" t="s">
        <v>2873</v>
      </c>
    </row>
    <row r="460" spans="1:2" x14ac:dyDescent="0.25">
      <c r="A460">
        <v>71298</v>
      </c>
      <c r="B460" t="s">
        <v>646</v>
      </c>
    </row>
    <row r="461" spans="1:2" x14ac:dyDescent="0.25">
      <c r="A461">
        <v>71298</v>
      </c>
      <c r="B461" t="s">
        <v>646</v>
      </c>
    </row>
    <row r="462" spans="1:2" x14ac:dyDescent="0.25">
      <c r="A462">
        <v>71300</v>
      </c>
      <c r="B462" t="s">
        <v>2698</v>
      </c>
    </row>
    <row r="463" spans="1:2" x14ac:dyDescent="0.25">
      <c r="A463">
        <v>71300</v>
      </c>
      <c r="B463" t="s">
        <v>2698</v>
      </c>
    </row>
    <row r="464" spans="1:2" x14ac:dyDescent="0.25">
      <c r="A464">
        <v>71334</v>
      </c>
      <c r="B464" t="s">
        <v>3070</v>
      </c>
    </row>
    <row r="465" spans="1:2" x14ac:dyDescent="0.25">
      <c r="A465">
        <v>71334</v>
      </c>
      <c r="B465" t="s">
        <v>3070</v>
      </c>
    </row>
    <row r="466" spans="1:2" x14ac:dyDescent="0.25">
      <c r="A466">
        <v>71389</v>
      </c>
      <c r="B466" t="s">
        <v>2989</v>
      </c>
    </row>
    <row r="467" spans="1:2" x14ac:dyDescent="0.25">
      <c r="A467">
        <v>71389</v>
      </c>
      <c r="B467" t="s">
        <v>2989</v>
      </c>
    </row>
    <row r="468" spans="1:2" x14ac:dyDescent="0.25">
      <c r="A468">
        <v>71470</v>
      </c>
      <c r="B468" t="s">
        <v>660</v>
      </c>
    </row>
    <row r="469" spans="1:2" x14ac:dyDescent="0.25">
      <c r="A469">
        <v>71470</v>
      </c>
      <c r="B469" t="s">
        <v>660</v>
      </c>
    </row>
    <row r="470" spans="1:2" x14ac:dyDescent="0.25">
      <c r="A470">
        <v>71527</v>
      </c>
      <c r="B470" t="s">
        <v>2589</v>
      </c>
    </row>
    <row r="471" spans="1:2" x14ac:dyDescent="0.25">
      <c r="A471">
        <v>71527</v>
      </c>
      <c r="B471" t="s">
        <v>2589</v>
      </c>
    </row>
    <row r="472" spans="1:2" x14ac:dyDescent="0.25">
      <c r="A472">
        <v>71538</v>
      </c>
      <c r="B472" t="s">
        <v>644</v>
      </c>
    </row>
    <row r="473" spans="1:2" x14ac:dyDescent="0.25">
      <c r="A473">
        <v>71538</v>
      </c>
      <c r="B473" t="s">
        <v>644</v>
      </c>
    </row>
    <row r="474" spans="1:2" x14ac:dyDescent="0.25">
      <c r="A474">
        <v>71549</v>
      </c>
      <c r="B474" t="s">
        <v>137</v>
      </c>
    </row>
    <row r="475" spans="1:2" x14ac:dyDescent="0.25">
      <c r="A475">
        <v>71549</v>
      </c>
      <c r="B475" t="s">
        <v>137</v>
      </c>
    </row>
    <row r="476" spans="1:2" x14ac:dyDescent="0.25">
      <c r="A476">
        <v>71550</v>
      </c>
      <c r="B476" t="s">
        <v>2780</v>
      </c>
    </row>
    <row r="477" spans="1:2" x14ac:dyDescent="0.25">
      <c r="A477">
        <v>71550</v>
      </c>
      <c r="B477" t="s">
        <v>2780</v>
      </c>
    </row>
    <row r="478" spans="1:2" x14ac:dyDescent="0.25">
      <c r="A478">
        <v>71561</v>
      </c>
      <c r="B478" t="s">
        <v>2798</v>
      </c>
    </row>
    <row r="479" spans="1:2" x14ac:dyDescent="0.25">
      <c r="A479">
        <v>71561</v>
      </c>
      <c r="B479" t="s">
        <v>2798</v>
      </c>
    </row>
    <row r="480" spans="1:2" x14ac:dyDescent="0.25">
      <c r="A480">
        <v>71595</v>
      </c>
      <c r="B480" t="s">
        <v>994</v>
      </c>
    </row>
    <row r="481" spans="1:2" x14ac:dyDescent="0.25">
      <c r="A481">
        <v>71595</v>
      </c>
      <c r="B481" t="s">
        <v>994</v>
      </c>
    </row>
    <row r="482" spans="1:2" x14ac:dyDescent="0.25">
      <c r="A482">
        <v>71710</v>
      </c>
      <c r="B482" t="s">
        <v>2956</v>
      </c>
    </row>
    <row r="483" spans="1:2" x14ac:dyDescent="0.25">
      <c r="A483">
        <v>71710</v>
      </c>
      <c r="B483" t="s">
        <v>2956</v>
      </c>
    </row>
    <row r="484" spans="1:2" x14ac:dyDescent="0.25">
      <c r="A484">
        <v>71755</v>
      </c>
      <c r="B484" t="s">
        <v>438</v>
      </c>
    </row>
    <row r="485" spans="1:2" x14ac:dyDescent="0.25">
      <c r="A485">
        <v>71755</v>
      </c>
      <c r="B485" t="s">
        <v>438</v>
      </c>
    </row>
    <row r="486" spans="1:2" x14ac:dyDescent="0.25">
      <c r="A486">
        <v>71868</v>
      </c>
      <c r="B486" t="s">
        <v>18</v>
      </c>
    </row>
    <row r="487" spans="1:2" x14ac:dyDescent="0.25">
      <c r="A487">
        <v>71868</v>
      </c>
      <c r="B487" t="s">
        <v>18</v>
      </c>
    </row>
    <row r="488" spans="1:2" x14ac:dyDescent="0.25">
      <c r="A488">
        <v>71880</v>
      </c>
      <c r="B488" t="s">
        <v>2839</v>
      </c>
    </row>
    <row r="489" spans="1:2" x14ac:dyDescent="0.25">
      <c r="A489">
        <v>71880</v>
      </c>
      <c r="B489" t="s">
        <v>2839</v>
      </c>
    </row>
    <row r="490" spans="1:2" x14ac:dyDescent="0.25">
      <c r="A490">
        <v>71915</v>
      </c>
      <c r="B490" t="s">
        <v>2620</v>
      </c>
    </row>
    <row r="491" spans="1:2" x14ac:dyDescent="0.25">
      <c r="A491">
        <v>71915</v>
      </c>
      <c r="B491" t="s">
        <v>2620</v>
      </c>
    </row>
    <row r="492" spans="1:2" x14ac:dyDescent="0.25">
      <c r="A492">
        <v>72132</v>
      </c>
      <c r="B492" t="s">
        <v>2977</v>
      </c>
    </row>
    <row r="493" spans="1:2" x14ac:dyDescent="0.25">
      <c r="A493">
        <v>72132</v>
      </c>
      <c r="B493" t="s">
        <v>2977</v>
      </c>
    </row>
    <row r="494" spans="1:2" x14ac:dyDescent="0.25">
      <c r="A494">
        <v>72155</v>
      </c>
      <c r="B494" t="s">
        <v>355</v>
      </c>
    </row>
    <row r="495" spans="1:2" x14ac:dyDescent="0.25">
      <c r="A495">
        <v>72155</v>
      </c>
      <c r="B495" t="s">
        <v>355</v>
      </c>
    </row>
    <row r="496" spans="1:2" x14ac:dyDescent="0.25">
      <c r="A496">
        <v>72166</v>
      </c>
      <c r="B496" t="s">
        <v>489</v>
      </c>
    </row>
    <row r="497" spans="1:2" x14ac:dyDescent="0.25">
      <c r="A497">
        <v>72166</v>
      </c>
      <c r="B497" t="s">
        <v>489</v>
      </c>
    </row>
    <row r="498" spans="1:2" x14ac:dyDescent="0.25">
      <c r="A498">
        <v>72177</v>
      </c>
      <c r="B498" t="s">
        <v>479</v>
      </c>
    </row>
    <row r="499" spans="1:2" x14ac:dyDescent="0.25">
      <c r="A499">
        <v>72177</v>
      </c>
      <c r="B499" t="s">
        <v>479</v>
      </c>
    </row>
    <row r="500" spans="1:2" x14ac:dyDescent="0.25">
      <c r="A500">
        <v>72268</v>
      </c>
      <c r="B500" t="s">
        <v>1026</v>
      </c>
    </row>
    <row r="501" spans="1:2" x14ac:dyDescent="0.25">
      <c r="A501">
        <v>72268</v>
      </c>
      <c r="B501" t="s">
        <v>1026</v>
      </c>
    </row>
    <row r="502" spans="1:2" x14ac:dyDescent="0.25">
      <c r="A502">
        <v>72326</v>
      </c>
      <c r="B502" t="s">
        <v>2717</v>
      </c>
    </row>
    <row r="503" spans="1:2" x14ac:dyDescent="0.25">
      <c r="A503">
        <v>72326</v>
      </c>
      <c r="B503" t="s">
        <v>2717</v>
      </c>
    </row>
    <row r="504" spans="1:2" x14ac:dyDescent="0.25">
      <c r="A504">
        <v>72337</v>
      </c>
      <c r="B504" t="s">
        <v>2992</v>
      </c>
    </row>
    <row r="505" spans="1:2" x14ac:dyDescent="0.25">
      <c r="A505">
        <v>72337</v>
      </c>
      <c r="B505" t="s">
        <v>2992</v>
      </c>
    </row>
    <row r="506" spans="1:2" x14ac:dyDescent="0.25">
      <c r="A506">
        <v>72359</v>
      </c>
      <c r="B506" t="s">
        <v>87</v>
      </c>
    </row>
    <row r="507" spans="1:2" x14ac:dyDescent="0.25">
      <c r="A507">
        <v>72359</v>
      </c>
      <c r="B507" t="s">
        <v>87</v>
      </c>
    </row>
    <row r="508" spans="1:2" x14ac:dyDescent="0.25">
      <c r="A508">
        <v>72406</v>
      </c>
      <c r="B508" t="s">
        <v>2841</v>
      </c>
    </row>
    <row r="509" spans="1:2" x14ac:dyDescent="0.25">
      <c r="A509">
        <v>72406</v>
      </c>
      <c r="B509" t="s">
        <v>2841</v>
      </c>
    </row>
    <row r="510" spans="1:2" x14ac:dyDescent="0.25">
      <c r="A510">
        <v>72428</v>
      </c>
      <c r="B510" t="s">
        <v>2787</v>
      </c>
    </row>
    <row r="511" spans="1:2" x14ac:dyDescent="0.25">
      <c r="A511">
        <v>72428</v>
      </c>
      <c r="B511" t="s">
        <v>2787</v>
      </c>
    </row>
    <row r="512" spans="1:2" x14ac:dyDescent="0.25">
      <c r="A512">
        <v>72702</v>
      </c>
      <c r="B512" t="s">
        <v>3059</v>
      </c>
    </row>
    <row r="513" spans="1:2" x14ac:dyDescent="0.25">
      <c r="A513">
        <v>72702</v>
      </c>
      <c r="B513" t="s">
        <v>3059</v>
      </c>
    </row>
    <row r="514" spans="1:2" x14ac:dyDescent="0.25">
      <c r="A514">
        <v>73045</v>
      </c>
      <c r="B514" t="s">
        <v>2576</v>
      </c>
    </row>
    <row r="515" spans="1:2" x14ac:dyDescent="0.25">
      <c r="A515">
        <v>73045</v>
      </c>
      <c r="B515" t="s">
        <v>2576</v>
      </c>
    </row>
    <row r="516" spans="1:2" x14ac:dyDescent="0.25">
      <c r="A516">
        <v>73181</v>
      </c>
      <c r="B516" t="s">
        <v>2566</v>
      </c>
    </row>
    <row r="517" spans="1:2" x14ac:dyDescent="0.25">
      <c r="A517">
        <v>73181</v>
      </c>
      <c r="B517" t="s">
        <v>2566</v>
      </c>
    </row>
    <row r="518" spans="1:2" x14ac:dyDescent="0.25">
      <c r="A518">
        <v>73272</v>
      </c>
      <c r="B518" t="s">
        <v>3033</v>
      </c>
    </row>
    <row r="519" spans="1:2" x14ac:dyDescent="0.25">
      <c r="A519">
        <v>73272</v>
      </c>
      <c r="B519" t="s">
        <v>3033</v>
      </c>
    </row>
    <row r="520" spans="1:2" x14ac:dyDescent="0.25">
      <c r="A520">
        <v>73283</v>
      </c>
      <c r="B520" t="s">
        <v>2922</v>
      </c>
    </row>
    <row r="521" spans="1:2" x14ac:dyDescent="0.25">
      <c r="A521">
        <v>73283</v>
      </c>
      <c r="B521" t="s">
        <v>2922</v>
      </c>
    </row>
    <row r="522" spans="1:2" x14ac:dyDescent="0.25">
      <c r="A522">
        <v>73386</v>
      </c>
      <c r="B522" t="s">
        <v>2893</v>
      </c>
    </row>
    <row r="523" spans="1:2" x14ac:dyDescent="0.25">
      <c r="A523">
        <v>73386</v>
      </c>
      <c r="B523" t="s">
        <v>2893</v>
      </c>
    </row>
    <row r="524" spans="1:2" x14ac:dyDescent="0.25">
      <c r="A524">
        <v>73488</v>
      </c>
      <c r="B524" t="s">
        <v>976</v>
      </c>
    </row>
    <row r="525" spans="1:2" x14ac:dyDescent="0.25">
      <c r="A525">
        <v>73488</v>
      </c>
      <c r="B525" t="s">
        <v>976</v>
      </c>
    </row>
    <row r="526" spans="1:2" x14ac:dyDescent="0.25">
      <c r="A526">
        <v>73499</v>
      </c>
      <c r="B526" t="s">
        <v>993</v>
      </c>
    </row>
    <row r="527" spans="1:2" x14ac:dyDescent="0.25">
      <c r="A527">
        <v>73499</v>
      </c>
      <c r="B527" t="s">
        <v>993</v>
      </c>
    </row>
    <row r="528" spans="1:2" x14ac:dyDescent="0.25">
      <c r="A528">
        <v>73626</v>
      </c>
      <c r="B528" t="s">
        <v>2894</v>
      </c>
    </row>
    <row r="529" spans="1:2" x14ac:dyDescent="0.25">
      <c r="A529">
        <v>73637</v>
      </c>
      <c r="B529" t="s">
        <v>2788</v>
      </c>
    </row>
    <row r="530" spans="1:2" x14ac:dyDescent="0.25">
      <c r="A530">
        <v>73637</v>
      </c>
      <c r="B530" t="s">
        <v>2788</v>
      </c>
    </row>
    <row r="531" spans="1:2" x14ac:dyDescent="0.25">
      <c r="A531">
        <v>73648</v>
      </c>
      <c r="B531" t="s">
        <v>3058</v>
      </c>
    </row>
    <row r="532" spans="1:2" x14ac:dyDescent="0.25">
      <c r="A532">
        <v>73648</v>
      </c>
      <c r="B532" t="s">
        <v>3058</v>
      </c>
    </row>
    <row r="533" spans="1:2" x14ac:dyDescent="0.25">
      <c r="A533">
        <v>73659</v>
      </c>
      <c r="B533" t="s">
        <v>2734</v>
      </c>
    </row>
    <row r="534" spans="1:2" x14ac:dyDescent="0.25">
      <c r="A534">
        <v>73659</v>
      </c>
      <c r="B534" t="s">
        <v>2734</v>
      </c>
    </row>
    <row r="535" spans="1:2" x14ac:dyDescent="0.25">
      <c r="A535">
        <v>73660</v>
      </c>
      <c r="B535" t="s">
        <v>2581</v>
      </c>
    </row>
    <row r="536" spans="1:2" x14ac:dyDescent="0.25">
      <c r="A536">
        <v>73660</v>
      </c>
      <c r="B536" t="s">
        <v>2581</v>
      </c>
    </row>
    <row r="537" spans="1:2" x14ac:dyDescent="0.25">
      <c r="A537">
        <v>73693</v>
      </c>
      <c r="B537" t="s">
        <v>384</v>
      </c>
    </row>
    <row r="538" spans="1:2" x14ac:dyDescent="0.25">
      <c r="A538">
        <v>73693</v>
      </c>
      <c r="B538" t="s">
        <v>384</v>
      </c>
    </row>
    <row r="539" spans="1:2" x14ac:dyDescent="0.25">
      <c r="A539">
        <v>73762</v>
      </c>
      <c r="B539" t="s">
        <v>2978</v>
      </c>
    </row>
    <row r="540" spans="1:2" x14ac:dyDescent="0.25">
      <c r="A540">
        <v>73762</v>
      </c>
      <c r="B540" t="s">
        <v>2978</v>
      </c>
    </row>
    <row r="541" spans="1:2" x14ac:dyDescent="0.25">
      <c r="A541">
        <v>73773</v>
      </c>
      <c r="B541" t="s">
        <v>2923</v>
      </c>
    </row>
    <row r="542" spans="1:2" x14ac:dyDescent="0.25">
      <c r="A542">
        <v>73773</v>
      </c>
      <c r="B542" t="s">
        <v>2923</v>
      </c>
    </row>
    <row r="543" spans="1:2" x14ac:dyDescent="0.25">
      <c r="A543">
        <v>73820</v>
      </c>
      <c r="B543" t="s">
        <v>2803</v>
      </c>
    </row>
    <row r="544" spans="1:2" x14ac:dyDescent="0.25">
      <c r="A544">
        <v>73820</v>
      </c>
      <c r="B544" t="s">
        <v>2803</v>
      </c>
    </row>
    <row r="545" spans="1:2" x14ac:dyDescent="0.25">
      <c r="A545">
        <v>73853</v>
      </c>
      <c r="B545" t="s">
        <v>1362</v>
      </c>
    </row>
    <row r="546" spans="1:2" x14ac:dyDescent="0.25">
      <c r="A546">
        <v>73853</v>
      </c>
      <c r="B546" t="s">
        <v>1362</v>
      </c>
    </row>
    <row r="547" spans="1:2" x14ac:dyDescent="0.25">
      <c r="A547">
        <v>73933</v>
      </c>
      <c r="B547" t="s">
        <v>3029</v>
      </c>
    </row>
    <row r="548" spans="1:2" x14ac:dyDescent="0.25">
      <c r="A548">
        <v>73933</v>
      </c>
      <c r="B548" t="s">
        <v>3029</v>
      </c>
    </row>
    <row r="549" spans="1:2" x14ac:dyDescent="0.25">
      <c r="A549">
        <v>74026</v>
      </c>
      <c r="B549" t="s">
        <v>3060</v>
      </c>
    </row>
    <row r="550" spans="1:2" x14ac:dyDescent="0.25">
      <c r="A550">
        <v>74026</v>
      </c>
      <c r="B550" t="s">
        <v>3060</v>
      </c>
    </row>
    <row r="551" spans="1:2" x14ac:dyDescent="0.25">
      <c r="A551">
        <v>74037</v>
      </c>
      <c r="B551" t="s">
        <v>2592</v>
      </c>
    </row>
    <row r="552" spans="1:2" x14ac:dyDescent="0.25">
      <c r="A552">
        <v>74059</v>
      </c>
      <c r="B552" t="s">
        <v>2988</v>
      </c>
    </row>
    <row r="553" spans="1:2" x14ac:dyDescent="0.25">
      <c r="A553">
        <v>74059</v>
      </c>
      <c r="B553" t="s">
        <v>2988</v>
      </c>
    </row>
    <row r="554" spans="1:2" x14ac:dyDescent="0.25">
      <c r="A554">
        <v>74151</v>
      </c>
      <c r="B554" t="s">
        <v>2797</v>
      </c>
    </row>
    <row r="555" spans="1:2" x14ac:dyDescent="0.25">
      <c r="A555">
        <v>74151</v>
      </c>
      <c r="B555" t="s">
        <v>2797</v>
      </c>
    </row>
    <row r="556" spans="1:2" x14ac:dyDescent="0.25">
      <c r="A556">
        <v>74162</v>
      </c>
      <c r="B556" t="s">
        <v>1342</v>
      </c>
    </row>
    <row r="557" spans="1:2" x14ac:dyDescent="0.25">
      <c r="A557">
        <v>74162</v>
      </c>
      <c r="B557" t="s">
        <v>1342</v>
      </c>
    </row>
    <row r="558" spans="1:2" x14ac:dyDescent="0.25">
      <c r="A558">
        <v>74196</v>
      </c>
      <c r="B558" t="s">
        <v>2896</v>
      </c>
    </row>
    <row r="559" spans="1:2" x14ac:dyDescent="0.25">
      <c r="A559">
        <v>74196</v>
      </c>
      <c r="B559" t="s">
        <v>2896</v>
      </c>
    </row>
    <row r="560" spans="1:2" x14ac:dyDescent="0.25">
      <c r="A560">
        <v>74265</v>
      </c>
      <c r="B560" t="s">
        <v>2771</v>
      </c>
    </row>
    <row r="561" spans="1:2" x14ac:dyDescent="0.25">
      <c r="A561">
        <v>74265</v>
      </c>
      <c r="B561" t="s">
        <v>2771</v>
      </c>
    </row>
    <row r="562" spans="1:2" x14ac:dyDescent="0.25">
      <c r="A562">
        <v>74276</v>
      </c>
      <c r="B562" t="s">
        <v>3015</v>
      </c>
    </row>
    <row r="563" spans="1:2" x14ac:dyDescent="0.25">
      <c r="A563">
        <v>74276</v>
      </c>
      <c r="B563" t="s">
        <v>3015</v>
      </c>
    </row>
    <row r="564" spans="1:2" x14ac:dyDescent="0.25">
      <c r="A564">
        <v>74311</v>
      </c>
      <c r="B564" t="s">
        <v>423</v>
      </c>
    </row>
    <row r="565" spans="1:2" x14ac:dyDescent="0.25">
      <c r="A565">
        <v>74311</v>
      </c>
      <c r="B565" t="s">
        <v>423</v>
      </c>
    </row>
    <row r="566" spans="1:2" x14ac:dyDescent="0.25">
      <c r="A566">
        <v>74389</v>
      </c>
      <c r="B566" t="s">
        <v>2934</v>
      </c>
    </row>
    <row r="567" spans="1:2" x14ac:dyDescent="0.25">
      <c r="A567">
        <v>74389</v>
      </c>
      <c r="B567" t="s">
        <v>2934</v>
      </c>
    </row>
    <row r="568" spans="1:2" x14ac:dyDescent="0.25">
      <c r="A568">
        <v>74390</v>
      </c>
      <c r="B568" t="s">
        <v>2931</v>
      </c>
    </row>
    <row r="569" spans="1:2" x14ac:dyDescent="0.25">
      <c r="A569">
        <v>74390</v>
      </c>
      <c r="B569" t="s">
        <v>2931</v>
      </c>
    </row>
    <row r="570" spans="1:2" x14ac:dyDescent="0.25">
      <c r="A570">
        <v>74550</v>
      </c>
      <c r="B570" t="s">
        <v>2900</v>
      </c>
    </row>
    <row r="571" spans="1:2" x14ac:dyDescent="0.25">
      <c r="A571">
        <v>74550</v>
      </c>
      <c r="B571" t="s">
        <v>2900</v>
      </c>
    </row>
    <row r="572" spans="1:2" x14ac:dyDescent="0.25">
      <c r="A572">
        <v>74697</v>
      </c>
      <c r="B572" t="s">
        <v>1264</v>
      </c>
    </row>
    <row r="573" spans="1:2" x14ac:dyDescent="0.25">
      <c r="A573">
        <v>74697</v>
      </c>
      <c r="B573" t="s">
        <v>1264</v>
      </c>
    </row>
    <row r="574" spans="1:2" x14ac:dyDescent="0.25">
      <c r="A574">
        <v>74743</v>
      </c>
      <c r="B574" t="s">
        <v>2910</v>
      </c>
    </row>
    <row r="575" spans="1:2" x14ac:dyDescent="0.25">
      <c r="A575">
        <v>74743</v>
      </c>
      <c r="B575" t="s">
        <v>2910</v>
      </c>
    </row>
    <row r="576" spans="1:2" x14ac:dyDescent="0.25">
      <c r="A576">
        <v>75063</v>
      </c>
      <c r="B576" t="s">
        <v>1338</v>
      </c>
    </row>
    <row r="577" spans="1:2" x14ac:dyDescent="0.25">
      <c r="A577">
        <v>75063</v>
      </c>
      <c r="B577" t="s">
        <v>1338</v>
      </c>
    </row>
    <row r="578" spans="1:2" x14ac:dyDescent="0.25">
      <c r="A578">
        <v>75075</v>
      </c>
      <c r="B578" t="s">
        <v>2921</v>
      </c>
    </row>
    <row r="579" spans="1:2" x14ac:dyDescent="0.25">
      <c r="A579">
        <v>75075</v>
      </c>
      <c r="B579" t="s">
        <v>2921</v>
      </c>
    </row>
    <row r="580" spans="1:2" x14ac:dyDescent="0.25">
      <c r="A580">
        <v>75109</v>
      </c>
      <c r="B580" t="s">
        <v>43</v>
      </c>
    </row>
    <row r="581" spans="1:2" x14ac:dyDescent="0.25">
      <c r="A581">
        <v>75109</v>
      </c>
      <c r="B581" t="s">
        <v>43</v>
      </c>
    </row>
    <row r="582" spans="1:2" x14ac:dyDescent="0.25">
      <c r="A582">
        <v>75110</v>
      </c>
      <c r="B582" t="s">
        <v>2814</v>
      </c>
    </row>
    <row r="583" spans="1:2" x14ac:dyDescent="0.25">
      <c r="A583">
        <v>75110</v>
      </c>
      <c r="B583" t="s">
        <v>2814</v>
      </c>
    </row>
    <row r="584" spans="1:2" x14ac:dyDescent="0.25">
      <c r="A584">
        <v>75166</v>
      </c>
      <c r="B584" t="s">
        <v>3076</v>
      </c>
    </row>
    <row r="585" spans="1:2" x14ac:dyDescent="0.25">
      <c r="A585">
        <v>75166</v>
      </c>
      <c r="B585" t="s">
        <v>3076</v>
      </c>
    </row>
    <row r="586" spans="1:2" x14ac:dyDescent="0.25">
      <c r="A586">
        <v>75188</v>
      </c>
      <c r="B586" t="s">
        <v>2887</v>
      </c>
    </row>
    <row r="587" spans="1:2" x14ac:dyDescent="0.25">
      <c r="A587">
        <v>75188</v>
      </c>
      <c r="B587" t="s">
        <v>2887</v>
      </c>
    </row>
    <row r="588" spans="1:2" x14ac:dyDescent="0.25">
      <c r="A588">
        <v>75279</v>
      </c>
      <c r="B588" t="s">
        <v>2705</v>
      </c>
    </row>
    <row r="589" spans="1:2" x14ac:dyDescent="0.25">
      <c r="A589">
        <v>75279</v>
      </c>
      <c r="B589" t="s">
        <v>2705</v>
      </c>
    </row>
    <row r="590" spans="1:2" x14ac:dyDescent="0.25">
      <c r="A590">
        <v>75291</v>
      </c>
      <c r="B590" t="s">
        <v>2617</v>
      </c>
    </row>
    <row r="591" spans="1:2" x14ac:dyDescent="0.25">
      <c r="A591">
        <v>75303</v>
      </c>
      <c r="B591" t="s">
        <v>3120</v>
      </c>
    </row>
    <row r="592" spans="1:2" x14ac:dyDescent="0.25">
      <c r="A592">
        <v>75303</v>
      </c>
      <c r="B592" t="s">
        <v>3120</v>
      </c>
    </row>
    <row r="593" spans="1:2" x14ac:dyDescent="0.25">
      <c r="A593">
        <v>75337</v>
      </c>
      <c r="B593" t="s">
        <v>2769</v>
      </c>
    </row>
    <row r="594" spans="1:2" x14ac:dyDescent="0.25">
      <c r="A594">
        <v>75337</v>
      </c>
      <c r="B594" t="s">
        <v>2769</v>
      </c>
    </row>
    <row r="595" spans="1:2" x14ac:dyDescent="0.25">
      <c r="A595">
        <v>75542</v>
      </c>
      <c r="B595" t="s">
        <v>3086</v>
      </c>
    </row>
    <row r="596" spans="1:2" x14ac:dyDescent="0.25">
      <c r="A596">
        <v>75542</v>
      </c>
      <c r="B596" t="s">
        <v>3086</v>
      </c>
    </row>
    <row r="597" spans="1:2" x14ac:dyDescent="0.25">
      <c r="A597">
        <v>75553</v>
      </c>
      <c r="B597" t="s">
        <v>2960</v>
      </c>
    </row>
    <row r="598" spans="1:2" x14ac:dyDescent="0.25">
      <c r="A598">
        <v>75553</v>
      </c>
      <c r="B598" t="s">
        <v>2960</v>
      </c>
    </row>
    <row r="599" spans="1:2" x14ac:dyDescent="0.25">
      <c r="A599">
        <v>75564</v>
      </c>
      <c r="B599" t="s">
        <v>2812</v>
      </c>
    </row>
    <row r="600" spans="1:2" x14ac:dyDescent="0.25">
      <c r="A600">
        <v>75564</v>
      </c>
      <c r="B600" t="s">
        <v>2812</v>
      </c>
    </row>
    <row r="601" spans="1:2" x14ac:dyDescent="0.25">
      <c r="A601">
        <v>75576</v>
      </c>
      <c r="B601" t="s">
        <v>2603</v>
      </c>
    </row>
    <row r="602" spans="1:2" x14ac:dyDescent="0.25">
      <c r="A602">
        <v>75576</v>
      </c>
      <c r="B602" t="s">
        <v>2603</v>
      </c>
    </row>
    <row r="603" spans="1:2" x14ac:dyDescent="0.25">
      <c r="A603">
        <v>75587</v>
      </c>
      <c r="B603" t="s">
        <v>2969</v>
      </c>
    </row>
    <row r="604" spans="1:2" x14ac:dyDescent="0.25">
      <c r="A604">
        <v>75689</v>
      </c>
      <c r="B604" t="s">
        <v>3019</v>
      </c>
    </row>
    <row r="605" spans="1:2" x14ac:dyDescent="0.25">
      <c r="A605">
        <v>75689</v>
      </c>
      <c r="B605" t="s">
        <v>3019</v>
      </c>
    </row>
    <row r="606" spans="1:2" x14ac:dyDescent="0.25">
      <c r="A606">
        <v>75702</v>
      </c>
      <c r="B606" t="s">
        <v>3111</v>
      </c>
    </row>
    <row r="607" spans="1:2" x14ac:dyDescent="0.25">
      <c r="A607">
        <v>75702</v>
      </c>
      <c r="B607" t="s">
        <v>3111</v>
      </c>
    </row>
    <row r="608" spans="1:2" x14ac:dyDescent="0.25">
      <c r="A608">
        <v>75724</v>
      </c>
      <c r="B608" t="s">
        <v>2612</v>
      </c>
    </row>
    <row r="609" spans="1:2" x14ac:dyDescent="0.25">
      <c r="A609">
        <v>75724</v>
      </c>
      <c r="B609" t="s">
        <v>2612</v>
      </c>
    </row>
    <row r="610" spans="1:2" x14ac:dyDescent="0.25">
      <c r="A610">
        <v>76000</v>
      </c>
      <c r="B610" t="s">
        <v>2840</v>
      </c>
    </row>
    <row r="611" spans="1:2" x14ac:dyDescent="0.25">
      <c r="A611">
        <v>76000</v>
      </c>
      <c r="B611" t="s">
        <v>2840</v>
      </c>
    </row>
    <row r="612" spans="1:2" x14ac:dyDescent="0.25">
      <c r="A612">
        <v>76147</v>
      </c>
      <c r="B612" t="s">
        <v>2808</v>
      </c>
    </row>
    <row r="613" spans="1:2" x14ac:dyDescent="0.25">
      <c r="A613">
        <v>76147</v>
      </c>
      <c r="B613" t="s">
        <v>2808</v>
      </c>
    </row>
    <row r="614" spans="1:2" x14ac:dyDescent="0.25">
      <c r="A614">
        <v>76181</v>
      </c>
      <c r="B614" t="s">
        <v>3031</v>
      </c>
    </row>
    <row r="615" spans="1:2" x14ac:dyDescent="0.25">
      <c r="A615">
        <v>76181</v>
      </c>
      <c r="B615" t="s">
        <v>3031</v>
      </c>
    </row>
    <row r="616" spans="1:2" x14ac:dyDescent="0.25">
      <c r="A616">
        <v>76192</v>
      </c>
      <c r="B616" t="s">
        <v>984</v>
      </c>
    </row>
    <row r="617" spans="1:2" x14ac:dyDescent="0.25">
      <c r="A617">
        <v>76192</v>
      </c>
      <c r="B617" t="s">
        <v>984</v>
      </c>
    </row>
    <row r="618" spans="1:2" x14ac:dyDescent="0.25">
      <c r="A618">
        <v>76216</v>
      </c>
      <c r="B618" t="s">
        <v>1348</v>
      </c>
    </row>
    <row r="619" spans="1:2" x14ac:dyDescent="0.25">
      <c r="A619">
        <v>76216</v>
      </c>
      <c r="B619" t="s">
        <v>1348</v>
      </c>
    </row>
    <row r="620" spans="1:2" x14ac:dyDescent="0.25">
      <c r="A620">
        <v>76227</v>
      </c>
      <c r="B620" t="s">
        <v>100</v>
      </c>
    </row>
    <row r="621" spans="1:2" x14ac:dyDescent="0.25">
      <c r="A621">
        <v>76227</v>
      </c>
      <c r="B621" t="s">
        <v>100</v>
      </c>
    </row>
    <row r="622" spans="1:2" x14ac:dyDescent="0.25">
      <c r="A622">
        <v>76238</v>
      </c>
      <c r="B622" t="s">
        <v>2829</v>
      </c>
    </row>
    <row r="623" spans="1:2" x14ac:dyDescent="0.25">
      <c r="A623">
        <v>76238</v>
      </c>
      <c r="B623" t="s">
        <v>2829</v>
      </c>
    </row>
    <row r="624" spans="1:2" x14ac:dyDescent="0.25">
      <c r="A624">
        <v>76261</v>
      </c>
      <c r="B624" t="s">
        <v>2776</v>
      </c>
    </row>
    <row r="625" spans="1:2" x14ac:dyDescent="0.25">
      <c r="A625">
        <v>76261</v>
      </c>
      <c r="B625" t="s">
        <v>2776</v>
      </c>
    </row>
    <row r="626" spans="1:2" x14ac:dyDescent="0.25">
      <c r="A626">
        <v>76272</v>
      </c>
      <c r="B626" t="s">
        <v>599</v>
      </c>
    </row>
    <row r="627" spans="1:2" x14ac:dyDescent="0.25">
      <c r="A627">
        <v>76272</v>
      </c>
      <c r="B627" t="s">
        <v>599</v>
      </c>
    </row>
    <row r="628" spans="1:2" x14ac:dyDescent="0.25">
      <c r="A628">
        <v>76283</v>
      </c>
      <c r="B628" t="s">
        <v>666</v>
      </c>
    </row>
    <row r="629" spans="1:2" x14ac:dyDescent="0.25">
      <c r="A629">
        <v>76283</v>
      </c>
      <c r="B629" t="s">
        <v>666</v>
      </c>
    </row>
    <row r="630" spans="1:2" x14ac:dyDescent="0.25">
      <c r="A630">
        <v>76374</v>
      </c>
      <c r="B630" t="s">
        <v>2830</v>
      </c>
    </row>
    <row r="631" spans="1:2" x14ac:dyDescent="0.25">
      <c r="A631">
        <v>76374</v>
      </c>
      <c r="B631" t="s">
        <v>2830</v>
      </c>
    </row>
    <row r="632" spans="1:2" x14ac:dyDescent="0.25">
      <c r="A632">
        <v>76409</v>
      </c>
      <c r="B632" t="s">
        <v>344</v>
      </c>
    </row>
    <row r="633" spans="1:2" x14ac:dyDescent="0.25">
      <c r="A633">
        <v>76409</v>
      </c>
      <c r="B633" t="s">
        <v>344</v>
      </c>
    </row>
    <row r="634" spans="1:2" x14ac:dyDescent="0.25">
      <c r="A634">
        <v>76443</v>
      </c>
      <c r="B634" t="s">
        <v>1060</v>
      </c>
    </row>
    <row r="635" spans="1:2" x14ac:dyDescent="0.25">
      <c r="A635">
        <v>76443</v>
      </c>
      <c r="B635" t="s">
        <v>1060</v>
      </c>
    </row>
    <row r="636" spans="1:2" x14ac:dyDescent="0.25">
      <c r="A636">
        <v>76477</v>
      </c>
      <c r="B636" t="s">
        <v>601</v>
      </c>
    </row>
    <row r="637" spans="1:2" x14ac:dyDescent="0.25">
      <c r="A637">
        <v>76477</v>
      </c>
      <c r="B637" t="s">
        <v>601</v>
      </c>
    </row>
    <row r="638" spans="1:2" x14ac:dyDescent="0.25">
      <c r="A638">
        <v>76659</v>
      </c>
      <c r="B638" t="s">
        <v>3085</v>
      </c>
    </row>
    <row r="639" spans="1:2" x14ac:dyDescent="0.25">
      <c r="A639">
        <v>76659</v>
      </c>
      <c r="B639" t="s">
        <v>3085</v>
      </c>
    </row>
    <row r="640" spans="1:2" x14ac:dyDescent="0.25">
      <c r="A640">
        <v>76671</v>
      </c>
      <c r="B640" t="s">
        <v>2782</v>
      </c>
    </row>
    <row r="641" spans="1:2" x14ac:dyDescent="0.25">
      <c r="A641">
        <v>76671</v>
      </c>
      <c r="B641" t="s">
        <v>2782</v>
      </c>
    </row>
    <row r="642" spans="1:2" x14ac:dyDescent="0.25">
      <c r="A642">
        <v>76751</v>
      </c>
      <c r="B642" t="s">
        <v>3096</v>
      </c>
    </row>
    <row r="643" spans="1:2" x14ac:dyDescent="0.25">
      <c r="A643">
        <v>76751</v>
      </c>
      <c r="B643" t="s">
        <v>3096</v>
      </c>
    </row>
    <row r="644" spans="1:2" x14ac:dyDescent="0.25">
      <c r="A644">
        <v>76820</v>
      </c>
      <c r="B644" t="s">
        <v>56</v>
      </c>
    </row>
    <row r="645" spans="1:2" x14ac:dyDescent="0.25">
      <c r="A645">
        <v>76820</v>
      </c>
      <c r="B645" t="s">
        <v>56</v>
      </c>
    </row>
    <row r="646" spans="1:2" x14ac:dyDescent="0.25">
      <c r="A646">
        <v>76944</v>
      </c>
      <c r="B646" t="s">
        <v>91</v>
      </c>
    </row>
    <row r="647" spans="1:2" x14ac:dyDescent="0.25">
      <c r="A647">
        <v>76944</v>
      </c>
      <c r="B647" t="s">
        <v>91</v>
      </c>
    </row>
    <row r="648" spans="1:2" x14ac:dyDescent="0.25">
      <c r="A648">
        <v>77037</v>
      </c>
      <c r="B648" t="s">
        <v>2716</v>
      </c>
    </row>
    <row r="649" spans="1:2" x14ac:dyDescent="0.25">
      <c r="A649">
        <v>77037</v>
      </c>
      <c r="B649" t="s">
        <v>2716</v>
      </c>
    </row>
    <row r="650" spans="1:2" x14ac:dyDescent="0.25">
      <c r="A650">
        <v>77060</v>
      </c>
      <c r="B650" t="s">
        <v>2737</v>
      </c>
    </row>
    <row r="651" spans="1:2" x14ac:dyDescent="0.25">
      <c r="A651">
        <v>77060</v>
      </c>
      <c r="B651" t="s">
        <v>2737</v>
      </c>
    </row>
    <row r="652" spans="1:2" x14ac:dyDescent="0.25">
      <c r="A652">
        <v>77128</v>
      </c>
      <c r="B652" t="s">
        <v>1054</v>
      </c>
    </row>
    <row r="653" spans="1:2" x14ac:dyDescent="0.25">
      <c r="A653">
        <v>77128</v>
      </c>
      <c r="B653" t="s">
        <v>1054</v>
      </c>
    </row>
    <row r="654" spans="1:2" x14ac:dyDescent="0.25">
      <c r="A654">
        <v>77298</v>
      </c>
      <c r="B654" t="s">
        <v>1033</v>
      </c>
    </row>
    <row r="655" spans="1:2" x14ac:dyDescent="0.25">
      <c r="A655">
        <v>77298</v>
      </c>
      <c r="B655" t="s">
        <v>1033</v>
      </c>
    </row>
    <row r="656" spans="1:2" x14ac:dyDescent="0.25">
      <c r="A656">
        <v>77311</v>
      </c>
      <c r="B656" t="s">
        <v>2832</v>
      </c>
    </row>
    <row r="657" spans="1:2" x14ac:dyDescent="0.25">
      <c r="A657">
        <v>77344</v>
      </c>
      <c r="B657" t="s">
        <v>2903</v>
      </c>
    </row>
    <row r="658" spans="1:2" x14ac:dyDescent="0.25">
      <c r="A658">
        <v>77344</v>
      </c>
      <c r="B658" t="s">
        <v>2903</v>
      </c>
    </row>
    <row r="659" spans="1:2" x14ac:dyDescent="0.25">
      <c r="A659">
        <v>77378</v>
      </c>
      <c r="B659" t="s">
        <v>2777</v>
      </c>
    </row>
    <row r="660" spans="1:2" x14ac:dyDescent="0.25">
      <c r="A660">
        <v>77378</v>
      </c>
      <c r="B660" t="s">
        <v>2777</v>
      </c>
    </row>
    <row r="661" spans="1:2" x14ac:dyDescent="0.25">
      <c r="A661">
        <v>77424</v>
      </c>
      <c r="B661" t="s">
        <v>2574</v>
      </c>
    </row>
    <row r="662" spans="1:2" x14ac:dyDescent="0.25">
      <c r="A662">
        <v>77424</v>
      </c>
      <c r="B662" t="s">
        <v>2574</v>
      </c>
    </row>
    <row r="663" spans="1:2" x14ac:dyDescent="0.25">
      <c r="A663">
        <v>77436</v>
      </c>
      <c r="B663" t="s">
        <v>3098</v>
      </c>
    </row>
    <row r="664" spans="1:2" x14ac:dyDescent="0.25">
      <c r="A664">
        <v>77436</v>
      </c>
      <c r="B664" t="s">
        <v>3098</v>
      </c>
    </row>
    <row r="665" spans="1:2" x14ac:dyDescent="0.25">
      <c r="A665">
        <v>77492</v>
      </c>
      <c r="B665" t="s">
        <v>2837</v>
      </c>
    </row>
    <row r="666" spans="1:2" x14ac:dyDescent="0.25">
      <c r="A666">
        <v>77492</v>
      </c>
      <c r="B666" t="s">
        <v>2837</v>
      </c>
    </row>
    <row r="667" spans="1:2" x14ac:dyDescent="0.25">
      <c r="A667">
        <v>77504</v>
      </c>
      <c r="B667" t="s">
        <v>2882</v>
      </c>
    </row>
    <row r="668" spans="1:2" x14ac:dyDescent="0.25">
      <c r="A668">
        <v>77504</v>
      </c>
      <c r="B668" t="s">
        <v>2882</v>
      </c>
    </row>
    <row r="669" spans="1:2" x14ac:dyDescent="0.25">
      <c r="A669">
        <v>77516</v>
      </c>
      <c r="B669" t="s">
        <v>1035</v>
      </c>
    </row>
    <row r="670" spans="1:2" x14ac:dyDescent="0.25">
      <c r="A670">
        <v>77516</v>
      </c>
      <c r="B670" t="s">
        <v>1035</v>
      </c>
    </row>
    <row r="671" spans="1:2" x14ac:dyDescent="0.25">
      <c r="A671">
        <v>77527</v>
      </c>
      <c r="B671" t="s">
        <v>2951</v>
      </c>
    </row>
    <row r="672" spans="1:2" x14ac:dyDescent="0.25">
      <c r="A672">
        <v>77550</v>
      </c>
      <c r="B672" t="s">
        <v>2831</v>
      </c>
    </row>
    <row r="673" spans="1:2" x14ac:dyDescent="0.25">
      <c r="A673">
        <v>77550</v>
      </c>
      <c r="B673" t="s">
        <v>2831</v>
      </c>
    </row>
    <row r="674" spans="1:2" x14ac:dyDescent="0.25">
      <c r="A674">
        <v>77652</v>
      </c>
      <c r="B674" t="s">
        <v>3104</v>
      </c>
    </row>
    <row r="675" spans="1:2" x14ac:dyDescent="0.25">
      <c r="A675">
        <v>77652</v>
      </c>
      <c r="B675" t="s">
        <v>3104</v>
      </c>
    </row>
    <row r="676" spans="1:2" x14ac:dyDescent="0.25">
      <c r="A676">
        <v>77777</v>
      </c>
      <c r="B676" t="s">
        <v>27</v>
      </c>
    </row>
    <row r="677" spans="1:2" x14ac:dyDescent="0.25">
      <c r="A677">
        <v>77777</v>
      </c>
      <c r="B677" t="s">
        <v>27</v>
      </c>
    </row>
    <row r="678" spans="1:2" x14ac:dyDescent="0.25">
      <c r="A678">
        <v>77788</v>
      </c>
      <c r="B678" t="s">
        <v>2784</v>
      </c>
    </row>
    <row r="679" spans="1:2" x14ac:dyDescent="0.25">
      <c r="A679">
        <v>77788</v>
      </c>
      <c r="B679" t="s">
        <v>2784</v>
      </c>
    </row>
    <row r="680" spans="1:2" x14ac:dyDescent="0.25">
      <c r="A680">
        <v>77925</v>
      </c>
      <c r="B680" t="s">
        <v>1032</v>
      </c>
    </row>
    <row r="681" spans="1:2" x14ac:dyDescent="0.25">
      <c r="A681">
        <v>77925</v>
      </c>
      <c r="B681" t="s">
        <v>1032</v>
      </c>
    </row>
    <row r="682" spans="1:2" x14ac:dyDescent="0.25">
      <c r="A682">
        <v>77948</v>
      </c>
      <c r="B682" t="s">
        <v>2714</v>
      </c>
    </row>
    <row r="683" spans="1:2" x14ac:dyDescent="0.25">
      <c r="A683">
        <v>77948</v>
      </c>
      <c r="B683" t="s">
        <v>2714</v>
      </c>
    </row>
    <row r="684" spans="1:2" x14ac:dyDescent="0.25">
      <c r="A684">
        <v>78041</v>
      </c>
      <c r="B684" t="s">
        <v>2875</v>
      </c>
    </row>
    <row r="685" spans="1:2" x14ac:dyDescent="0.25">
      <c r="A685">
        <v>78041</v>
      </c>
      <c r="B685" t="s">
        <v>2875</v>
      </c>
    </row>
    <row r="686" spans="1:2" x14ac:dyDescent="0.25">
      <c r="A686">
        <v>78121</v>
      </c>
      <c r="B686" t="s">
        <v>1282</v>
      </c>
    </row>
    <row r="687" spans="1:2" x14ac:dyDescent="0.25">
      <c r="A687">
        <v>78121</v>
      </c>
      <c r="B687" t="s">
        <v>1282</v>
      </c>
    </row>
    <row r="688" spans="1:2" x14ac:dyDescent="0.25">
      <c r="A688">
        <v>78132</v>
      </c>
      <c r="B688" t="s">
        <v>352</v>
      </c>
    </row>
    <row r="689" spans="1:2" x14ac:dyDescent="0.25">
      <c r="A689">
        <v>78132</v>
      </c>
      <c r="B689" t="s">
        <v>352</v>
      </c>
    </row>
    <row r="690" spans="1:2" x14ac:dyDescent="0.25">
      <c r="A690">
        <v>78143</v>
      </c>
      <c r="B690" t="s">
        <v>2659</v>
      </c>
    </row>
    <row r="691" spans="1:2" x14ac:dyDescent="0.25">
      <c r="A691">
        <v>78143</v>
      </c>
      <c r="B691" t="s">
        <v>2659</v>
      </c>
    </row>
    <row r="692" spans="1:2" x14ac:dyDescent="0.25">
      <c r="A692">
        <v>78473</v>
      </c>
      <c r="B692" t="s">
        <v>3108</v>
      </c>
    </row>
    <row r="693" spans="1:2" x14ac:dyDescent="0.25">
      <c r="A693">
        <v>78473</v>
      </c>
      <c r="B693" t="s">
        <v>3108</v>
      </c>
    </row>
    <row r="694" spans="1:2" x14ac:dyDescent="0.25">
      <c r="A694">
        <v>78484</v>
      </c>
      <c r="B694" t="s">
        <v>48</v>
      </c>
    </row>
    <row r="695" spans="1:2" x14ac:dyDescent="0.25">
      <c r="A695">
        <v>78484</v>
      </c>
      <c r="B695" t="s">
        <v>48</v>
      </c>
    </row>
    <row r="696" spans="1:2" x14ac:dyDescent="0.25">
      <c r="A696">
        <v>78508</v>
      </c>
      <c r="B696" t="s">
        <v>3047</v>
      </c>
    </row>
    <row r="697" spans="1:2" x14ac:dyDescent="0.25">
      <c r="A697">
        <v>78508</v>
      </c>
      <c r="B697" t="s">
        <v>3047</v>
      </c>
    </row>
    <row r="698" spans="1:2" x14ac:dyDescent="0.25">
      <c r="A698">
        <v>78519</v>
      </c>
      <c r="B698" t="s">
        <v>655</v>
      </c>
    </row>
    <row r="699" spans="1:2" x14ac:dyDescent="0.25">
      <c r="A699">
        <v>78519</v>
      </c>
      <c r="B699" t="s">
        <v>655</v>
      </c>
    </row>
    <row r="700" spans="1:2" x14ac:dyDescent="0.25">
      <c r="A700">
        <v>78531</v>
      </c>
      <c r="B700" t="s">
        <v>992</v>
      </c>
    </row>
    <row r="701" spans="1:2" x14ac:dyDescent="0.25">
      <c r="A701">
        <v>78531</v>
      </c>
      <c r="B701" t="s">
        <v>992</v>
      </c>
    </row>
    <row r="702" spans="1:2" x14ac:dyDescent="0.25">
      <c r="A702">
        <v>78575</v>
      </c>
      <c r="B702" t="s">
        <v>3008</v>
      </c>
    </row>
    <row r="703" spans="1:2" x14ac:dyDescent="0.25">
      <c r="A703">
        <v>78575</v>
      </c>
      <c r="B703" t="s">
        <v>3008</v>
      </c>
    </row>
    <row r="704" spans="1:2" x14ac:dyDescent="0.25">
      <c r="A704">
        <v>78598</v>
      </c>
      <c r="B704" t="s">
        <v>125</v>
      </c>
    </row>
    <row r="705" spans="1:2" x14ac:dyDescent="0.25">
      <c r="A705">
        <v>78598</v>
      </c>
      <c r="B705" t="s">
        <v>125</v>
      </c>
    </row>
    <row r="706" spans="1:2" x14ac:dyDescent="0.25">
      <c r="A706">
        <v>78600</v>
      </c>
      <c r="B706" t="s">
        <v>2961</v>
      </c>
    </row>
    <row r="707" spans="1:2" x14ac:dyDescent="0.25">
      <c r="A707">
        <v>78600</v>
      </c>
      <c r="B707" t="s">
        <v>2961</v>
      </c>
    </row>
    <row r="708" spans="1:2" x14ac:dyDescent="0.25">
      <c r="A708">
        <v>78633</v>
      </c>
      <c r="B708" t="s">
        <v>3057</v>
      </c>
    </row>
    <row r="709" spans="1:2" x14ac:dyDescent="0.25">
      <c r="A709">
        <v>78633</v>
      </c>
      <c r="B709" t="s">
        <v>3057</v>
      </c>
    </row>
    <row r="710" spans="1:2" x14ac:dyDescent="0.25">
      <c r="A710">
        <v>78644</v>
      </c>
      <c r="B710" t="s">
        <v>102</v>
      </c>
    </row>
    <row r="711" spans="1:2" x14ac:dyDescent="0.25">
      <c r="A711">
        <v>78644</v>
      </c>
      <c r="B711" t="s">
        <v>102</v>
      </c>
    </row>
    <row r="712" spans="1:2" x14ac:dyDescent="0.25">
      <c r="A712">
        <v>78667</v>
      </c>
      <c r="B712" t="s">
        <v>2852</v>
      </c>
    </row>
    <row r="713" spans="1:2" x14ac:dyDescent="0.25">
      <c r="A713">
        <v>78667</v>
      </c>
      <c r="B713" t="s">
        <v>2852</v>
      </c>
    </row>
    <row r="714" spans="1:2" x14ac:dyDescent="0.25">
      <c r="A714">
        <v>78678</v>
      </c>
      <c r="B714" t="s">
        <v>2795</v>
      </c>
    </row>
    <row r="715" spans="1:2" x14ac:dyDescent="0.25">
      <c r="A715">
        <v>78678</v>
      </c>
      <c r="B715" t="s">
        <v>2795</v>
      </c>
    </row>
    <row r="716" spans="1:2" x14ac:dyDescent="0.25">
      <c r="A716">
        <v>78769</v>
      </c>
      <c r="B716" t="s">
        <v>3063</v>
      </c>
    </row>
    <row r="717" spans="1:2" x14ac:dyDescent="0.25">
      <c r="A717">
        <v>78769</v>
      </c>
      <c r="B717" t="s">
        <v>3063</v>
      </c>
    </row>
    <row r="718" spans="1:2" x14ac:dyDescent="0.25">
      <c r="A718">
        <v>80209</v>
      </c>
      <c r="B718" t="s">
        <v>2739</v>
      </c>
    </row>
    <row r="719" spans="1:2" x14ac:dyDescent="0.25">
      <c r="A719">
        <v>80209</v>
      </c>
      <c r="B719" t="s">
        <v>2739</v>
      </c>
    </row>
    <row r="720" spans="1:2" x14ac:dyDescent="0.25">
      <c r="A720">
        <v>80210</v>
      </c>
      <c r="B720" t="s">
        <v>2883</v>
      </c>
    </row>
    <row r="721" spans="1:2" x14ac:dyDescent="0.25">
      <c r="A721">
        <v>80210</v>
      </c>
      <c r="B721" t="s">
        <v>2883</v>
      </c>
    </row>
    <row r="722" spans="1:2" x14ac:dyDescent="0.25">
      <c r="A722">
        <v>80277</v>
      </c>
      <c r="B722" t="s">
        <v>1109</v>
      </c>
    </row>
    <row r="723" spans="1:2" x14ac:dyDescent="0.25">
      <c r="A723">
        <v>80277</v>
      </c>
      <c r="B723" t="s">
        <v>1109</v>
      </c>
    </row>
    <row r="724" spans="1:2" x14ac:dyDescent="0.25">
      <c r="A724">
        <v>80288</v>
      </c>
      <c r="B724" t="s">
        <v>65</v>
      </c>
    </row>
    <row r="725" spans="1:2" x14ac:dyDescent="0.25">
      <c r="A725">
        <v>80288</v>
      </c>
      <c r="B725" t="s">
        <v>65</v>
      </c>
    </row>
    <row r="726" spans="1:2" x14ac:dyDescent="0.25">
      <c r="A726">
        <v>80299</v>
      </c>
      <c r="B726" t="s">
        <v>3073</v>
      </c>
    </row>
    <row r="727" spans="1:2" x14ac:dyDescent="0.25">
      <c r="A727">
        <v>80312</v>
      </c>
      <c r="B727" t="s">
        <v>3090</v>
      </c>
    </row>
    <row r="728" spans="1:2" x14ac:dyDescent="0.25">
      <c r="A728">
        <v>80517</v>
      </c>
      <c r="B728" t="s">
        <v>3092</v>
      </c>
    </row>
    <row r="729" spans="1:2" x14ac:dyDescent="0.25">
      <c r="A729">
        <v>80517</v>
      </c>
      <c r="B729" t="s">
        <v>3092</v>
      </c>
    </row>
    <row r="730" spans="1:2" x14ac:dyDescent="0.25">
      <c r="A730">
        <v>80528</v>
      </c>
      <c r="B730" t="s">
        <v>2725</v>
      </c>
    </row>
    <row r="731" spans="1:2" x14ac:dyDescent="0.25">
      <c r="A731">
        <v>80528</v>
      </c>
      <c r="B731" t="s">
        <v>2725</v>
      </c>
    </row>
    <row r="732" spans="1:2" x14ac:dyDescent="0.25">
      <c r="A732">
        <v>80596</v>
      </c>
      <c r="B732" t="s">
        <v>1110</v>
      </c>
    </row>
    <row r="733" spans="1:2" x14ac:dyDescent="0.25">
      <c r="A733">
        <v>80596</v>
      </c>
      <c r="B733" t="s">
        <v>1110</v>
      </c>
    </row>
    <row r="734" spans="1:2" x14ac:dyDescent="0.25">
      <c r="A734">
        <v>80619</v>
      </c>
      <c r="B734" t="s">
        <v>2653</v>
      </c>
    </row>
    <row r="735" spans="1:2" x14ac:dyDescent="0.25">
      <c r="A735">
        <v>80619</v>
      </c>
      <c r="B735" t="s">
        <v>2653</v>
      </c>
    </row>
    <row r="736" spans="1:2" x14ac:dyDescent="0.25">
      <c r="A736">
        <v>80642</v>
      </c>
      <c r="B736" t="s">
        <v>3028</v>
      </c>
    </row>
    <row r="737" spans="1:2" x14ac:dyDescent="0.25">
      <c r="A737">
        <v>80642</v>
      </c>
      <c r="B737" t="s">
        <v>3028</v>
      </c>
    </row>
    <row r="738" spans="1:2" x14ac:dyDescent="0.25">
      <c r="A738">
        <v>80847</v>
      </c>
      <c r="B738" t="s">
        <v>1197</v>
      </c>
    </row>
    <row r="739" spans="1:2" x14ac:dyDescent="0.25">
      <c r="A739">
        <v>80847</v>
      </c>
      <c r="B739" t="s">
        <v>1197</v>
      </c>
    </row>
    <row r="740" spans="1:2" x14ac:dyDescent="0.25">
      <c r="A740">
        <v>80927</v>
      </c>
      <c r="B740" t="s">
        <v>2864</v>
      </c>
    </row>
    <row r="741" spans="1:2" x14ac:dyDescent="0.25">
      <c r="A741">
        <v>80927</v>
      </c>
      <c r="B741" t="s">
        <v>2864</v>
      </c>
    </row>
    <row r="742" spans="1:2" x14ac:dyDescent="0.25">
      <c r="A742">
        <v>80972</v>
      </c>
      <c r="B742" t="s">
        <v>628</v>
      </c>
    </row>
    <row r="743" spans="1:2" x14ac:dyDescent="0.25">
      <c r="A743">
        <v>80983</v>
      </c>
      <c r="B743" t="s">
        <v>2976</v>
      </c>
    </row>
    <row r="744" spans="1:2" x14ac:dyDescent="0.25">
      <c r="A744">
        <v>80983</v>
      </c>
      <c r="B744" t="s">
        <v>2976</v>
      </c>
    </row>
    <row r="745" spans="1:2" x14ac:dyDescent="0.25">
      <c r="A745">
        <v>80994</v>
      </c>
      <c r="B745" t="s">
        <v>459</v>
      </c>
    </row>
    <row r="746" spans="1:2" x14ac:dyDescent="0.25">
      <c r="A746">
        <v>80994</v>
      </c>
      <c r="B746" t="s">
        <v>459</v>
      </c>
    </row>
    <row r="747" spans="1:2" x14ac:dyDescent="0.25">
      <c r="A747">
        <v>81008</v>
      </c>
      <c r="B747" t="s">
        <v>3039</v>
      </c>
    </row>
    <row r="748" spans="1:2" x14ac:dyDescent="0.25">
      <c r="A748">
        <v>81008</v>
      </c>
      <c r="B748" t="s">
        <v>3039</v>
      </c>
    </row>
    <row r="749" spans="1:2" x14ac:dyDescent="0.25">
      <c r="A749">
        <v>81019</v>
      </c>
      <c r="B749" t="s">
        <v>2919</v>
      </c>
    </row>
    <row r="750" spans="1:2" x14ac:dyDescent="0.25">
      <c r="A750">
        <v>81019</v>
      </c>
      <c r="B750" t="s">
        <v>2919</v>
      </c>
    </row>
    <row r="751" spans="1:2" x14ac:dyDescent="0.25">
      <c r="A751">
        <v>81098</v>
      </c>
      <c r="B751" t="s">
        <v>2997</v>
      </c>
    </row>
    <row r="752" spans="1:2" x14ac:dyDescent="0.25">
      <c r="A752">
        <v>81098</v>
      </c>
      <c r="B752" t="s">
        <v>2997</v>
      </c>
    </row>
    <row r="753" spans="1:2" x14ac:dyDescent="0.25">
      <c r="A753">
        <v>81111</v>
      </c>
      <c r="B753" t="s">
        <v>361</v>
      </c>
    </row>
    <row r="754" spans="1:2" x14ac:dyDescent="0.25">
      <c r="A754">
        <v>81111</v>
      </c>
      <c r="B754" t="s">
        <v>361</v>
      </c>
    </row>
    <row r="755" spans="1:2" x14ac:dyDescent="0.25">
      <c r="A755">
        <v>81122</v>
      </c>
      <c r="B755" t="s">
        <v>2964</v>
      </c>
    </row>
    <row r="756" spans="1:2" x14ac:dyDescent="0.25">
      <c r="A756">
        <v>81122</v>
      </c>
      <c r="B756" t="s">
        <v>2964</v>
      </c>
    </row>
    <row r="757" spans="1:2" x14ac:dyDescent="0.25">
      <c r="A757">
        <v>81156</v>
      </c>
      <c r="B757" t="s">
        <v>3115</v>
      </c>
    </row>
    <row r="758" spans="1:2" x14ac:dyDescent="0.25">
      <c r="A758">
        <v>81156</v>
      </c>
      <c r="B758" t="s">
        <v>3115</v>
      </c>
    </row>
    <row r="759" spans="1:2" x14ac:dyDescent="0.25">
      <c r="A759">
        <v>81178</v>
      </c>
      <c r="B759" t="s">
        <v>2633</v>
      </c>
    </row>
    <row r="760" spans="1:2" x14ac:dyDescent="0.25">
      <c r="A760">
        <v>81178</v>
      </c>
      <c r="B760" t="s">
        <v>2633</v>
      </c>
    </row>
    <row r="761" spans="1:2" x14ac:dyDescent="0.25">
      <c r="A761">
        <v>81189</v>
      </c>
      <c r="B761" t="s">
        <v>3043</v>
      </c>
    </row>
    <row r="762" spans="1:2" x14ac:dyDescent="0.25">
      <c r="A762">
        <v>81189</v>
      </c>
      <c r="B762" t="s">
        <v>3043</v>
      </c>
    </row>
    <row r="763" spans="1:2" x14ac:dyDescent="0.25">
      <c r="A763">
        <v>81202</v>
      </c>
      <c r="B763" t="s">
        <v>982</v>
      </c>
    </row>
    <row r="764" spans="1:2" x14ac:dyDescent="0.25">
      <c r="A764">
        <v>81202</v>
      </c>
      <c r="B764" t="s">
        <v>982</v>
      </c>
    </row>
    <row r="765" spans="1:2" x14ac:dyDescent="0.25">
      <c r="A765">
        <v>81225</v>
      </c>
      <c r="B765" t="s">
        <v>3054</v>
      </c>
    </row>
    <row r="766" spans="1:2" x14ac:dyDescent="0.25">
      <c r="A766">
        <v>81225</v>
      </c>
      <c r="B766" t="s">
        <v>3054</v>
      </c>
    </row>
    <row r="767" spans="1:2" x14ac:dyDescent="0.25">
      <c r="A767">
        <v>81236</v>
      </c>
      <c r="B767" t="s">
        <v>432</v>
      </c>
    </row>
    <row r="768" spans="1:2" x14ac:dyDescent="0.25">
      <c r="A768">
        <v>81236</v>
      </c>
      <c r="B768" t="s">
        <v>432</v>
      </c>
    </row>
    <row r="769" spans="1:2" x14ac:dyDescent="0.25">
      <c r="A769">
        <v>81247</v>
      </c>
      <c r="B769" t="s">
        <v>2865</v>
      </c>
    </row>
    <row r="770" spans="1:2" x14ac:dyDescent="0.25">
      <c r="A770">
        <v>81247</v>
      </c>
      <c r="B770" t="s">
        <v>2865</v>
      </c>
    </row>
    <row r="771" spans="1:2" x14ac:dyDescent="0.25">
      <c r="A771">
        <v>81258</v>
      </c>
      <c r="B771" t="s">
        <v>2869</v>
      </c>
    </row>
    <row r="772" spans="1:2" x14ac:dyDescent="0.25">
      <c r="A772">
        <v>81258</v>
      </c>
      <c r="B772" t="s">
        <v>2869</v>
      </c>
    </row>
    <row r="773" spans="1:2" x14ac:dyDescent="0.25">
      <c r="A773">
        <v>81316</v>
      </c>
      <c r="B773" t="s">
        <v>2655</v>
      </c>
    </row>
    <row r="774" spans="1:2" x14ac:dyDescent="0.25">
      <c r="A774">
        <v>81316</v>
      </c>
      <c r="B774" t="s">
        <v>2655</v>
      </c>
    </row>
    <row r="775" spans="1:2" x14ac:dyDescent="0.25">
      <c r="A775">
        <v>81327</v>
      </c>
      <c r="B775" t="s">
        <v>3017</v>
      </c>
    </row>
    <row r="776" spans="1:2" x14ac:dyDescent="0.25">
      <c r="A776">
        <v>81327</v>
      </c>
      <c r="B776" t="s">
        <v>3017</v>
      </c>
    </row>
    <row r="777" spans="1:2" x14ac:dyDescent="0.25">
      <c r="A777">
        <v>81349</v>
      </c>
      <c r="B777" t="s">
        <v>418</v>
      </c>
    </row>
    <row r="778" spans="1:2" x14ac:dyDescent="0.25">
      <c r="A778">
        <v>81350</v>
      </c>
      <c r="B778" t="s">
        <v>2858</v>
      </c>
    </row>
    <row r="779" spans="1:2" x14ac:dyDescent="0.25">
      <c r="A779">
        <v>81350</v>
      </c>
      <c r="B779" t="s">
        <v>2858</v>
      </c>
    </row>
    <row r="780" spans="1:2" x14ac:dyDescent="0.25">
      <c r="A780">
        <v>81361</v>
      </c>
      <c r="B780" t="s">
        <v>3038</v>
      </c>
    </row>
    <row r="781" spans="1:2" x14ac:dyDescent="0.25">
      <c r="A781">
        <v>81361</v>
      </c>
      <c r="B781" t="s">
        <v>3038</v>
      </c>
    </row>
    <row r="782" spans="1:2" x14ac:dyDescent="0.25">
      <c r="A782">
        <v>81372</v>
      </c>
      <c r="B782" t="s">
        <v>1399</v>
      </c>
    </row>
    <row r="783" spans="1:2" x14ac:dyDescent="0.25">
      <c r="A783">
        <v>81372</v>
      </c>
      <c r="B783" t="s">
        <v>1399</v>
      </c>
    </row>
    <row r="784" spans="1:2" x14ac:dyDescent="0.25">
      <c r="A784">
        <v>81407</v>
      </c>
      <c r="B784" t="s">
        <v>1114</v>
      </c>
    </row>
    <row r="785" spans="1:2" x14ac:dyDescent="0.25">
      <c r="A785">
        <v>81407</v>
      </c>
      <c r="B785" t="s">
        <v>1114</v>
      </c>
    </row>
    <row r="786" spans="1:2" x14ac:dyDescent="0.25">
      <c r="A786">
        <v>81418</v>
      </c>
      <c r="B786" t="s">
        <v>2916</v>
      </c>
    </row>
    <row r="787" spans="1:2" x14ac:dyDescent="0.25">
      <c r="A787">
        <v>81418</v>
      </c>
      <c r="B787" t="s">
        <v>2916</v>
      </c>
    </row>
    <row r="788" spans="1:2" x14ac:dyDescent="0.25">
      <c r="A788">
        <v>81452</v>
      </c>
      <c r="B788" t="s">
        <v>1271</v>
      </c>
    </row>
    <row r="789" spans="1:2" x14ac:dyDescent="0.25">
      <c r="A789">
        <v>81635</v>
      </c>
      <c r="B789" t="s">
        <v>2828</v>
      </c>
    </row>
    <row r="790" spans="1:2" x14ac:dyDescent="0.25">
      <c r="A790">
        <v>81635</v>
      </c>
      <c r="B790" t="s">
        <v>2828</v>
      </c>
    </row>
    <row r="791" spans="1:2" x14ac:dyDescent="0.25">
      <c r="A791">
        <v>81646</v>
      </c>
      <c r="B791" t="s">
        <v>2862</v>
      </c>
    </row>
    <row r="792" spans="1:2" x14ac:dyDescent="0.25">
      <c r="A792">
        <v>81646</v>
      </c>
      <c r="B792" t="s">
        <v>2862</v>
      </c>
    </row>
    <row r="793" spans="1:2" x14ac:dyDescent="0.25">
      <c r="A793">
        <v>81691</v>
      </c>
      <c r="B793" t="s">
        <v>104</v>
      </c>
    </row>
    <row r="794" spans="1:2" x14ac:dyDescent="0.25">
      <c r="A794">
        <v>81691</v>
      </c>
      <c r="B794" t="s">
        <v>104</v>
      </c>
    </row>
    <row r="795" spans="1:2" x14ac:dyDescent="0.25">
      <c r="A795">
        <v>81715</v>
      </c>
      <c r="B795" t="s">
        <v>483</v>
      </c>
    </row>
    <row r="796" spans="1:2" x14ac:dyDescent="0.25">
      <c r="A796">
        <v>81715</v>
      </c>
      <c r="B796" t="s">
        <v>483</v>
      </c>
    </row>
    <row r="797" spans="1:2" x14ac:dyDescent="0.25">
      <c r="A797">
        <v>81726</v>
      </c>
      <c r="B797" t="s">
        <v>389</v>
      </c>
    </row>
    <row r="798" spans="1:2" x14ac:dyDescent="0.25">
      <c r="A798">
        <v>81726</v>
      </c>
      <c r="B798" t="s">
        <v>389</v>
      </c>
    </row>
    <row r="799" spans="1:2" x14ac:dyDescent="0.25">
      <c r="A799">
        <v>81737</v>
      </c>
      <c r="B799" t="s">
        <v>2996</v>
      </c>
    </row>
    <row r="800" spans="1:2" x14ac:dyDescent="0.25">
      <c r="A800">
        <v>81737</v>
      </c>
      <c r="B800" t="s">
        <v>2996</v>
      </c>
    </row>
    <row r="801" spans="1:2" x14ac:dyDescent="0.25">
      <c r="A801">
        <v>81748</v>
      </c>
      <c r="B801" t="s">
        <v>3087</v>
      </c>
    </row>
    <row r="802" spans="1:2" x14ac:dyDescent="0.25">
      <c r="A802">
        <v>81748</v>
      </c>
      <c r="B802" t="s">
        <v>3087</v>
      </c>
    </row>
    <row r="803" spans="1:2" x14ac:dyDescent="0.25">
      <c r="A803">
        <v>81759</v>
      </c>
      <c r="B803" t="s">
        <v>463</v>
      </c>
    </row>
    <row r="804" spans="1:2" x14ac:dyDescent="0.25">
      <c r="A804">
        <v>81759</v>
      </c>
      <c r="B804" t="s">
        <v>463</v>
      </c>
    </row>
    <row r="805" spans="1:2" x14ac:dyDescent="0.25">
      <c r="A805">
        <v>81760</v>
      </c>
      <c r="B805" t="s">
        <v>442</v>
      </c>
    </row>
    <row r="806" spans="1:2" x14ac:dyDescent="0.25">
      <c r="A806">
        <v>81760</v>
      </c>
      <c r="B806" t="s">
        <v>442</v>
      </c>
    </row>
    <row r="807" spans="1:2" x14ac:dyDescent="0.25">
      <c r="A807">
        <v>81771</v>
      </c>
      <c r="B807" t="s">
        <v>2930</v>
      </c>
    </row>
    <row r="808" spans="1:2" x14ac:dyDescent="0.25">
      <c r="A808">
        <v>81771</v>
      </c>
      <c r="B808" t="s">
        <v>2930</v>
      </c>
    </row>
    <row r="809" spans="1:2" x14ac:dyDescent="0.25">
      <c r="A809">
        <v>81840</v>
      </c>
      <c r="B809" t="s">
        <v>2943</v>
      </c>
    </row>
    <row r="810" spans="1:2" x14ac:dyDescent="0.25">
      <c r="A810">
        <v>81840</v>
      </c>
      <c r="B810" t="s">
        <v>2943</v>
      </c>
    </row>
    <row r="811" spans="1:2" x14ac:dyDescent="0.25">
      <c r="A811">
        <v>81851</v>
      </c>
      <c r="B811" t="s">
        <v>651</v>
      </c>
    </row>
    <row r="812" spans="1:2" x14ac:dyDescent="0.25">
      <c r="A812">
        <v>81851</v>
      </c>
      <c r="B812" t="s">
        <v>651</v>
      </c>
    </row>
    <row r="813" spans="1:2" x14ac:dyDescent="0.25">
      <c r="A813">
        <v>81862</v>
      </c>
      <c r="B813" t="s">
        <v>2792</v>
      </c>
    </row>
    <row r="814" spans="1:2" x14ac:dyDescent="0.25">
      <c r="A814">
        <v>81862</v>
      </c>
      <c r="B814" t="s">
        <v>2792</v>
      </c>
    </row>
    <row r="815" spans="1:2" x14ac:dyDescent="0.25">
      <c r="A815">
        <v>81873</v>
      </c>
      <c r="B815" t="s">
        <v>1304</v>
      </c>
    </row>
    <row r="816" spans="1:2" x14ac:dyDescent="0.25">
      <c r="A816">
        <v>81873</v>
      </c>
      <c r="B816" t="s">
        <v>1304</v>
      </c>
    </row>
    <row r="817" spans="1:2" x14ac:dyDescent="0.25">
      <c r="A817">
        <v>81976</v>
      </c>
      <c r="B817" t="s">
        <v>2939</v>
      </c>
    </row>
    <row r="818" spans="1:2" x14ac:dyDescent="0.25">
      <c r="A818">
        <v>81976</v>
      </c>
      <c r="B818" t="s">
        <v>2939</v>
      </c>
    </row>
    <row r="819" spans="1:2" x14ac:dyDescent="0.25">
      <c r="A819">
        <v>81987</v>
      </c>
      <c r="B819" t="s">
        <v>2632</v>
      </c>
    </row>
    <row r="820" spans="1:2" x14ac:dyDescent="0.25">
      <c r="A820">
        <v>81987</v>
      </c>
      <c r="B820" t="s">
        <v>2632</v>
      </c>
    </row>
    <row r="821" spans="1:2" x14ac:dyDescent="0.25">
      <c r="A821">
        <v>81998</v>
      </c>
      <c r="B821" t="s">
        <v>2596</v>
      </c>
    </row>
    <row r="822" spans="1:2" x14ac:dyDescent="0.25">
      <c r="A822">
        <v>81998</v>
      </c>
      <c r="B822" t="s">
        <v>2596</v>
      </c>
    </row>
    <row r="823" spans="1:2" x14ac:dyDescent="0.25">
      <c r="A823">
        <v>82001</v>
      </c>
      <c r="B823" t="s">
        <v>2595</v>
      </c>
    </row>
    <row r="824" spans="1:2" x14ac:dyDescent="0.25">
      <c r="A824">
        <v>82001</v>
      </c>
      <c r="B824" t="s">
        <v>2595</v>
      </c>
    </row>
    <row r="825" spans="1:2" x14ac:dyDescent="0.25">
      <c r="A825">
        <v>82012</v>
      </c>
      <c r="B825" t="s">
        <v>2774</v>
      </c>
    </row>
    <row r="826" spans="1:2" x14ac:dyDescent="0.25">
      <c r="A826">
        <v>82012</v>
      </c>
      <c r="B826" t="s">
        <v>2774</v>
      </c>
    </row>
    <row r="827" spans="1:2" x14ac:dyDescent="0.25">
      <c r="A827">
        <v>82024</v>
      </c>
      <c r="B827" t="s">
        <v>3041</v>
      </c>
    </row>
    <row r="828" spans="1:2" x14ac:dyDescent="0.25">
      <c r="A828">
        <v>82024</v>
      </c>
      <c r="B828" t="s">
        <v>3041</v>
      </c>
    </row>
    <row r="829" spans="1:2" x14ac:dyDescent="0.25">
      <c r="A829">
        <v>82035</v>
      </c>
      <c r="B829" t="s">
        <v>435</v>
      </c>
    </row>
    <row r="830" spans="1:2" x14ac:dyDescent="0.25">
      <c r="A830">
        <v>82035</v>
      </c>
      <c r="B830" t="s">
        <v>435</v>
      </c>
    </row>
    <row r="831" spans="1:2" x14ac:dyDescent="0.25">
      <c r="A831">
        <v>82046</v>
      </c>
      <c r="B831" t="s">
        <v>2833</v>
      </c>
    </row>
    <row r="832" spans="1:2" x14ac:dyDescent="0.25">
      <c r="A832">
        <v>82046</v>
      </c>
      <c r="B832" t="s">
        <v>2833</v>
      </c>
    </row>
    <row r="833" spans="1:2" x14ac:dyDescent="0.25">
      <c r="A833">
        <v>82068</v>
      </c>
      <c r="B833" t="s">
        <v>1036</v>
      </c>
    </row>
    <row r="834" spans="1:2" x14ac:dyDescent="0.25">
      <c r="A834">
        <v>82068</v>
      </c>
      <c r="B834" t="s">
        <v>1036</v>
      </c>
    </row>
    <row r="835" spans="1:2" x14ac:dyDescent="0.25">
      <c r="A835">
        <v>82079</v>
      </c>
      <c r="B835" t="s">
        <v>477</v>
      </c>
    </row>
    <row r="836" spans="1:2" x14ac:dyDescent="0.25">
      <c r="A836">
        <v>82079</v>
      </c>
      <c r="B836" t="s">
        <v>477</v>
      </c>
    </row>
    <row r="837" spans="1:2" x14ac:dyDescent="0.25">
      <c r="A837">
        <v>82126</v>
      </c>
      <c r="B837" t="s">
        <v>404</v>
      </c>
    </row>
    <row r="838" spans="1:2" x14ac:dyDescent="0.25">
      <c r="A838">
        <v>82126</v>
      </c>
      <c r="B838" t="s">
        <v>404</v>
      </c>
    </row>
    <row r="839" spans="1:2" x14ac:dyDescent="0.25">
      <c r="A839">
        <v>82137</v>
      </c>
      <c r="B839" t="s">
        <v>387</v>
      </c>
    </row>
    <row r="840" spans="1:2" x14ac:dyDescent="0.25">
      <c r="A840">
        <v>82137</v>
      </c>
      <c r="B840" t="s">
        <v>387</v>
      </c>
    </row>
    <row r="841" spans="1:2" x14ac:dyDescent="0.25">
      <c r="A841">
        <v>82148</v>
      </c>
      <c r="B841" t="s">
        <v>2804</v>
      </c>
    </row>
    <row r="842" spans="1:2" x14ac:dyDescent="0.25">
      <c r="A842">
        <v>82148</v>
      </c>
      <c r="B842" t="s">
        <v>2804</v>
      </c>
    </row>
    <row r="843" spans="1:2" x14ac:dyDescent="0.25">
      <c r="A843">
        <v>82251</v>
      </c>
      <c r="B843" t="s">
        <v>2769</v>
      </c>
    </row>
    <row r="844" spans="1:2" x14ac:dyDescent="0.25">
      <c r="A844">
        <v>82251</v>
      </c>
      <c r="B844" t="s">
        <v>2769</v>
      </c>
    </row>
    <row r="845" spans="1:2" x14ac:dyDescent="0.25">
      <c r="A845">
        <v>82285</v>
      </c>
      <c r="B845" t="s">
        <v>2912</v>
      </c>
    </row>
    <row r="846" spans="1:2" x14ac:dyDescent="0.25">
      <c r="A846">
        <v>82285</v>
      </c>
      <c r="B846" t="s">
        <v>2912</v>
      </c>
    </row>
    <row r="847" spans="1:2" x14ac:dyDescent="0.25">
      <c r="A847">
        <v>82296</v>
      </c>
      <c r="B847" t="s">
        <v>2693</v>
      </c>
    </row>
    <row r="848" spans="1:2" x14ac:dyDescent="0.25">
      <c r="A848">
        <v>82296</v>
      </c>
      <c r="B848" t="s">
        <v>2693</v>
      </c>
    </row>
    <row r="849" spans="1:2" x14ac:dyDescent="0.25">
      <c r="A849">
        <v>82387</v>
      </c>
      <c r="B849" t="s">
        <v>3072</v>
      </c>
    </row>
    <row r="850" spans="1:2" x14ac:dyDescent="0.25">
      <c r="A850">
        <v>82387</v>
      </c>
      <c r="B850" t="s">
        <v>3072</v>
      </c>
    </row>
    <row r="851" spans="1:2" x14ac:dyDescent="0.25">
      <c r="A851">
        <v>82398</v>
      </c>
      <c r="B851" t="s">
        <v>3012</v>
      </c>
    </row>
    <row r="852" spans="1:2" x14ac:dyDescent="0.25">
      <c r="A852">
        <v>82398</v>
      </c>
      <c r="B852" t="s">
        <v>3012</v>
      </c>
    </row>
    <row r="853" spans="1:2" x14ac:dyDescent="0.25">
      <c r="A853">
        <v>82400</v>
      </c>
      <c r="B853" t="s">
        <v>1613</v>
      </c>
    </row>
    <row r="854" spans="1:2" x14ac:dyDescent="0.25">
      <c r="A854">
        <v>82400</v>
      </c>
      <c r="B854" t="s">
        <v>1613</v>
      </c>
    </row>
    <row r="855" spans="1:2" x14ac:dyDescent="0.25">
      <c r="A855">
        <v>82411</v>
      </c>
      <c r="B855" t="s">
        <v>2773</v>
      </c>
    </row>
    <row r="856" spans="1:2" x14ac:dyDescent="0.25">
      <c r="A856">
        <v>82411</v>
      </c>
      <c r="B856" t="s">
        <v>2773</v>
      </c>
    </row>
    <row r="857" spans="1:2" x14ac:dyDescent="0.25">
      <c r="A857">
        <v>82433</v>
      </c>
      <c r="B857" t="s">
        <v>1615</v>
      </c>
    </row>
    <row r="858" spans="1:2" x14ac:dyDescent="0.25">
      <c r="A858">
        <v>82433</v>
      </c>
      <c r="B858" t="s">
        <v>1615</v>
      </c>
    </row>
    <row r="859" spans="1:2" x14ac:dyDescent="0.25">
      <c r="A859">
        <v>82445</v>
      </c>
      <c r="B859" t="s">
        <v>3065</v>
      </c>
    </row>
    <row r="860" spans="1:2" x14ac:dyDescent="0.25">
      <c r="A860">
        <v>82445</v>
      </c>
      <c r="B860" t="s">
        <v>3065</v>
      </c>
    </row>
    <row r="861" spans="1:2" x14ac:dyDescent="0.25">
      <c r="A861">
        <v>82456</v>
      </c>
      <c r="B861" t="s">
        <v>1606</v>
      </c>
    </row>
    <row r="862" spans="1:2" x14ac:dyDescent="0.25">
      <c r="A862">
        <v>82456</v>
      </c>
      <c r="B862" t="s">
        <v>1606</v>
      </c>
    </row>
    <row r="863" spans="1:2" x14ac:dyDescent="0.25">
      <c r="A863">
        <v>82467</v>
      </c>
      <c r="B863" t="s">
        <v>1609</v>
      </c>
    </row>
    <row r="864" spans="1:2" x14ac:dyDescent="0.25">
      <c r="A864">
        <v>82467</v>
      </c>
      <c r="B864" t="s">
        <v>1609</v>
      </c>
    </row>
    <row r="865" spans="1:2" x14ac:dyDescent="0.25">
      <c r="A865">
        <v>82478</v>
      </c>
      <c r="B865" t="s">
        <v>2936</v>
      </c>
    </row>
    <row r="866" spans="1:2" x14ac:dyDescent="0.25">
      <c r="A866">
        <v>82478</v>
      </c>
      <c r="B866" t="s">
        <v>2936</v>
      </c>
    </row>
    <row r="867" spans="1:2" x14ac:dyDescent="0.25">
      <c r="A867">
        <v>82525</v>
      </c>
      <c r="B867" t="s">
        <v>1604</v>
      </c>
    </row>
    <row r="868" spans="1:2" x14ac:dyDescent="0.25">
      <c r="A868">
        <v>82525</v>
      </c>
      <c r="B868" t="s">
        <v>1604</v>
      </c>
    </row>
    <row r="869" spans="1:2" x14ac:dyDescent="0.25">
      <c r="A869">
        <v>82570</v>
      </c>
      <c r="B869" t="s">
        <v>3097</v>
      </c>
    </row>
    <row r="870" spans="1:2" x14ac:dyDescent="0.25">
      <c r="A870">
        <v>82570</v>
      </c>
      <c r="B870" t="s">
        <v>3097</v>
      </c>
    </row>
    <row r="871" spans="1:2" x14ac:dyDescent="0.25">
      <c r="A871">
        <v>82581</v>
      </c>
      <c r="B871" t="s">
        <v>2928</v>
      </c>
    </row>
    <row r="872" spans="1:2" x14ac:dyDescent="0.25">
      <c r="A872">
        <v>82581</v>
      </c>
      <c r="B872" t="s">
        <v>2928</v>
      </c>
    </row>
    <row r="873" spans="1:2" x14ac:dyDescent="0.25">
      <c r="A873">
        <v>82592</v>
      </c>
      <c r="B873" t="s">
        <v>2914</v>
      </c>
    </row>
    <row r="874" spans="1:2" x14ac:dyDescent="0.25">
      <c r="A874">
        <v>82592</v>
      </c>
      <c r="B874" t="s">
        <v>2914</v>
      </c>
    </row>
    <row r="875" spans="1:2" x14ac:dyDescent="0.25">
      <c r="A875">
        <v>82605</v>
      </c>
      <c r="B875" t="s">
        <v>2926</v>
      </c>
    </row>
    <row r="876" spans="1:2" x14ac:dyDescent="0.25">
      <c r="A876">
        <v>82605</v>
      </c>
      <c r="B876" t="s">
        <v>2926</v>
      </c>
    </row>
    <row r="877" spans="1:2" x14ac:dyDescent="0.25">
      <c r="A877">
        <v>82616</v>
      </c>
      <c r="B877" t="s">
        <v>1624</v>
      </c>
    </row>
    <row r="878" spans="1:2" x14ac:dyDescent="0.25">
      <c r="A878">
        <v>82627</v>
      </c>
      <c r="B878" t="s">
        <v>2892</v>
      </c>
    </row>
    <row r="879" spans="1:2" x14ac:dyDescent="0.25">
      <c r="A879">
        <v>82627</v>
      </c>
      <c r="B879" t="s">
        <v>2892</v>
      </c>
    </row>
    <row r="880" spans="1:2" x14ac:dyDescent="0.25">
      <c r="A880">
        <v>82650</v>
      </c>
      <c r="B880" t="s">
        <v>2909</v>
      </c>
    </row>
    <row r="881" spans="1:2" x14ac:dyDescent="0.25">
      <c r="A881">
        <v>82650</v>
      </c>
      <c r="B881" t="s">
        <v>2909</v>
      </c>
    </row>
    <row r="882" spans="1:2" x14ac:dyDescent="0.25">
      <c r="A882">
        <v>82683</v>
      </c>
      <c r="B882" t="s">
        <v>2779</v>
      </c>
    </row>
    <row r="883" spans="1:2" x14ac:dyDescent="0.25">
      <c r="A883">
        <v>82683</v>
      </c>
      <c r="B883" t="s">
        <v>2779</v>
      </c>
    </row>
    <row r="884" spans="1:2" x14ac:dyDescent="0.25">
      <c r="A884">
        <v>82694</v>
      </c>
      <c r="B884" t="s">
        <v>1575</v>
      </c>
    </row>
    <row r="885" spans="1:2" x14ac:dyDescent="0.25">
      <c r="A885">
        <v>82694</v>
      </c>
      <c r="B885" t="s">
        <v>1575</v>
      </c>
    </row>
    <row r="886" spans="1:2" x14ac:dyDescent="0.25">
      <c r="A886">
        <v>82707</v>
      </c>
      <c r="B886" t="s">
        <v>2906</v>
      </c>
    </row>
    <row r="887" spans="1:2" x14ac:dyDescent="0.25">
      <c r="A887">
        <v>82707</v>
      </c>
      <c r="B887" t="s">
        <v>2906</v>
      </c>
    </row>
    <row r="888" spans="1:2" x14ac:dyDescent="0.25">
      <c r="A888">
        <v>82741</v>
      </c>
      <c r="B888" t="s">
        <v>1598</v>
      </c>
    </row>
    <row r="889" spans="1:2" x14ac:dyDescent="0.25">
      <c r="A889">
        <v>82741</v>
      </c>
      <c r="B889" t="s">
        <v>1598</v>
      </c>
    </row>
    <row r="890" spans="1:2" x14ac:dyDescent="0.25">
      <c r="A890">
        <v>82786</v>
      </c>
      <c r="B890" t="s">
        <v>2514</v>
      </c>
    </row>
    <row r="891" spans="1:2" x14ac:dyDescent="0.25">
      <c r="A891">
        <v>82786</v>
      </c>
      <c r="B891" t="s">
        <v>2514</v>
      </c>
    </row>
    <row r="892" spans="1:2" x14ac:dyDescent="0.25">
      <c r="A892">
        <v>82797</v>
      </c>
      <c r="B892" t="s">
        <v>2855</v>
      </c>
    </row>
    <row r="893" spans="1:2" x14ac:dyDescent="0.25">
      <c r="A893">
        <v>82797</v>
      </c>
      <c r="B893" t="s">
        <v>2855</v>
      </c>
    </row>
    <row r="894" spans="1:2" x14ac:dyDescent="0.25">
      <c r="A894">
        <v>82809</v>
      </c>
      <c r="B894" t="s">
        <v>2635</v>
      </c>
    </row>
    <row r="895" spans="1:2" x14ac:dyDescent="0.25">
      <c r="A895">
        <v>82809</v>
      </c>
      <c r="B895" t="s">
        <v>2635</v>
      </c>
    </row>
    <row r="896" spans="1:2" x14ac:dyDescent="0.25">
      <c r="A896">
        <v>82991</v>
      </c>
      <c r="B896" t="s">
        <v>2986</v>
      </c>
    </row>
    <row r="897" spans="1:2" x14ac:dyDescent="0.25">
      <c r="A897">
        <v>82991</v>
      </c>
      <c r="B897" t="s">
        <v>2986</v>
      </c>
    </row>
    <row r="898" spans="1:2" x14ac:dyDescent="0.25">
      <c r="A898">
        <v>83049</v>
      </c>
      <c r="B898" t="s">
        <v>2860</v>
      </c>
    </row>
    <row r="899" spans="1:2" x14ac:dyDescent="0.25">
      <c r="A899">
        <v>83049</v>
      </c>
      <c r="B899" t="s">
        <v>2860</v>
      </c>
    </row>
    <row r="900" spans="1:2" x14ac:dyDescent="0.25">
      <c r="A900">
        <v>83141</v>
      </c>
      <c r="B900" t="s">
        <v>2948</v>
      </c>
    </row>
    <row r="901" spans="1:2" x14ac:dyDescent="0.25">
      <c r="A901">
        <v>83141</v>
      </c>
      <c r="B901" t="s">
        <v>2948</v>
      </c>
    </row>
    <row r="902" spans="1:2" x14ac:dyDescent="0.25">
      <c r="A902">
        <v>83221</v>
      </c>
      <c r="B902" t="s">
        <v>3082</v>
      </c>
    </row>
    <row r="903" spans="1:2" x14ac:dyDescent="0.25">
      <c r="A903">
        <v>83221</v>
      </c>
      <c r="B903" t="s">
        <v>3082</v>
      </c>
    </row>
    <row r="904" spans="1:2" x14ac:dyDescent="0.25">
      <c r="A904">
        <v>210723</v>
      </c>
      <c r="B904" t="s">
        <v>1106</v>
      </c>
    </row>
    <row r="905" spans="1:2" x14ac:dyDescent="0.25">
      <c r="A905">
        <v>210723</v>
      </c>
      <c r="B905" t="s">
        <v>1106</v>
      </c>
    </row>
    <row r="906" spans="1:2" x14ac:dyDescent="0.25">
      <c r="A906">
        <v>525116</v>
      </c>
      <c r="B906" t="s">
        <v>470</v>
      </c>
    </row>
    <row r="907" spans="1:2" x14ac:dyDescent="0.25">
      <c r="A907">
        <v>525116</v>
      </c>
      <c r="B907" t="s">
        <v>470</v>
      </c>
    </row>
    <row r="908" spans="1:2" x14ac:dyDescent="0.25">
      <c r="A908">
        <v>528571</v>
      </c>
      <c r="B908" t="s">
        <v>3032</v>
      </c>
    </row>
    <row r="909" spans="1:2" x14ac:dyDescent="0.25">
      <c r="A909">
        <v>528571</v>
      </c>
      <c r="B909" t="s">
        <v>3032</v>
      </c>
    </row>
    <row r="910" spans="1:2" x14ac:dyDescent="0.25">
      <c r="A910">
        <v>530045</v>
      </c>
      <c r="B910" t="s">
        <v>2971</v>
      </c>
    </row>
    <row r="911" spans="1:2" x14ac:dyDescent="0.25">
      <c r="A911">
        <v>530158</v>
      </c>
      <c r="B911" t="s">
        <v>2952</v>
      </c>
    </row>
    <row r="912" spans="1:2" x14ac:dyDescent="0.25">
      <c r="A912">
        <v>530363</v>
      </c>
      <c r="B912" t="s">
        <v>3084</v>
      </c>
    </row>
    <row r="913" spans="1:2" x14ac:dyDescent="0.25">
      <c r="A913">
        <v>530363</v>
      </c>
      <c r="B913" t="s">
        <v>3084</v>
      </c>
    </row>
    <row r="914" spans="1:2" x14ac:dyDescent="0.25">
      <c r="A914">
        <v>530557</v>
      </c>
      <c r="B914" t="s">
        <v>2799</v>
      </c>
    </row>
    <row r="915" spans="1:2" x14ac:dyDescent="0.25">
      <c r="A915">
        <v>530557</v>
      </c>
      <c r="B915" t="s">
        <v>2799</v>
      </c>
    </row>
    <row r="916" spans="1:2" x14ac:dyDescent="0.25">
      <c r="A916">
        <v>530637</v>
      </c>
      <c r="B916" t="s">
        <v>2713</v>
      </c>
    </row>
    <row r="917" spans="1:2" x14ac:dyDescent="0.25">
      <c r="A917">
        <v>530637</v>
      </c>
      <c r="B917" t="s">
        <v>2713</v>
      </c>
    </row>
    <row r="918" spans="1:2" x14ac:dyDescent="0.25">
      <c r="A918">
        <v>700577</v>
      </c>
      <c r="B918" t="s">
        <v>2861</v>
      </c>
    </row>
    <row r="919" spans="1:2" x14ac:dyDescent="0.25">
      <c r="A919">
        <v>700577</v>
      </c>
      <c r="B919" t="s">
        <v>2861</v>
      </c>
    </row>
    <row r="920" spans="1:2" x14ac:dyDescent="0.25">
      <c r="A920">
        <v>702676</v>
      </c>
      <c r="B920" t="s">
        <v>3036</v>
      </c>
    </row>
    <row r="921" spans="1:2" x14ac:dyDescent="0.25">
      <c r="A921">
        <v>702676</v>
      </c>
      <c r="B921" t="s">
        <v>3036</v>
      </c>
    </row>
    <row r="922" spans="1:2" x14ac:dyDescent="0.25">
      <c r="A922">
        <v>703418</v>
      </c>
      <c r="B922" t="s">
        <v>2533</v>
      </c>
    </row>
    <row r="923" spans="1:2" x14ac:dyDescent="0.25">
      <c r="A923">
        <v>703418</v>
      </c>
      <c r="B923" t="s">
        <v>2533</v>
      </c>
    </row>
    <row r="924" spans="1:2" x14ac:dyDescent="0.25">
      <c r="A924">
        <v>703566</v>
      </c>
      <c r="B924" t="s">
        <v>2568</v>
      </c>
    </row>
    <row r="925" spans="1:2" x14ac:dyDescent="0.25">
      <c r="A925">
        <v>703577</v>
      </c>
      <c r="B925" t="s">
        <v>2567</v>
      </c>
    </row>
    <row r="926" spans="1:2" x14ac:dyDescent="0.25">
      <c r="A926">
        <v>703577</v>
      </c>
      <c r="B926" t="s">
        <v>2567</v>
      </c>
    </row>
    <row r="927" spans="1:2" x14ac:dyDescent="0.25">
      <c r="A927">
        <v>703601</v>
      </c>
      <c r="B927" t="s">
        <v>2561</v>
      </c>
    </row>
    <row r="928" spans="1:2" x14ac:dyDescent="0.25">
      <c r="A928">
        <v>703601</v>
      </c>
      <c r="B928" t="s">
        <v>2561</v>
      </c>
    </row>
    <row r="929" spans="1:2" x14ac:dyDescent="0.25">
      <c r="A929">
        <v>703612</v>
      </c>
      <c r="B929" t="s">
        <v>3042</v>
      </c>
    </row>
    <row r="930" spans="1:2" x14ac:dyDescent="0.25">
      <c r="A930">
        <v>703623</v>
      </c>
      <c r="B930" t="s">
        <v>2901</v>
      </c>
    </row>
    <row r="931" spans="1:2" x14ac:dyDescent="0.25">
      <c r="A931">
        <v>703623</v>
      </c>
      <c r="B931" t="s">
        <v>2901</v>
      </c>
    </row>
    <row r="932" spans="1:2" x14ac:dyDescent="0.25">
      <c r="A932">
        <v>703646</v>
      </c>
      <c r="B932" t="s">
        <v>2998</v>
      </c>
    </row>
    <row r="933" spans="1:2" x14ac:dyDescent="0.25">
      <c r="A933">
        <v>703646</v>
      </c>
      <c r="B933" t="s">
        <v>2998</v>
      </c>
    </row>
    <row r="934" spans="1:2" x14ac:dyDescent="0.25">
      <c r="A934">
        <v>703680</v>
      </c>
      <c r="B934" t="s">
        <v>2904</v>
      </c>
    </row>
    <row r="935" spans="1:2" x14ac:dyDescent="0.25">
      <c r="A935">
        <v>703680</v>
      </c>
      <c r="B935" t="s">
        <v>2904</v>
      </c>
    </row>
    <row r="936" spans="1:2" x14ac:dyDescent="0.25">
      <c r="A936">
        <v>703737</v>
      </c>
      <c r="B936" t="s">
        <v>2863</v>
      </c>
    </row>
    <row r="937" spans="1:2" x14ac:dyDescent="0.25">
      <c r="A937">
        <v>703737</v>
      </c>
      <c r="B937" t="s">
        <v>2863</v>
      </c>
    </row>
    <row r="938" spans="1:2" x14ac:dyDescent="0.25">
      <c r="A938">
        <v>703771</v>
      </c>
      <c r="B938" t="s">
        <v>2820</v>
      </c>
    </row>
    <row r="939" spans="1:2" x14ac:dyDescent="0.25">
      <c r="A939">
        <v>703771</v>
      </c>
      <c r="B939" t="s">
        <v>2820</v>
      </c>
    </row>
    <row r="940" spans="1:2" x14ac:dyDescent="0.25">
      <c r="A940">
        <v>703782</v>
      </c>
      <c r="B940" t="s">
        <v>96</v>
      </c>
    </row>
    <row r="941" spans="1:2" x14ac:dyDescent="0.25">
      <c r="A941">
        <v>703793</v>
      </c>
      <c r="B941" t="s">
        <v>60</v>
      </c>
    </row>
    <row r="942" spans="1:2" x14ac:dyDescent="0.25">
      <c r="A942">
        <v>703817</v>
      </c>
      <c r="B942" t="s">
        <v>134</v>
      </c>
    </row>
    <row r="943" spans="1:2" x14ac:dyDescent="0.25">
      <c r="A943">
        <v>703817</v>
      </c>
      <c r="B943" t="s">
        <v>134</v>
      </c>
    </row>
    <row r="944" spans="1:2" x14ac:dyDescent="0.25">
      <c r="A944">
        <v>703828</v>
      </c>
      <c r="B944" t="s">
        <v>23</v>
      </c>
    </row>
    <row r="945" spans="1:2" x14ac:dyDescent="0.25">
      <c r="A945">
        <v>703828</v>
      </c>
      <c r="B945" t="s">
        <v>23</v>
      </c>
    </row>
    <row r="946" spans="1:2" x14ac:dyDescent="0.25">
      <c r="A946">
        <v>703840</v>
      </c>
      <c r="B946" t="s">
        <v>133</v>
      </c>
    </row>
    <row r="947" spans="1:2" x14ac:dyDescent="0.25">
      <c r="A947">
        <v>703840</v>
      </c>
      <c r="B947" t="s">
        <v>133</v>
      </c>
    </row>
    <row r="948" spans="1:2" x14ac:dyDescent="0.25">
      <c r="A948">
        <v>703851</v>
      </c>
      <c r="B948" t="s">
        <v>142</v>
      </c>
    </row>
    <row r="949" spans="1:2" x14ac:dyDescent="0.25">
      <c r="A949">
        <v>703851</v>
      </c>
      <c r="B949" t="s">
        <v>142</v>
      </c>
    </row>
    <row r="950" spans="1:2" x14ac:dyDescent="0.25">
      <c r="A950">
        <v>703931</v>
      </c>
      <c r="B950" t="s">
        <v>2785</v>
      </c>
    </row>
    <row r="951" spans="1:2" x14ac:dyDescent="0.25">
      <c r="A951">
        <v>703931</v>
      </c>
      <c r="B951" t="s">
        <v>2785</v>
      </c>
    </row>
    <row r="952" spans="1:2" x14ac:dyDescent="0.25">
      <c r="A952">
        <v>703942</v>
      </c>
      <c r="B952" t="s">
        <v>2885</v>
      </c>
    </row>
    <row r="953" spans="1:2" x14ac:dyDescent="0.25">
      <c r="A953">
        <v>703942</v>
      </c>
      <c r="B953" t="s">
        <v>2885</v>
      </c>
    </row>
    <row r="954" spans="1:2" x14ac:dyDescent="0.25">
      <c r="A954">
        <v>704023</v>
      </c>
      <c r="B954" t="s">
        <v>1043</v>
      </c>
    </row>
    <row r="955" spans="1:2" x14ac:dyDescent="0.25">
      <c r="A955">
        <v>704023</v>
      </c>
      <c r="B955" t="s">
        <v>1043</v>
      </c>
    </row>
    <row r="956" spans="1:2" x14ac:dyDescent="0.25">
      <c r="A956">
        <v>704103</v>
      </c>
      <c r="B956" t="s">
        <v>2730</v>
      </c>
    </row>
    <row r="957" spans="1:2" x14ac:dyDescent="0.25">
      <c r="A957">
        <v>704103</v>
      </c>
      <c r="B957" t="s">
        <v>2730</v>
      </c>
    </row>
    <row r="958" spans="1:2" x14ac:dyDescent="0.25">
      <c r="A958">
        <v>704148</v>
      </c>
      <c r="B958" t="s">
        <v>1055</v>
      </c>
    </row>
    <row r="959" spans="1:2" x14ac:dyDescent="0.25">
      <c r="A959">
        <v>704148</v>
      </c>
      <c r="B959" t="s">
        <v>1055</v>
      </c>
    </row>
    <row r="960" spans="1:2" x14ac:dyDescent="0.25">
      <c r="A960">
        <v>704171</v>
      </c>
      <c r="B960" t="s">
        <v>1030</v>
      </c>
    </row>
    <row r="961" spans="1:2" x14ac:dyDescent="0.25">
      <c r="A961">
        <v>704171</v>
      </c>
      <c r="B961" t="s">
        <v>1030</v>
      </c>
    </row>
    <row r="962" spans="1:2" x14ac:dyDescent="0.25">
      <c r="A962">
        <v>704182</v>
      </c>
      <c r="B962" t="s">
        <v>2805</v>
      </c>
    </row>
    <row r="963" spans="1:2" x14ac:dyDescent="0.25">
      <c r="A963">
        <v>704182</v>
      </c>
      <c r="B963" t="s">
        <v>2805</v>
      </c>
    </row>
    <row r="964" spans="1:2" x14ac:dyDescent="0.25">
      <c r="A964">
        <v>704193</v>
      </c>
      <c r="B964" t="s">
        <v>2991</v>
      </c>
    </row>
    <row r="965" spans="1:2" x14ac:dyDescent="0.25">
      <c r="A965">
        <v>704193</v>
      </c>
      <c r="B965" t="s">
        <v>2991</v>
      </c>
    </row>
    <row r="966" spans="1:2" x14ac:dyDescent="0.25">
      <c r="A966">
        <v>704239</v>
      </c>
      <c r="B966" t="s">
        <v>2881</v>
      </c>
    </row>
    <row r="967" spans="1:2" x14ac:dyDescent="0.25">
      <c r="A967">
        <v>704239</v>
      </c>
      <c r="B967" t="s">
        <v>2881</v>
      </c>
    </row>
    <row r="968" spans="1:2" x14ac:dyDescent="0.25">
      <c r="A968">
        <v>704251</v>
      </c>
      <c r="B968" t="s">
        <v>2933</v>
      </c>
    </row>
    <row r="969" spans="1:2" x14ac:dyDescent="0.25">
      <c r="A969">
        <v>704251</v>
      </c>
      <c r="B969" t="s">
        <v>2933</v>
      </c>
    </row>
    <row r="970" spans="1:2" x14ac:dyDescent="0.25">
      <c r="A970">
        <v>704364</v>
      </c>
      <c r="B970" t="s">
        <v>3023</v>
      </c>
    </row>
    <row r="971" spans="1:2" x14ac:dyDescent="0.25">
      <c r="A971">
        <v>704364</v>
      </c>
      <c r="B971" t="s">
        <v>3023</v>
      </c>
    </row>
    <row r="972" spans="1:2" x14ac:dyDescent="0.25">
      <c r="A972">
        <v>704400</v>
      </c>
      <c r="B972" t="s">
        <v>3046</v>
      </c>
    </row>
    <row r="973" spans="1:2" x14ac:dyDescent="0.25">
      <c r="A973">
        <v>704400</v>
      </c>
      <c r="B973" t="s">
        <v>3046</v>
      </c>
    </row>
    <row r="974" spans="1:2" x14ac:dyDescent="0.25">
      <c r="A974">
        <v>704411</v>
      </c>
      <c r="B974" t="s">
        <v>3066</v>
      </c>
    </row>
    <row r="975" spans="1:2" x14ac:dyDescent="0.25">
      <c r="A975">
        <v>704411</v>
      </c>
      <c r="B975" t="s">
        <v>3066</v>
      </c>
    </row>
    <row r="976" spans="1:2" x14ac:dyDescent="0.25">
      <c r="A976">
        <v>704422</v>
      </c>
      <c r="B976" t="s">
        <v>2854</v>
      </c>
    </row>
    <row r="977" spans="1:2" x14ac:dyDescent="0.25">
      <c r="A977">
        <v>704422</v>
      </c>
      <c r="B977" t="s">
        <v>2854</v>
      </c>
    </row>
    <row r="978" spans="1:2" x14ac:dyDescent="0.25">
      <c r="A978">
        <v>704433</v>
      </c>
      <c r="B978" t="s">
        <v>2856</v>
      </c>
    </row>
    <row r="979" spans="1:2" x14ac:dyDescent="0.25">
      <c r="A979">
        <v>704433</v>
      </c>
      <c r="B979" t="s">
        <v>2856</v>
      </c>
    </row>
    <row r="980" spans="1:2" x14ac:dyDescent="0.25">
      <c r="A980">
        <v>704456</v>
      </c>
      <c r="B980" t="s">
        <v>2790</v>
      </c>
    </row>
    <row r="981" spans="1:2" x14ac:dyDescent="0.25">
      <c r="A981">
        <v>704456</v>
      </c>
      <c r="B981" t="s">
        <v>2790</v>
      </c>
    </row>
    <row r="982" spans="1:2" x14ac:dyDescent="0.25">
      <c r="A982">
        <v>704467</v>
      </c>
      <c r="B982" t="s">
        <v>2816</v>
      </c>
    </row>
    <row r="983" spans="1:2" x14ac:dyDescent="0.25">
      <c r="A983">
        <v>704489</v>
      </c>
      <c r="B983" t="s">
        <v>2853</v>
      </c>
    </row>
    <row r="984" spans="1:2" x14ac:dyDescent="0.25">
      <c r="A984">
        <v>704524</v>
      </c>
      <c r="B984" t="s">
        <v>1319</v>
      </c>
    </row>
    <row r="985" spans="1:2" x14ac:dyDescent="0.25">
      <c r="A985">
        <v>704524</v>
      </c>
      <c r="B985" t="s">
        <v>1319</v>
      </c>
    </row>
    <row r="986" spans="1:2" x14ac:dyDescent="0.25">
      <c r="A986">
        <v>704536</v>
      </c>
      <c r="B986" t="s">
        <v>2846</v>
      </c>
    </row>
    <row r="987" spans="1:2" x14ac:dyDescent="0.25">
      <c r="A987">
        <v>704536</v>
      </c>
      <c r="B987" t="s">
        <v>2846</v>
      </c>
    </row>
    <row r="988" spans="1:2" x14ac:dyDescent="0.25">
      <c r="A988">
        <v>704569</v>
      </c>
      <c r="B988" t="s">
        <v>2995</v>
      </c>
    </row>
    <row r="989" spans="1:2" x14ac:dyDescent="0.25">
      <c r="A989">
        <v>704569</v>
      </c>
      <c r="B989" t="s">
        <v>2995</v>
      </c>
    </row>
    <row r="990" spans="1:2" x14ac:dyDescent="0.25">
      <c r="A990">
        <v>704581</v>
      </c>
      <c r="B990" t="s">
        <v>1292</v>
      </c>
    </row>
    <row r="991" spans="1:2" x14ac:dyDescent="0.25">
      <c r="A991">
        <v>704581</v>
      </c>
      <c r="B991" t="s">
        <v>1292</v>
      </c>
    </row>
    <row r="992" spans="1:2" x14ac:dyDescent="0.25">
      <c r="A992">
        <v>704592</v>
      </c>
      <c r="B992" t="s">
        <v>1358</v>
      </c>
    </row>
    <row r="993" spans="1:2" x14ac:dyDescent="0.25">
      <c r="A993">
        <v>704592</v>
      </c>
      <c r="B993" t="s">
        <v>1358</v>
      </c>
    </row>
    <row r="994" spans="1:2" x14ac:dyDescent="0.25">
      <c r="A994">
        <v>704707</v>
      </c>
      <c r="B994" t="s">
        <v>2889</v>
      </c>
    </row>
    <row r="995" spans="1:2" x14ac:dyDescent="0.25">
      <c r="A995">
        <v>704707</v>
      </c>
      <c r="B995" t="s">
        <v>2889</v>
      </c>
    </row>
    <row r="996" spans="1:2" x14ac:dyDescent="0.25">
      <c r="A996">
        <v>704718</v>
      </c>
      <c r="B996" t="s">
        <v>2877</v>
      </c>
    </row>
    <row r="997" spans="1:2" x14ac:dyDescent="0.25">
      <c r="A997">
        <v>704718</v>
      </c>
      <c r="B997" t="s">
        <v>2877</v>
      </c>
    </row>
    <row r="998" spans="1:2" x14ac:dyDescent="0.25">
      <c r="A998">
        <v>704729</v>
      </c>
      <c r="B998" t="s">
        <v>3102</v>
      </c>
    </row>
    <row r="999" spans="1:2" x14ac:dyDescent="0.25">
      <c r="A999">
        <v>704729</v>
      </c>
      <c r="B999" t="s">
        <v>3102</v>
      </c>
    </row>
    <row r="1000" spans="1:2" x14ac:dyDescent="0.25">
      <c r="A1000">
        <v>704753</v>
      </c>
      <c r="B1000" t="s">
        <v>3068</v>
      </c>
    </row>
    <row r="1001" spans="1:2" x14ac:dyDescent="0.25">
      <c r="A1001">
        <v>704753</v>
      </c>
      <c r="B1001" t="s">
        <v>3068</v>
      </c>
    </row>
    <row r="1002" spans="1:2" x14ac:dyDescent="0.25">
      <c r="A1002">
        <v>704763</v>
      </c>
      <c r="B1002" t="s">
        <v>2825</v>
      </c>
    </row>
    <row r="1003" spans="1:2" x14ac:dyDescent="0.25">
      <c r="A1003">
        <v>704763</v>
      </c>
      <c r="B1003" t="s">
        <v>2825</v>
      </c>
    </row>
    <row r="1004" spans="1:2" x14ac:dyDescent="0.25">
      <c r="A1004">
        <v>704774</v>
      </c>
      <c r="B1004" t="s">
        <v>3077</v>
      </c>
    </row>
    <row r="1005" spans="1:2" x14ac:dyDescent="0.25">
      <c r="A1005">
        <v>704774</v>
      </c>
      <c r="B1005" t="s">
        <v>3077</v>
      </c>
    </row>
    <row r="1006" spans="1:2" x14ac:dyDescent="0.25">
      <c r="A1006">
        <v>704809</v>
      </c>
      <c r="B1006" t="s">
        <v>2924</v>
      </c>
    </row>
    <row r="1007" spans="1:2" x14ac:dyDescent="0.25">
      <c r="A1007">
        <v>704809</v>
      </c>
      <c r="B1007" t="s">
        <v>2924</v>
      </c>
    </row>
    <row r="1008" spans="1:2" x14ac:dyDescent="0.25">
      <c r="A1008">
        <v>704810</v>
      </c>
      <c r="B1008" t="s">
        <v>3110</v>
      </c>
    </row>
    <row r="1009" spans="1:2" x14ac:dyDescent="0.25">
      <c r="A1009">
        <v>704810</v>
      </c>
      <c r="B1009" t="s">
        <v>3110</v>
      </c>
    </row>
    <row r="1010" spans="1:2" x14ac:dyDescent="0.25">
      <c r="A1010">
        <v>704843</v>
      </c>
      <c r="B1010" t="s">
        <v>2897</v>
      </c>
    </row>
    <row r="1011" spans="1:2" x14ac:dyDescent="0.25">
      <c r="A1011">
        <v>704843</v>
      </c>
      <c r="B1011" t="s">
        <v>2897</v>
      </c>
    </row>
    <row r="1012" spans="1:2" x14ac:dyDescent="0.25">
      <c r="A1012">
        <v>704854</v>
      </c>
      <c r="B1012" t="s">
        <v>2817</v>
      </c>
    </row>
    <row r="1013" spans="1:2" x14ac:dyDescent="0.25">
      <c r="A1013">
        <v>704865</v>
      </c>
      <c r="B1013" t="s">
        <v>3106</v>
      </c>
    </row>
    <row r="1014" spans="1:2" x14ac:dyDescent="0.25">
      <c r="A1014">
        <v>704865</v>
      </c>
      <c r="B1014" t="s">
        <v>3106</v>
      </c>
    </row>
    <row r="1015" spans="1:2" x14ac:dyDescent="0.25">
      <c r="A1015">
        <v>704877</v>
      </c>
      <c r="B1015" t="s">
        <v>3021</v>
      </c>
    </row>
    <row r="1016" spans="1:2" x14ac:dyDescent="0.25">
      <c r="A1016">
        <v>704877</v>
      </c>
      <c r="B1016" t="s">
        <v>3021</v>
      </c>
    </row>
    <row r="1017" spans="1:2" x14ac:dyDescent="0.25">
      <c r="A1017">
        <v>704899</v>
      </c>
      <c r="B1017" t="s">
        <v>2810</v>
      </c>
    </row>
    <row r="1018" spans="1:2" x14ac:dyDescent="0.25">
      <c r="A1018">
        <v>704899</v>
      </c>
      <c r="B1018" t="s">
        <v>2810</v>
      </c>
    </row>
    <row r="1019" spans="1:2" x14ac:dyDescent="0.25">
      <c r="A1019">
        <v>704901</v>
      </c>
      <c r="B1019" t="s">
        <v>3075</v>
      </c>
    </row>
    <row r="1020" spans="1:2" x14ac:dyDescent="0.25">
      <c r="A1020">
        <v>704901</v>
      </c>
      <c r="B1020" t="s">
        <v>3075</v>
      </c>
    </row>
    <row r="1021" spans="1:2" x14ac:dyDescent="0.25">
      <c r="A1021">
        <v>704934</v>
      </c>
      <c r="B1021" t="s">
        <v>2786</v>
      </c>
    </row>
    <row r="1022" spans="1:2" x14ac:dyDescent="0.25">
      <c r="A1022">
        <v>704934</v>
      </c>
      <c r="B1022" t="s">
        <v>2786</v>
      </c>
    </row>
    <row r="1023" spans="1:2" x14ac:dyDescent="0.25">
      <c r="A1023">
        <v>704957</v>
      </c>
      <c r="B1023" t="s">
        <v>2940</v>
      </c>
    </row>
    <row r="1024" spans="1:2" x14ac:dyDescent="0.25">
      <c r="A1024">
        <v>704979</v>
      </c>
      <c r="B1024" t="s">
        <v>2941</v>
      </c>
    </row>
    <row r="1025" spans="1:2" x14ac:dyDescent="0.25">
      <c r="A1025">
        <v>704979</v>
      </c>
      <c r="B1025" t="s">
        <v>2941</v>
      </c>
    </row>
    <row r="1026" spans="1:2" x14ac:dyDescent="0.25">
      <c r="A1026">
        <v>704980</v>
      </c>
      <c r="B1026" t="s">
        <v>3006</v>
      </c>
    </row>
    <row r="1027" spans="1:2" x14ac:dyDescent="0.25">
      <c r="A1027">
        <v>704980</v>
      </c>
      <c r="B1027" t="s">
        <v>3006</v>
      </c>
    </row>
    <row r="1028" spans="1:2" x14ac:dyDescent="0.25">
      <c r="A1028">
        <v>704991</v>
      </c>
      <c r="B1028" t="s">
        <v>2836</v>
      </c>
    </row>
    <row r="1029" spans="1:2" x14ac:dyDescent="0.25">
      <c r="A1029">
        <v>704991</v>
      </c>
      <c r="B1029" t="s">
        <v>2836</v>
      </c>
    </row>
    <row r="1030" spans="1:2" x14ac:dyDescent="0.25">
      <c r="A1030">
        <v>705049</v>
      </c>
      <c r="B1030" t="s">
        <v>2945</v>
      </c>
    </row>
    <row r="1031" spans="1:2" x14ac:dyDescent="0.25">
      <c r="A1031">
        <v>705049</v>
      </c>
      <c r="B1031" t="s">
        <v>2945</v>
      </c>
    </row>
    <row r="1032" spans="1:2" x14ac:dyDescent="0.25">
      <c r="A1032">
        <v>705050</v>
      </c>
      <c r="B1032" t="s">
        <v>2778</v>
      </c>
    </row>
    <row r="1033" spans="1:2" x14ac:dyDescent="0.25">
      <c r="A1033">
        <v>705050</v>
      </c>
      <c r="B1033" t="s">
        <v>2778</v>
      </c>
    </row>
    <row r="1034" spans="1:2" x14ac:dyDescent="0.25">
      <c r="A1034">
        <v>705061</v>
      </c>
      <c r="B1034" t="s">
        <v>2918</v>
      </c>
    </row>
    <row r="1035" spans="1:2" x14ac:dyDescent="0.25">
      <c r="A1035">
        <v>705061</v>
      </c>
      <c r="B1035" t="s">
        <v>2918</v>
      </c>
    </row>
    <row r="1036" spans="1:2" x14ac:dyDescent="0.25">
      <c r="A1036">
        <v>705094</v>
      </c>
      <c r="B1036" t="s">
        <v>3026</v>
      </c>
    </row>
    <row r="1037" spans="1:2" x14ac:dyDescent="0.25">
      <c r="A1037">
        <v>705094</v>
      </c>
      <c r="B1037" t="s">
        <v>3026</v>
      </c>
    </row>
    <row r="1038" spans="1:2" x14ac:dyDescent="0.25">
      <c r="A1038">
        <v>705129</v>
      </c>
      <c r="B1038" t="s">
        <v>3007</v>
      </c>
    </row>
    <row r="1039" spans="1:2" x14ac:dyDescent="0.25">
      <c r="A1039">
        <v>705129</v>
      </c>
      <c r="B1039" t="s">
        <v>3007</v>
      </c>
    </row>
    <row r="1040" spans="1:2" x14ac:dyDescent="0.25">
      <c r="A1040">
        <v>705163</v>
      </c>
      <c r="B1040" t="s">
        <v>662</v>
      </c>
    </row>
    <row r="1041" spans="1:2" x14ac:dyDescent="0.25">
      <c r="A1041">
        <v>705163</v>
      </c>
      <c r="B1041" t="s">
        <v>662</v>
      </c>
    </row>
    <row r="1042" spans="1:2" x14ac:dyDescent="0.25">
      <c r="A1042">
        <v>705186</v>
      </c>
      <c r="B1042" t="s">
        <v>642</v>
      </c>
    </row>
    <row r="1043" spans="1:2" x14ac:dyDescent="0.25">
      <c r="A1043">
        <v>705186</v>
      </c>
      <c r="B1043" t="s">
        <v>642</v>
      </c>
    </row>
    <row r="1044" spans="1:2" x14ac:dyDescent="0.25">
      <c r="A1044">
        <v>705232</v>
      </c>
      <c r="B1044" t="s">
        <v>2965</v>
      </c>
    </row>
    <row r="1045" spans="1:2" x14ac:dyDescent="0.25">
      <c r="A1045">
        <v>705232</v>
      </c>
      <c r="B1045" t="s">
        <v>2965</v>
      </c>
    </row>
    <row r="1046" spans="1:2" x14ac:dyDescent="0.25">
      <c r="A1046">
        <v>705243</v>
      </c>
      <c r="B1046" t="s">
        <v>2783</v>
      </c>
    </row>
    <row r="1047" spans="1:2" x14ac:dyDescent="0.25">
      <c r="A1047">
        <v>705243</v>
      </c>
      <c r="B1047" t="s">
        <v>2783</v>
      </c>
    </row>
    <row r="1048" spans="1:2" x14ac:dyDescent="0.25">
      <c r="A1048">
        <v>705266</v>
      </c>
      <c r="B1048" t="s">
        <v>2827</v>
      </c>
    </row>
    <row r="1049" spans="1:2" x14ac:dyDescent="0.25">
      <c r="A1049">
        <v>705266</v>
      </c>
      <c r="B1049" t="s">
        <v>2827</v>
      </c>
    </row>
    <row r="1050" spans="1:2" x14ac:dyDescent="0.25">
      <c r="A1050">
        <v>705288</v>
      </c>
      <c r="B1050" t="s">
        <v>3004</v>
      </c>
    </row>
    <row r="1051" spans="1:2" x14ac:dyDescent="0.25">
      <c r="A1051">
        <v>705288</v>
      </c>
      <c r="B1051" t="s">
        <v>3004</v>
      </c>
    </row>
    <row r="1052" spans="1:2" x14ac:dyDescent="0.25">
      <c r="A1052">
        <v>705312</v>
      </c>
      <c r="B1052" t="s">
        <v>3101</v>
      </c>
    </row>
    <row r="1053" spans="1:2" x14ac:dyDescent="0.25">
      <c r="A1053">
        <v>705312</v>
      </c>
      <c r="B1053" t="s">
        <v>3101</v>
      </c>
    </row>
    <row r="1054" spans="1:2" x14ac:dyDescent="0.25">
      <c r="A1054">
        <v>705414</v>
      </c>
      <c r="B1054" t="s">
        <v>2639</v>
      </c>
    </row>
    <row r="1055" spans="1:2" x14ac:dyDescent="0.25">
      <c r="A1055">
        <v>705414</v>
      </c>
      <c r="B1055" t="s">
        <v>2639</v>
      </c>
    </row>
    <row r="1056" spans="1:2" x14ac:dyDescent="0.25">
      <c r="A1056">
        <v>705437</v>
      </c>
      <c r="B1056" t="s">
        <v>2999</v>
      </c>
    </row>
    <row r="1057" spans="1:2" x14ac:dyDescent="0.25">
      <c r="A1057">
        <v>705437</v>
      </c>
      <c r="B1057" t="s">
        <v>2999</v>
      </c>
    </row>
    <row r="1058" spans="1:2" x14ac:dyDescent="0.25">
      <c r="A1058">
        <v>705448</v>
      </c>
      <c r="B1058" t="s">
        <v>402</v>
      </c>
    </row>
    <row r="1059" spans="1:2" x14ac:dyDescent="0.25">
      <c r="A1059">
        <v>705448</v>
      </c>
      <c r="B1059" t="s">
        <v>402</v>
      </c>
    </row>
    <row r="1060" spans="1:2" x14ac:dyDescent="0.25">
      <c r="A1060">
        <v>705459</v>
      </c>
      <c r="B1060" t="s">
        <v>2645</v>
      </c>
    </row>
    <row r="1061" spans="1:2" x14ac:dyDescent="0.25">
      <c r="A1061">
        <v>705459</v>
      </c>
      <c r="B1061" t="s">
        <v>2645</v>
      </c>
    </row>
    <row r="1062" spans="1:2" x14ac:dyDescent="0.25">
      <c r="A1062">
        <v>705460</v>
      </c>
      <c r="B1062" t="s">
        <v>2673</v>
      </c>
    </row>
    <row r="1063" spans="1:2" x14ac:dyDescent="0.25">
      <c r="A1063">
        <v>705460</v>
      </c>
      <c r="B1063" t="s">
        <v>2673</v>
      </c>
    </row>
    <row r="1064" spans="1:2" x14ac:dyDescent="0.25">
      <c r="A1064">
        <v>705493</v>
      </c>
      <c r="B1064" t="s">
        <v>332</v>
      </c>
    </row>
    <row r="1065" spans="1:2" x14ac:dyDescent="0.25">
      <c r="A1065">
        <v>705493</v>
      </c>
      <c r="B1065" t="s">
        <v>332</v>
      </c>
    </row>
    <row r="1066" spans="1:2" x14ac:dyDescent="0.25">
      <c r="A1066">
        <v>705506</v>
      </c>
      <c r="B1066" t="s">
        <v>2687</v>
      </c>
    </row>
    <row r="1067" spans="1:2" x14ac:dyDescent="0.25">
      <c r="A1067">
        <v>705506</v>
      </c>
      <c r="B1067" t="s">
        <v>2687</v>
      </c>
    </row>
    <row r="1068" spans="1:2" x14ac:dyDescent="0.25">
      <c r="A1068">
        <v>705528</v>
      </c>
      <c r="B1068" t="s">
        <v>2651</v>
      </c>
    </row>
    <row r="1069" spans="1:2" x14ac:dyDescent="0.25">
      <c r="A1069">
        <v>705528</v>
      </c>
      <c r="B1069" t="s">
        <v>2651</v>
      </c>
    </row>
    <row r="1070" spans="1:2" x14ac:dyDescent="0.25">
      <c r="A1070">
        <v>705539</v>
      </c>
      <c r="B1070" t="s">
        <v>2700</v>
      </c>
    </row>
    <row r="1071" spans="1:2" x14ac:dyDescent="0.25">
      <c r="A1071">
        <v>705539</v>
      </c>
      <c r="B1071" t="s">
        <v>2700</v>
      </c>
    </row>
    <row r="1072" spans="1:2" x14ac:dyDescent="0.25">
      <c r="A1072">
        <v>705540</v>
      </c>
      <c r="B1072" t="s">
        <v>2937</v>
      </c>
    </row>
    <row r="1073" spans="1:2" x14ac:dyDescent="0.25">
      <c r="A1073">
        <v>705540</v>
      </c>
      <c r="B1073" t="s">
        <v>2937</v>
      </c>
    </row>
    <row r="1074" spans="1:2" x14ac:dyDescent="0.25">
      <c r="A1074">
        <v>705620</v>
      </c>
      <c r="B1074" t="s">
        <v>2679</v>
      </c>
    </row>
    <row r="1075" spans="1:2" x14ac:dyDescent="0.25">
      <c r="A1075">
        <v>705620</v>
      </c>
      <c r="B1075" t="s">
        <v>2679</v>
      </c>
    </row>
    <row r="1076" spans="1:2" x14ac:dyDescent="0.25">
      <c r="A1076">
        <v>705687</v>
      </c>
      <c r="B1076" t="s">
        <v>451</v>
      </c>
    </row>
    <row r="1077" spans="1:2" x14ac:dyDescent="0.25">
      <c r="A1077">
        <v>705687</v>
      </c>
      <c r="B1077" t="s">
        <v>451</v>
      </c>
    </row>
    <row r="1078" spans="1:2" x14ac:dyDescent="0.25">
      <c r="A1078">
        <v>705698</v>
      </c>
      <c r="B1078" t="s">
        <v>3003</v>
      </c>
    </row>
    <row r="1079" spans="1:2" x14ac:dyDescent="0.25">
      <c r="A1079">
        <v>705698</v>
      </c>
      <c r="B1079" t="s">
        <v>3003</v>
      </c>
    </row>
    <row r="1080" spans="1:2" x14ac:dyDescent="0.25">
      <c r="A1080">
        <v>705700</v>
      </c>
      <c r="B1080" t="s">
        <v>2676</v>
      </c>
    </row>
    <row r="1081" spans="1:2" x14ac:dyDescent="0.25">
      <c r="A1081">
        <v>705700</v>
      </c>
      <c r="B1081" t="s">
        <v>2676</v>
      </c>
    </row>
    <row r="1082" spans="1:2" x14ac:dyDescent="0.25">
      <c r="A1082">
        <v>705722</v>
      </c>
      <c r="B1082" t="s">
        <v>2647</v>
      </c>
    </row>
    <row r="1083" spans="1:2" x14ac:dyDescent="0.25">
      <c r="A1083">
        <v>705722</v>
      </c>
      <c r="B1083" t="s">
        <v>2647</v>
      </c>
    </row>
    <row r="1084" spans="1:2" x14ac:dyDescent="0.25">
      <c r="A1084">
        <v>705881</v>
      </c>
      <c r="B1084" t="s">
        <v>2591</v>
      </c>
    </row>
    <row r="1085" spans="1:2" x14ac:dyDescent="0.25">
      <c r="A1085">
        <v>705881</v>
      </c>
      <c r="B1085" t="s">
        <v>2591</v>
      </c>
    </row>
    <row r="1086" spans="1:2" x14ac:dyDescent="0.25">
      <c r="A1086">
        <v>705892</v>
      </c>
      <c r="B1086" t="s">
        <v>3062</v>
      </c>
    </row>
    <row r="1087" spans="1:2" x14ac:dyDescent="0.25">
      <c r="A1087">
        <v>705892</v>
      </c>
      <c r="B1087" t="s">
        <v>3062</v>
      </c>
    </row>
    <row r="1088" spans="1:2" x14ac:dyDescent="0.25">
      <c r="A1088">
        <v>705915</v>
      </c>
      <c r="B1088" t="s">
        <v>2622</v>
      </c>
    </row>
    <row r="1089" spans="1:2" x14ac:dyDescent="0.25">
      <c r="A1089">
        <v>705915</v>
      </c>
      <c r="B1089" t="s">
        <v>2622</v>
      </c>
    </row>
    <row r="1090" spans="1:2" x14ac:dyDescent="0.25">
      <c r="A1090">
        <v>705949</v>
      </c>
      <c r="B1090" t="s">
        <v>2604</v>
      </c>
    </row>
    <row r="1091" spans="1:2" x14ac:dyDescent="0.25">
      <c r="A1091">
        <v>705949</v>
      </c>
      <c r="B1091" t="s">
        <v>2604</v>
      </c>
    </row>
    <row r="1092" spans="1:2" x14ac:dyDescent="0.25">
      <c r="A1092">
        <v>706714</v>
      </c>
      <c r="B1092" t="s">
        <v>617</v>
      </c>
    </row>
    <row r="1093" spans="1:2" x14ac:dyDescent="0.25">
      <c r="A1093">
        <v>706714</v>
      </c>
      <c r="B1093" t="s">
        <v>617</v>
      </c>
    </row>
    <row r="1094" spans="1:2" x14ac:dyDescent="0.25">
      <c r="A1094">
        <v>707126</v>
      </c>
      <c r="B1094" t="s">
        <v>80</v>
      </c>
    </row>
    <row r="1095" spans="1:2" x14ac:dyDescent="0.25">
      <c r="A1095">
        <v>707126</v>
      </c>
      <c r="B1095" t="s">
        <v>80</v>
      </c>
    </row>
    <row r="1096" spans="1:2" x14ac:dyDescent="0.25">
      <c r="A1096">
        <v>707193</v>
      </c>
      <c r="B1096" t="s">
        <v>2915</v>
      </c>
    </row>
    <row r="1097" spans="1:2" x14ac:dyDescent="0.25">
      <c r="A1097">
        <v>707193</v>
      </c>
      <c r="B1097" t="s">
        <v>2915</v>
      </c>
    </row>
    <row r="1098" spans="1:2" x14ac:dyDescent="0.25">
      <c r="A1098">
        <v>707387</v>
      </c>
      <c r="B1098" t="s">
        <v>3005</v>
      </c>
    </row>
    <row r="1099" spans="1:2" x14ac:dyDescent="0.25">
      <c r="A1099">
        <v>707387</v>
      </c>
      <c r="B1099" t="s">
        <v>3005</v>
      </c>
    </row>
    <row r="1100" spans="1:2" x14ac:dyDescent="0.25">
      <c r="A1100">
        <v>707400</v>
      </c>
      <c r="B1100" t="s">
        <v>2866</v>
      </c>
    </row>
    <row r="1101" spans="1:2" x14ac:dyDescent="0.25">
      <c r="A1101">
        <v>707400</v>
      </c>
      <c r="B1101" t="s">
        <v>2866</v>
      </c>
    </row>
    <row r="1102" spans="1:2" x14ac:dyDescent="0.25">
      <c r="A1102">
        <v>707411</v>
      </c>
      <c r="B1102" t="s">
        <v>2925</v>
      </c>
    </row>
    <row r="1103" spans="1:2" x14ac:dyDescent="0.25">
      <c r="A1103">
        <v>707411</v>
      </c>
      <c r="B1103" t="s">
        <v>2925</v>
      </c>
    </row>
    <row r="1104" spans="1:2" x14ac:dyDescent="0.25">
      <c r="A1104">
        <v>707489</v>
      </c>
      <c r="B1104" t="s">
        <v>3112</v>
      </c>
    </row>
    <row r="1105" spans="1:2" x14ac:dyDescent="0.25">
      <c r="A1105">
        <v>707489</v>
      </c>
      <c r="B1105" t="s">
        <v>3112</v>
      </c>
    </row>
    <row r="1106" spans="1:2" x14ac:dyDescent="0.25">
      <c r="A1106">
        <v>707558</v>
      </c>
      <c r="B1106" t="s">
        <v>2981</v>
      </c>
    </row>
    <row r="1107" spans="1:2" x14ac:dyDescent="0.25">
      <c r="A1107">
        <v>707558</v>
      </c>
      <c r="B1107" t="s">
        <v>2981</v>
      </c>
    </row>
    <row r="1108" spans="1:2" x14ac:dyDescent="0.25">
      <c r="A1108">
        <v>707649</v>
      </c>
      <c r="B1108" t="s">
        <v>2968</v>
      </c>
    </row>
    <row r="1109" spans="1:2" x14ac:dyDescent="0.25">
      <c r="A1109">
        <v>707649</v>
      </c>
      <c r="B1109" t="s">
        <v>2968</v>
      </c>
    </row>
    <row r="1110" spans="1:2" x14ac:dyDescent="0.25">
      <c r="A1110">
        <v>707741</v>
      </c>
      <c r="B1110" t="s">
        <v>449</v>
      </c>
    </row>
    <row r="1111" spans="1:2" x14ac:dyDescent="0.25">
      <c r="A1111">
        <v>707741</v>
      </c>
      <c r="B1111" t="s">
        <v>449</v>
      </c>
    </row>
    <row r="1112" spans="1:2" x14ac:dyDescent="0.25">
      <c r="A1112">
        <v>707763</v>
      </c>
      <c r="B1112" t="s">
        <v>3117</v>
      </c>
    </row>
    <row r="1113" spans="1:2" x14ac:dyDescent="0.25">
      <c r="A1113">
        <v>707763</v>
      </c>
      <c r="B1113" t="s">
        <v>3117</v>
      </c>
    </row>
    <row r="1114" spans="1:2" x14ac:dyDescent="0.25">
      <c r="A1114">
        <v>707774</v>
      </c>
      <c r="B1114" t="s">
        <v>3109</v>
      </c>
    </row>
    <row r="1115" spans="1:2" x14ac:dyDescent="0.25">
      <c r="A1115">
        <v>707774</v>
      </c>
      <c r="B1115" t="s">
        <v>3109</v>
      </c>
    </row>
    <row r="1116" spans="1:2" x14ac:dyDescent="0.25">
      <c r="A1116">
        <v>707785</v>
      </c>
      <c r="B1116" t="s">
        <v>2970</v>
      </c>
    </row>
    <row r="1117" spans="1:2" x14ac:dyDescent="0.25">
      <c r="A1117">
        <v>707785</v>
      </c>
      <c r="B1117" t="s">
        <v>2970</v>
      </c>
    </row>
    <row r="1118" spans="1:2" x14ac:dyDescent="0.25">
      <c r="A1118">
        <v>707854</v>
      </c>
      <c r="B1118" t="s">
        <v>2974</v>
      </c>
    </row>
    <row r="1119" spans="1:2" x14ac:dyDescent="0.25">
      <c r="A1119">
        <v>707854</v>
      </c>
      <c r="B1119" t="s">
        <v>2974</v>
      </c>
    </row>
    <row r="1120" spans="1:2" x14ac:dyDescent="0.25">
      <c r="A1120">
        <v>708107</v>
      </c>
      <c r="B1120" t="s">
        <v>29</v>
      </c>
    </row>
    <row r="1121" spans="1:2" x14ac:dyDescent="0.25">
      <c r="A1121">
        <v>708107</v>
      </c>
      <c r="B1121" t="s">
        <v>29</v>
      </c>
    </row>
    <row r="1122" spans="1:2" x14ac:dyDescent="0.25">
      <c r="A1122">
        <v>708141</v>
      </c>
      <c r="B1122" t="s">
        <v>2850</v>
      </c>
    </row>
    <row r="1123" spans="1:2" x14ac:dyDescent="0.25">
      <c r="A1123">
        <v>708141</v>
      </c>
      <c r="B1123" t="s">
        <v>2850</v>
      </c>
    </row>
    <row r="1124" spans="1:2" x14ac:dyDescent="0.25">
      <c r="A1124">
        <v>708197</v>
      </c>
      <c r="B1124" t="s">
        <v>2770</v>
      </c>
    </row>
    <row r="1125" spans="1:2" x14ac:dyDescent="0.25">
      <c r="A1125">
        <v>708197</v>
      </c>
      <c r="B1125" t="s">
        <v>2770</v>
      </c>
    </row>
    <row r="1126" spans="1:2" x14ac:dyDescent="0.25">
      <c r="A1126">
        <v>708210</v>
      </c>
      <c r="B1126" t="s">
        <v>2842</v>
      </c>
    </row>
    <row r="1127" spans="1:2" x14ac:dyDescent="0.25">
      <c r="A1127">
        <v>708210</v>
      </c>
      <c r="B1127" t="s">
        <v>2842</v>
      </c>
    </row>
    <row r="1128" spans="1:2" x14ac:dyDescent="0.25">
      <c r="A1128">
        <v>708265</v>
      </c>
      <c r="B1128" t="s">
        <v>3105</v>
      </c>
    </row>
    <row r="1129" spans="1:2" x14ac:dyDescent="0.25">
      <c r="A1129">
        <v>708265</v>
      </c>
      <c r="B1129" t="s">
        <v>3105</v>
      </c>
    </row>
    <row r="1130" spans="1:2" x14ac:dyDescent="0.25">
      <c r="A1130">
        <v>708299</v>
      </c>
      <c r="B1130" t="s">
        <v>2867</v>
      </c>
    </row>
    <row r="1131" spans="1:2" x14ac:dyDescent="0.25">
      <c r="A1131">
        <v>708299</v>
      </c>
      <c r="B1131" t="s">
        <v>2867</v>
      </c>
    </row>
    <row r="1132" spans="1:2" x14ac:dyDescent="0.25">
      <c r="A1132">
        <v>708323</v>
      </c>
      <c r="B1132" t="s">
        <v>2898</v>
      </c>
    </row>
    <row r="1133" spans="1:2" x14ac:dyDescent="0.25">
      <c r="A1133">
        <v>708323</v>
      </c>
      <c r="B1133" t="s">
        <v>2898</v>
      </c>
    </row>
    <row r="1134" spans="1:2" x14ac:dyDescent="0.25">
      <c r="A1134">
        <v>708345</v>
      </c>
      <c r="B1134" t="s">
        <v>2984</v>
      </c>
    </row>
    <row r="1135" spans="1:2" x14ac:dyDescent="0.25">
      <c r="A1135">
        <v>708345</v>
      </c>
      <c r="B1135" t="s">
        <v>2984</v>
      </c>
    </row>
    <row r="1136" spans="1:2" x14ac:dyDescent="0.25">
      <c r="A1136">
        <v>708368</v>
      </c>
      <c r="B1136" t="s">
        <v>2637</v>
      </c>
    </row>
    <row r="1137" spans="1:2" x14ac:dyDescent="0.25">
      <c r="A1137">
        <v>708368</v>
      </c>
      <c r="B1137" t="s">
        <v>2637</v>
      </c>
    </row>
    <row r="1138" spans="1:2" x14ac:dyDescent="0.25">
      <c r="A1138">
        <v>708870</v>
      </c>
      <c r="B1138" t="s">
        <v>3051</v>
      </c>
    </row>
    <row r="1139" spans="1:2" x14ac:dyDescent="0.25">
      <c r="A1139">
        <v>708870</v>
      </c>
      <c r="B1139" t="s">
        <v>3051</v>
      </c>
    </row>
    <row r="1140" spans="1:2" x14ac:dyDescent="0.25">
      <c r="A1140">
        <v>708915</v>
      </c>
      <c r="B1140" t="s">
        <v>3080</v>
      </c>
    </row>
    <row r="1141" spans="1:2" x14ac:dyDescent="0.25">
      <c r="A1141">
        <v>708915</v>
      </c>
      <c r="B1141" t="s">
        <v>3080</v>
      </c>
    </row>
    <row r="1142" spans="1:2" x14ac:dyDescent="0.25">
      <c r="A1142">
        <v>709042</v>
      </c>
      <c r="B1142" t="s">
        <v>1311</v>
      </c>
    </row>
    <row r="1143" spans="1:2" x14ac:dyDescent="0.25">
      <c r="A1143">
        <v>709042</v>
      </c>
      <c r="B1143" t="s">
        <v>1311</v>
      </c>
    </row>
    <row r="1144" spans="1:2" x14ac:dyDescent="0.25">
      <c r="A1144">
        <v>709053</v>
      </c>
      <c r="B1144" t="s">
        <v>3089</v>
      </c>
    </row>
    <row r="1145" spans="1:2" x14ac:dyDescent="0.25">
      <c r="A1145">
        <v>709053</v>
      </c>
      <c r="B1145" t="s">
        <v>3089</v>
      </c>
    </row>
    <row r="1146" spans="1:2" x14ac:dyDescent="0.25">
      <c r="A1146">
        <v>709155</v>
      </c>
      <c r="B1146" t="s">
        <v>409</v>
      </c>
    </row>
    <row r="1147" spans="1:2" x14ac:dyDescent="0.25">
      <c r="A1147">
        <v>709155</v>
      </c>
      <c r="B1147" t="s">
        <v>409</v>
      </c>
    </row>
    <row r="1148" spans="1:2" x14ac:dyDescent="0.25">
      <c r="A1148">
        <v>709189</v>
      </c>
      <c r="B1148" t="s">
        <v>2557</v>
      </c>
    </row>
    <row r="1149" spans="1:2" x14ac:dyDescent="0.25">
      <c r="A1149">
        <v>709189</v>
      </c>
      <c r="B1149" t="s">
        <v>2557</v>
      </c>
    </row>
    <row r="1150" spans="1:2" x14ac:dyDescent="0.25">
      <c r="A1150">
        <v>709213</v>
      </c>
      <c r="B1150" t="s">
        <v>2870</v>
      </c>
    </row>
    <row r="1151" spans="1:2" x14ac:dyDescent="0.25">
      <c r="A1151">
        <v>709213</v>
      </c>
      <c r="B1151" t="s">
        <v>2870</v>
      </c>
    </row>
    <row r="1152" spans="1:2" x14ac:dyDescent="0.25">
      <c r="A1152">
        <v>709258</v>
      </c>
      <c r="B1152" t="s">
        <v>3027</v>
      </c>
    </row>
    <row r="1153" spans="1:2" x14ac:dyDescent="0.25">
      <c r="A1153">
        <v>709258</v>
      </c>
      <c r="B1153" t="s">
        <v>3027</v>
      </c>
    </row>
    <row r="1154" spans="1:2" x14ac:dyDescent="0.25">
      <c r="A1154">
        <v>709474</v>
      </c>
      <c r="B1154" t="s">
        <v>2899</v>
      </c>
    </row>
    <row r="1155" spans="1:2" x14ac:dyDescent="0.25">
      <c r="A1155">
        <v>709474</v>
      </c>
      <c r="B1155" t="s">
        <v>2899</v>
      </c>
    </row>
    <row r="1156" spans="1:2" x14ac:dyDescent="0.25">
      <c r="A1156">
        <v>709485</v>
      </c>
      <c r="B1156" t="s">
        <v>2543</v>
      </c>
    </row>
    <row r="1157" spans="1:2" x14ac:dyDescent="0.25">
      <c r="A1157">
        <v>709485</v>
      </c>
      <c r="B1157" t="s">
        <v>2543</v>
      </c>
    </row>
    <row r="1158" spans="1:2" x14ac:dyDescent="0.25">
      <c r="A1158">
        <v>709509</v>
      </c>
      <c r="B1158" t="s">
        <v>63</v>
      </c>
    </row>
    <row r="1159" spans="1:2" x14ac:dyDescent="0.25">
      <c r="A1159">
        <v>709509</v>
      </c>
      <c r="B1159" t="s">
        <v>63</v>
      </c>
    </row>
    <row r="1160" spans="1:2" x14ac:dyDescent="0.25">
      <c r="A1160">
        <v>709521</v>
      </c>
      <c r="B1160" t="s">
        <v>3052</v>
      </c>
    </row>
    <row r="1161" spans="1:2" x14ac:dyDescent="0.25">
      <c r="A1161">
        <v>709521</v>
      </c>
      <c r="B1161" t="s">
        <v>3052</v>
      </c>
    </row>
    <row r="1162" spans="1:2" x14ac:dyDescent="0.25">
      <c r="A1162">
        <v>709532</v>
      </c>
      <c r="B1162" t="s">
        <v>1299</v>
      </c>
    </row>
    <row r="1163" spans="1:2" x14ac:dyDescent="0.25">
      <c r="A1163">
        <v>709532</v>
      </c>
      <c r="B1163" t="s">
        <v>1299</v>
      </c>
    </row>
    <row r="1164" spans="1:2" x14ac:dyDescent="0.25">
      <c r="A1164">
        <v>709543</v>
      </c>
      <c r="B1164" t="s">
        <v>1259</v>
      </c>
    </row>
    <row r="1165" spans="1:2" x14ac:dyDescent="0.25">
      <c r="A1165">
        <v>709543</v>
      </c>
      <c r="B1165" t="s">
        <v>1259</v>
      </c>
    </row>
    <row r="1166" spans="1:2" x14ac:dyDescent="0.25">
      <c r="A1166">
        <v>709565</v>
      </c>
      <c r="B1166" t="s">
        <v>2944</v>
      </c>
    </row>
    <row r="1167" spans="1:2" x14ac:dyDescent="0.25">
      <c r="A1167">
        <v>709565</v>
      </c>
      <c r="B1167" t="s">
        <v>2944</v>
      </c>
    </row>
    <row r="1168" spans="1:2" x14ac:dyDescent="0.25">
      <c r="A1168">
        <v>709612</v>
      </c>
      <c r="B1168" t="s">
        <v>2667</v>
      </c>
    </row>
    <row r="1169" spans="1:2" x14ac:dyDescent="0.25">
      <c r="A1169">
        <v>709612</v>
      </c>
      <c r="B1169" t="s">
        <v>2667</v>
      </c>
    </row>
    <row r="1170" spans="1:2" x14ac:dyDescent="0.25">
      <c r="A1170">
        <v>709840</v>
      </c>
      <c r="B1170" t="s">
        <v>2857</v>
      </c>
    </row>
    <row r="1171" spans="1:2" x14ac:dyDescent="0.25">
      <c r="A1171">
        <v>709840</v>
      </c>
      <c r="B1171" t="s">
        <v>2857</v>
      </c>
    </row>
    <row r="1172" spans="1:2" x14ac:dyDescent="0.25">
      <c r="A1172">
        <v>709942</v>
      </c>
      <c r="B1172" t="s">
        <v>2826</v>
      </c>
    </row>
    <row r="1173" spans="1:2" x14ac:dyDescent="0.25">
      <c r="A1173">
        <v>709942</v>
      </c>
      <c r="B1173" t="s">
        <v>2826</v>
      </c>
    </row>
    <row r="1174" spans="1:2" x14ac:dyDescent="0.25">
      <c r="A1174">
        <v>709953</v>
      </c>
      <c r="B1174" t="s">
        <v>2851</v>
      </c>
    </row>
    <row r="1175" spans="1:2" x14ac:dyDescent="0.25">
      <c r="A1175">
        <v>709953</v>
      </c>
      <c r="B1175" t="s">
        <v>2851</v>
      </c>
    </row>
    <row r="1176" spans="1:2" x14ac:dyDescent="0.25">
      <c r="A1176">
        <v>710069</v>
      </c>
      <c r="B1176" t="s">
        <v>2772</v>
      </c>
    </row>
    <row r="1177" spans="1:2" x14ac:dyDescent="0.25">
      <c r="A1177">
        <v>710069</v>
      </c>
      <c r="B1177" t="s">
        <v>2772</v>
      </c>
    </row>
    <row r="1178" spans="1:2" x14ac:dyDescent="0.25">
      <c r="A1178">
        <v>710116</v>
      </c>
      <c r="B1178" t="s">
        <v>2847</v>
      </c>
    </row>
    <row r="1179" spans="1:2" x14ac:dyDescent="0.25">
      <c r="A1179">
        <v>710116</v>
      </c>
      <c r="B1179" t="s">
        <v>2847</v>
      </c>
    </row>
    <row r="1180" spans="1:2" x14ac:dyDescent="0.25">
      <c r="A1180">
        <v>710172</v>
      </c>
      <c r="B1180" t="s">
        <v>2580</v>
      </c>
    </row>
    <row r="1181" spans="1:2" x14ac:dyDescent="0.25">
      <c r="A1181">
        <v>710172</v>
      </c>
      <c r="B1181" t="s">
        <v>2580</v>
      </c>
    </row>
    <row r="1182" spans="1:2" x14ac:dyDescent="0.25">
      <c r="A1182">
        <v>710263</v>
      </c>
      <c r="B1182" t="s">
        <v>2775</v>
      </c>
    </row>
    <row r="1183" spans="1:2" x14ac:dyDescent="0.25">
      <c r="A1183">
        <v>710263</v>
      </c>
      <c r="B1183" t="s">
        <v>2775</v>
      </c>
    </row>
    <row r="1184" spans="1:2" x14ac:dyDescent="0.25">
      <c r="A1184">
        <v>710275</v>
      </c>
      <c r="B1184" t="s">
        <v>392</v>
      </c>
    </row>
    <row r="1185" spans="1:2" x14ac:dyDescent="0.25">
      <c r="A1185">
        <v>710275</v>
      </c>
      <c r="B1185" t="s">
        <v>392</v>
      </c>
    </row>
    <row r="1186" spans="1:2" x14ac:dyDescent="0.25">
      <c r="A1186">
        <v>710377</v>
      </c>
      <c r="B1186" t="s">
        <v>2920</v>
      </c>
    </row>
    <row r="1187" spans="1:2" x14ac:dyDescent="0.25">
      <c r="A1187">
        <v>710377</v>
      </c>
      <c r="B1187" t="s">
        <v>2920</v>
      </c>
    </row>
    <row r="1188" spans="1:2" x14ac:dyDescent="0.25">
      <c r="A1188">
        <v>710412</v>
      </c>
      <c r="B1188" t="s">
        <v>2963</v>
      </c>
    </row>
    <row r="1189" spans="1:2" x14ac:dyDescent="0.25">
      <c r="A1189">
        <v>710412</v>
      </c>
      <c r="B1189" t="s">
        <v>2963</v>
      </c>
    </row>
    <row r="1190" spans="1:2" x14ac:dyDescent="0.25">
      <c r="A1190">
        <v>710479</v>
      </c>
      <c r="B1190" t="s">
        <v>650</v>
      </c>
    </row>
    <row r="1191" spans="1:2" x14ac:dyDescent="0.25">
      <c r="A1191">
        <v>710479</v>
      </c>
      <c r="B1191" t="s">
        <v>650</v>
      </c>
    </row>
    <row r="1192" spans="1:2" x14ac:dyDescent="0.25">
      <c r="A1192">
        <v>710526</v>
      </c>
      <c r="B1192" t="s">
        <v>2791</v>
      </c>
    </row>
    <row r="1193" spans="1:2" x14ac:dyDescent="0.25">
      <c r="A1193">
        <v>710526</v>
      </c>
      <c r="B1193" t="s">
        <v>2791</v>
      </c>
    </row>
    <row r="1194" spans="1:2" x14ac:dyDescent="0.25">
      <c r="A1194">
        <v>710559</v>
      </c>
      <c r="B1194" t="s">
        <v>2907</v>
      </c>
    </row>
    <row r="1195" spans="1:2" x14ac:dyDescent="0.25">
      <c r="A1195">
        <v>710559</v>
      </c>
      <c r="B1195" t="s">
        <v>2907</v>
      </c>
    </row>
    <row r="1196" spans="1:2" x14ac:dyDescent="0.25">
      <c r="A1196">
        <v>710696</v>
      </c>
      <c r="B1196" t="s">
        <v>972</v>
      </c>
    </row>
    <row r="1197" spans="1:2" x14ac:dyDescent="0.25">
      <c r="A1197">
        <v>710696</v>
      </c>
      <c r="B1197" t="s">
        <v>972</v>
      </c>
    </row>
    <row r="1198" spans="1:2" x14ac:dyDescent="0.25">
      <c r="A1198">
        <v>710742</v>
      </c>
      <c r="B1198" t="s">
        <v>382</v>
      </c>
    </row>
    <row r="1199" spans="1:2" x14ac:dyDescent="0.25">
      <c r="A1199">
        <v>710742</v>
      </c>
      <c r="B1199" t="s">
        <v>382</v>
      </c>
    </row>
    <row r="1200" spans="1:2" x14ac:dyDescent="0.25">
      <c r="A1200">
        <v>710856</v>
      </c>
      <c r="B1200" t="s">
        <v>2985</v>
      </c>
    </row>
    <row r="1201" spans="1:2" x14ac:dyDescent="0.25">
      <c r="A1201">
        <v>710856</v>
      </c>
      <c r="B1201" t="s">
        <v>2985</v>
      </c>
    </row>
    <row r="1202" spans="1:2" x14ac:dyDescent="0.25">
      <c r="A1202">
        <v>710878</v>
      </c>
      <c r="B1202" t="s">
        <v>2824</v>
      </c>
    </row>
    <row r="1203" spans="1:2" x14ac:dyDescent="0.25">
      <c r="A1203">
        <v>710878</v>
      </c>
      <c r="B1203" t="s">
        <v>2824</v>
      </c>
    </row>
    <row r="1204" spans="1:2" x14ac:dyDescent="0.25">
      <c r="A1204">
        <v>710970</v>
      </c>
      <c r="B1204" t="s">
        <v>144</v>
      </c>
    </row>
    <row r="1205" spans="1:2" x14ac:dyDescent="0.25">
      <c r="A1205">
        <v>710970</v>
      </c>
      <c r="B1205" t="s">
        <v>144</v>
      </c>
    </row>
    <row r="1206" spans="1:2" x14ac:dyDescent="0.25">
      <c r="A1206">
        <v>711085</v>
      </c>
      <c r="B1206" t="s">
        <v>2641</v>
      </c>
    </row>
    <row r="1207" spans="1:2" x14ac:dyDescent="0.25">
      <c r="A1207">
        <v>711085</v>
      </c>
      <c r="B1207" t="s">
        <v>2641</v>
      </c>
    </row>
    <row r="1208" spans="1:2" x14ac:dyDescent="0.25">
      <c r="A1208">
        <v>711153</v>
      </c>
      <c r="B1208" t="s">
        <v>3040</v>
      </c>
    </row>
    <row r="1209" spans="1:2" x14ac:dyDescent="0.25">
      <c r="A1209">
        <v>711153</v>
      </c>
      <c r="B1209" t="s">
        <v>3040</v>
      </c>
    </row>
    <row r="1210" spans="1:2" x14ac:dyDescent="0.25">
      <c r="A1210">
        <v>711233</v>
      </c>
      <c r="B1210" t="s">
        <v>2534</v>
      </c>
    </row>
    <row r="1211" spans="1:2" x14ac:dyDescent="0.25">
      <c r="A1211">
        <v>711233</v>
      </c>
      <c r="B1211" t="s">
        <v>2534</v>
      </c>
    </row>
    <row r="1212" spans="1:2" x14ac:dyDescent="0.25">
      <c r="A1212">
        <v>711313</v>
      </c>
      <c r="B1212" t="s">
        <v>2588</v>
      </c>
    </row>
    <row r="1213" spans="1:2" x14ac:dyDescent="0.25">
      <c r="A1213">
        <v>711313</v>
      </c>
      <c r="B1213" t="s">
        <v>2588</v>
      </c>
    </row>
    <row r="1214" spans="1:2" x14ac:dyDescent="0.25">
      <c r="A1214">
        <v>711427</v>
      </c>
      <c r="B1214" t="s">
        <v>2793</v>
      </c>
    </row>
    <row r="1215" spans="1:2" x14ac:dyDescent="0.25">
      <c r="A1215">
        <v>711427</v>
      </c>
      <c r="B1215" t="s">
        <v>2793</v>
      </c>
    </row>
    <row r="1216" spans="1:2" x14ac:dyDescent="0.25">
      <c r="A1216">
        <v>711483</v>
      </c>
      <c r="B1216" t="s">
        <v>2955</v>
      </c>
    </row>
    <row r="1217" spans="1:2" x14ac:dyDescent="0.25">
      <c r="A1217">
        <v>711483</v>
      </c>
      <c r="B1217" t="s">
        <v>2955</v>
      </c>
    </row>
    <row r="1218" spans="1:2" x14ac:dyDescent="0.25">
      <c r="A1218">
        <v>711494</v>
      </c>
      <c r="B1218" t="s">
        <v>2993</v>
      </c>
    </row>
    <row r="1219" spans="1:2" x14ac:dyDescent="0.25">
      <c r="A1219">
        <v>711494</v>
      </c>
      <c r="B1219" t="s">
        <v>2993</v>
      </c>
    </row>
    <row r="1220" spans="1:2" x14ac:dyDescent="0.25">
      <c r="A1220">
        <v>711530</v>
      </c>
      <c r="B1220" t="s">
        <v>31</v>
      </c>
    </row>
    <row r="1221" spans="1:2" x14ac:dyDescent="0.25">
      <c r="A1221">
        <v>711530</v>
      </c>
      <c r="B1221" t="s">
        <v>31</v>
      </c>
    </row>
    <row r="1222" spans="1:2" x14ac:dyDescent="0.25">
      <c r="A1222">
        <v>711563</v>
      </c>
      <c r="B1222" t="s">
        <v>2740</v>
      </c>
    </row>
    <row r="1223" spans="1:2" x14ac:dyDescent="0.25">
      <c r="A1223">
        <v>711563</v>
      </c>
      <c r="B1223" t="s">
        <v>2740</v>
      </c>
    </row>
    <row r="1224" spans="1:2" x14ac:dyDescent="0.25">
      <c r="A1224">
        <v>711609</v>
      </c>
      <c r="B1224" t="s">
        <v>474</v>
      </c>
    </row>
    <row r="1225" spans="1:2" x14ac:dyDescent="0.25">
      <c r="A1225">
        <v>711609</v>
      </c>
      <c r="B1225" t="s">
        <v>474</v>
      </c>
    </row>
    <row r="1226" spans="1:2" x14ac:dyDescent="0.25">
      <c r="A1226">
        <v>711621</v>
      </c>
      <c r="B1226" t="s">
        <v>2818</v>
      </c>
    </row>
    <row r="1227" spans="1:2" x14ac:dyDescent="0.25">
      <c r="A1227">
        <v>711621</v>
      </c>
      <c r="B1227" t="s">
        <v>2818</v>
      </c>
    </row>
    <row r="1228" spans="1:2" x14ac:dyDescent="0.25">
      <c r="A1228">
        <v>711632</v>
      </c>
      <c r="B1228" t="s">
        <v>2537</v>
      </c>
    </row>
    <row r="1229" spans="1:2" x14ac:dyDescent="0.25">
      <c r="A1229">
        <v>711632</v>
      </c>
      <c r="B1229" t="s">
        <v>2537</v>
      </c>
    </row>
    <row r="1230" spans="1:2" x14ac:dyDescent="0.25">
      <c r="A1230">
        <v>711677</v>
      </c>
      <c r="B1230" t="s">
        <v>1029</v>
      </c>
    </row>
    <row r="1231" spans="1:2" x14ac:dyDescent="0.25">
      <c r="A1231">
        <v>711677</v>
      </c>
      <c r="B1231" t="s">
        <v>1029</v>
      </c>
    </row>
    <row r="1232" spans="1:2" x14ac:dyDescent="0.25">
      <c r="A1232">
        <v>711688</v>
      </c>
      <c r="B1232" t="s">
        <v>2741</v>
      </c>
    </row>
    <row r="1233" spans="1:2" x14ac:dyDescent="0.25">
      <c r="A1233">
        <v>711688</v>
      </c>
      <c r="B1233" t="s">
        <v>2741</v>
      </c>
    </row>
    <row r="1234" spans="1:2" x14ac:dyDescent="0.25">
      <c r="A1234">
        <v>711699</v>
      </c>
      <c r="B1234" t="s">
        <v>2728</v>
      </c>
    </row>
    <row r="1235" spans="1:2" x14ac:dyDescent="0.25">
      <c r="A1235">
        <v>711699</v>
      </c>
      <c r="B1235" t="s">
        <v>2728</v>
      </c>
    </row>
  </sheetData>
  <sortState xmlns:xlrd2="http://schemas.microsoft.com/office/spreadsheetml/2017/richdata2" ref="A1:B1235">
    <sortCondition ref="A1:A1235"/>
  </sortState>
  <conditionalFormatting sqref="A2:A1235">
    <cfRule type="expression" dxfId="0" priority="1">
      <formula>AND(A2&lt;&gt;A1,(F12+F11+F10+F9+F8+F7+F6+F5+F4+F3+F2+F1)&lt;&gt;78)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5"/>
  <sheetViews>
    <sheetView topLeftCell="E1" workbookViewId="0">
      <selection activeCell="G18" sqref="G18"/>
    </sheetView>
  </sheetViews>
  <sheetFormatPr defaultColWidth="9.140625" defaultRowHeight="15" x14ac:dyDescent="0.25"/>
  <cols>
    <col min="1" max="1" width="10.42578125" customWidth="1"/>
    <col min="2" max="2" width="23.5703125" customWidth="1"/>
    <col min="3" max="3" width="21.7109375" customWidth="1"/>
    <col min="4" max="4" width="21.140625" customWidth="1"/>
    <col min="5" max="5" width="18.7109375" customWidth="1"/>
    <col min="7" max="7" width="62.140625" bestFit="1" customWidth="1"/>
    <col min="8" max="8" width="37.42578125" bestFit="1" customWidth="1"/>
    <col min="9" max="9" width="50.140625" bestFit="1" customWidth="1"/>
  </cols>
  <sheetData>
    <row r="1" spans="1:9" x14ac:dyDescent="0.25">
      <c r="A1" s="3" t="s">
        <v>2513</v>
      </c>
      <c r="B1" t="s">
        <v>1256</v>
      </c>
      <c r="C1" t="s">
        <v>695</v>
      </c>
      <c r="D1" t="s">
        <v>696</v>
      </c>
      <c r="E1" t="s">
        <v>1413</v>
      </c>
    </row>
    <row r="2" spans="1:9" x14ac:dyDescent="0.25">
      <c r="A2">
        <v>810680</v>
      </c>
      <c r="B2" t="s">
        <v>1659</v>
      </c>
      <c r="C2" t="s">
        <v>585</v>
      </c>
      <c r="D2" t="s">
        <v>745</v>
      </c>
      <c r="E2" t="s">
        <v>1660</v>
      </c>
      <c r="F2" t="s">
        <v>1062</v>
      </c>
      <c r="G2" t="s">
        <v>2527</v>
      </c>
      <c r="I2" t="str">
        <f>IF(H2="",G2,H2)</f>
        <v>giuseppe.aloi.tdeh@na.omceo.it</v>
      </c>
    </row>
    <row r="3" spans="1:9" x14ac:dyDescent="0.25">
      <c r="A3">
        <v>710263</v>
      </c>
      <c r="B3" t="s">
        <v>1664</v>
      </c>
      <c r="C3" t="s">
        <v>496</v>
      </c>
      <c r="D3" t="s">
        <v>988</v>
      </c>
      <c r="E3" t="s">
        <v>1660</v>
      </c>
      <c r="F3" t="s">
        <v>169</v>
      </c>
      <c r="H3" t="s">
        <v>2775</v>
      </c>
      <c r="I3" t="str">
        <f t="shared" ref="I3:I66" si="0">IF(H3="",G3,H3)</f>
        <v>annaamabile@tin.it</v>
      </c>
    </row>
    <row r="4" spans="1:9" x14ac:dyDescent="0.25">
      <c r="A4">
        <v>77788</v>
      </c>
      <c r="B4" t="s">
        <v>1685</v>
      </c>
      <c r="C4" t="s">
        <v>497</v>
      </c>
      <c r="D4" t="s">
        <v>498</v>
      </c>
      <c r="E4" t="s">
        <v>1660</v>
      </c>
      <c r="F4" t="s">
        <v>169</v>
      </c>
      <c r="G4" t="s">
        <v>499</v>
      </c>
      <c r="H4" t="s">
        <v>2784</v>
      </c>
      <c r="I4" t="str">
        <f t="shared" si="0"/>
        <v>panicetoc@alice.it</v>
      </c>
    </row>
    <row r="5" spans="1:9" x14ac:dyDescent="0.25">
      <c r="A5">
        <v>49155</v>
      </c>
      <c r="B5" t="s">
        <v>1700</v>
      </c>
      <c r="C5" t="s">
        <v>500</v>
      </c>
      <c r="D5" t="s">
        <v>809</v>
      </c>
      <c r="E5" t="s">
        <v>1660</v>
      </c>
      <c r="F5" t="s">
        <v>169</v>
      </c>
      <c r="G5" t="s">
        <v>501</v>
      </c>
      <c r="H5" t="s">
        <v>2789</v>
      </c>
      <c r="I5" t="str">
        <f t="shared" si="0"/>
        <v>dottore@francescoarcari.it</v>
      </c>
    </row>
    <row r="6" spans="1:9" x14ac:dyDescent="0.25">
      <c r="A6">
        <v>49166</v>
      </c>
      <c r="B6" t="s">
        <v>1706</v>
      </c>
      <c r="C6" t="s">
        <v>1074</v>
      </c>
      <c r="D6" t="s">
        <v>809</v>
      </c>
      <c r="E6" t="s">
        <v>1660</v>
      </c>
      <c r="F6" t="s">
        <v>169</v>
      </c>
    </row>
    <row r="7" spans="1:9" x14ac:dyDescent="0.25">
      <c r="A7">
        <v>74151</v>
      </c>
      <c r="B7" t="s">
        <v>1716</v>
      </c>
      <c r="C7" t="s">
        <v>502</v>
      </c>
      <c r="D7" t="s">
        <v>299</v>
      </c>
      <c r="E7" t="s">
        <v>1660</v>
      </c>
      <c r="F7" t="s">
        <v>169</v>
      </c>
      <c r="G7" t="s">
        <v>503</v>
      </c>
      <c r="H7" t="s">
        <v>2797</v>
      </c>
      <c r="I7" t="str">
        <f t="shared" si="0"/>
        <v>adavallo@alice.it</v>
      </c>
    </row>
    <row r="8" spans="1:9" x14ac:dyDescent="0.25">
      <c r="A8">
        <v>67704</v>
      </c>
      <c r="B8" t="s">
        <v>1717</v>
      </c>
      <c r="C8" t="s">
        <v>584</v>
      </c>
      <c r="D8" t="s">
        <v>764</v>
      </c>
      <c r="E8" t="s">
        <v>1660</v>
      </c>
      <c r="F8" t="s">
        <v>1062</v>
      </c>
      <c r="G8" t="s">
        <v>2528</v>
      </c>
      <c r="I8" t="str">
        <f t="shared" si="0"/>
        <v>giuseppina.aveta.53cj@na.omceo.it</v>
      </c>
    </row>
    <row r="9" spans="1:9" x14ac:dyDescent="0.25">
      <c r="A9">
        <v>73820</v>
      </c>
      <c r="B9" t="s">
        <v>1735</v>
      </c>
      <c r="C9" t="s">
        <v>807</v>
      </c>
      <c r="D9" t="s">
        <v>867</v>
      </c>
      <c r="E9" t="s">
        <v>1660</v>
      </c>
      <c r="F9" t="s">
        <v>169</v>
      </c>
      <c r="G9" t="s">
        <v>504</v>
      </c>
      <c r="H9" t="s">
        <v>2803</v>
      </c>
      <c r="I9" t="str">
        <f t="shared" si="0"/>
        <v>v.battaglia@alice.it</v>
      </c>
    </row>
    <row r="10" spans="1:9" x14ac:dyDescent="0.25">
      <c r="A10">
        <v>704182</v>
      </c>
      <c r="B10" t="s">
        <v>1737</v>
      </c>
      <c r="C10" t="s">
        <v>505</v>
      </c>
      <c r="D10" t="s">
        <v>506</v>
      </c>
      <c r="E10" t="s">
        <v>1660</v>
      </c>
      <c r="F10" t="s">
        <v>169</v>
      </c>
      <c r="G10" t="s">
        <v>507</v>
      </c>
      <c r="H10" t="s">
        <v>2805</v>
      </c>
      <c r="I10" t="str">
        <f t="shared" si="0"/>
        <v>claudio.belfiore2@virgilio.it</v>
      </c>
    </row>
    <row r="11" spans="1:9" x14ac:dyDescent="0.25">
      <c r="A11">
        <v>49177</v>
      </c>
      <c r="B11" t="s">
        <v>1741</v>
      </c>
      <c r="C11" t="s">
        <v>975</v>
      </c>
      <c r="D11" t="s">
        <v>847</v>
      </c>
      <c r="E11" t="s">
        <v>1660</v>
      </c>
      <c r="F11" t="s">
        <v>169</v>
      </c>
      <c r="G11" t="s">
        <v>508</v>
      </c>
      <c r="H11" t="s">
        <v>2809</v>
      </c>
      <c r="I11" t="str">
        <f t="shared" si="0"/>
        <v>bernalfo@iol.it</v>
      </c>
    </row>
    <row r="12" spans="1:9" x14ac:dyDescent="0.25">
      <c r="A12">
        <v>75564</v>
      </c>
      <c r="B12" t="s">
        <v>1745</v>
      </c>
      <c r="C12" t="s">
        <v>509</v>
      </c>
      <c r="D12" t="s">
        <v>973</v>
      </c>
      <c r="E12" t="s">
        <v>1660</v>
      </c>
      <c r="F12" t="s">
        <v>169</v>
      </c>
      <c r="G12" t="s">
        <v>510</v>
      </c>
      <c r="H12" t="s">
        <v>2812</v>
      </c>
      <c r="I12" t="str">
        <f t="shared" si="0"/>
        <v>bibianociro@tiscali.it</v>
      </c>
    </row>
    <row r="13" spans="1:9" x14ac:dyDescent="0.25">
      <c r="A13">
        <v>49246</v>
      </c>
      <c r="B13" t="s">
        <v>1759</v>
      </c>
      <c r="C13" t="s">
        <v>349</v>
      </c>
      <c r="D13" t="s">
        <v>511</v>
      </c>
      <c r="E13" t="s">
        <v>1660</v>
      </c>
      <c r="F13" t="s">
        <v>169</v>
      </c>
      <c r="G13" t="s">
        <v>2526</v>
      </c>
      <c r="I13" t="str">
        <f t="shared" si="0"/>
        <v>rosario.brunoltq8@na.omceo.it</v>
      </c>
    </row>
    <row r="14" spans="1:9" x14ac:dyDescent="0.25">
      <c r="A14">
        <v>710878</v>
      </c>
      <c r="B14" t="s">
        <v>1768</v>
      </c>
      <c r="C14" t="s">
        <v>512</v>
      </c>
      <c r="D14" t="s">
        <v>790</v>
      </c>
      <c r="E14" t="s">
        <v>1660</v>
      </c>
      <c r="F14" t="s">
        <v>169</v>
      </c>
      <c r="G14" t="s">
        <v>513</v>
      </c>
      <c r="H14" t="s">
        <v>2824</v>
      </c>
      <c r="I14" t="str">
        <f t="shared" si="0"/>
        <v>angelo.caci@tin.it</v>
      </c>
    </row>
    <row r="15" spans="1:9" x14ac:dyDescent="0.25">
      <c r="A15">
        <v>64396</v>
      </c>
      <c r="B15" t="s">
        <v>1794</v>
      </c>
      <c r="C15" t="s">
        <v>514</v>
      </c>
      <c r="D15" t="s">
        <v>780</v>
      </c>
      <c r="E15" t="s">
        <v>1660</v>
      </c>
      <c r="F15" t="s">
        <v>169</v>
      </c>
    </row>
    <row r="16" spans="1:9" x14ac:dyDescent="0.25">
      <c r="A16">
        <v>704433</v>
      </c>
      <c r="B16" t="s">
        <v>1864</v>
      </c>
      <c r="C16" t="s">
        <v>842</v>
      </c>
      <c r="D16" t="s">
        <v>515</v>
      </c>
      <c r="E16" t="s">
        <v>1660</v>
      </c>
      <c r="F16" t="s">
        <v>169</v>
      </c>
      <c r="G16" t="s">
        <v>516</v>
      </c>
      <c r="H16" t="s">
        <v>2856</v>
      </c>
      <c r="I16" t="str">
        <f t="shared" si="0"/>
        <v>dott.rinodambrosio@libero.it</v>
      </c>
    </row>
    <row r="17" spans="1:9" x14ac:dyDescent="0.25">
      <c r="A17">
        <v>811433</v>
      </c>
      <c r="B17" t="s">
        <v>1875</v>
      </c>
      <c r="C17" t="s">
        <v>586</v>
      </c>
      <c r="D17" t="s">
        <v>721</v>
      </c>
      <c r="E17" t="s">
        <v>1660</v>
      </c>
      <c r="F17" t="s">
        <v>1062</v>
      </c>
      <c r="G17" t="s">
        <v>2529</v>
      </c>
      <c r="I17" t="str">
        <f t="shared" si="0"/>
        <v>antonio.davino.hz2j@na.omceo.it</v>
      </c>
    </row>
    <row r="18" spans="1:9" x14ac:dyDescent="0.25">
      <c r="A18">
        <v>709213</v>
      </c>
      <c r="B18" t="s">
        <v>1907</v>
      </c>
      <c r="C18" t="s">
        <v>375</v>
      </c>
      <c r="D18" t="s">
        <v>745</v>
      </c>
      <c r="E18" t="s">
        <v>1660</v>
      </c>
      <c r="F18" t="s">
        <v>169</v>
      </c>
      <c r="G18" t="s">
        <v>517</v>
      </c>
      <c r="H18" t="s">
        <v>2870</v>
      </c>
      <c r="I18" t="str">
        <f t="shared" si="0"/>
        <v>giudeste@libero.it</v>
      </c>
    </row>
    <row r="19" spans="1:9" x14ac:dyDescent="0.25">
      <c r="A19">
        <v>704320</v>
      </c>
      <c r="B19" t="s">
        <v>1929</v>
      </c>
      <c r="C19" t="s">
        <v>518</v>
      </c>
      <c r="D19" t="s">
        <v>511</v>
      </c>
      <c r="E19" t="s">
        <v>1660</v>
      </c>
      <c r="F19" t="s">
        <v>169</v>
      </c>
      <c r="G19" t="s">
        <v>519</v>
      </c>
      <c r="I19" t="str">
        <f t="shared" si="0"/>
        <v>rosario.dicicco@pec.dottnet.it</v>
      </c>
    </row>
    <row r="20" spans="1:9" x14ac:dyDescent="0.25">
      <c r="A20">
        <v>81418</v>
      </c>
      <c r="B20" t="s">
        <v>2010</v>
      </c>
      <c r="C20" t="s">
        <v>520</v>
      </c>
      <c r="D20" t="s">
        <v>780</v>
      </c>
      <c r="E20" t="s">
        <v>1660</v>
      </c>
      <c r="F20" t="s">
        <v>169</v>
      </c>
      <c r="G20" t="s">
        <v>521</v>
      </c>
      <c r="H20" t="s">
        <v>2916</v>
      </c>
      <c r="I20" t="str">
        <f t="shared" si="0"/>
        <v>fortedomenico@kappamed.it</v>
      </c>
    </row>
    <row r="21" spans="1:9" x14ac:dyDescent="0.25">
      <c r="A21">
        <v>704251</v>
      </c>
      <c r="B21" t="s">
        <v>2050</v>
      </c>
      <c r="C21" t="s">
        <v>522</v>
      </c>
      <c r="D21" t="s">
        <v>748</v>
      </c>
      <c r="E21" t="s">
        <v>1660</v>
      </c>
      <c r="F21" t="s">
        <v>169</v>
      </c>
      <c r="G21" t="s">
        <v>523</v>
      </c>
      <c r="H21" t="s">
        <v>2933</v>
      </c>
      <c r="I21" t="str">
        <f t="shared" si="0"/>
        <v>michele.gherardelli@gmail.com</v>
      </c>
    </row>
    <row r="22" spans="1:9" x14ac:dyDescent="0.25">
      <c r="A22">
        <v>50148</v>
      </c>
      <c r="B22" t="s">
        <v>2097</v>
      </c>
      <c r="C22" t="s">
        <v>524</v>
      </c>
      <c r="D22" t="s">
        <v>721</v>
      </c>
      <c r="E22" t="s">
        <v>1660</v>
      </c>
      <c r="F22" t="s">
        <v>169</v>
      </c>
      <c r="G22" t="s">
        <v>525</v>
      </c>
      <c r="I22" t="str">
        <f t="shared" si="0"/>
        <v>antonio.iengo.xzrx@na.omceo.it</v>
      </c>
    </row>
    <row r="23" spans="1:9" x14ac:dyDescent="0.25">
      <c r="A23">
        <v>50171</v>
      </c>
      <c r="B23" t="s">
        <v>2101</v>
      </c>
      <c r="C23" t="s">
        <v>410</v>
      </c>
      <c r="D23" t="s">
        <v>813</v>
      </c>
      <c r="E23" t="s">
        <v>1660</v>
      </c>
      <c r="F23" t="s">
        <v>169</v>
      </c>
      <c r="G23" t="s">
        <v>526</v>
      </c>
      <c r="H23" t="s">
        <v>2957</v>
      </c>
      <c r="I23" t="str">
        <f t="shared" si="0"/>
        <v>dott.imparato@gmail.com</v>
      </c>
    </row>
    <row r="24" spans="1:9" x14ac:dyDescent="0.25">
      <c r="A24">
        <v>50183</v>
      </c>
      <c r="B24" t="s">
        <v>2102</v>
      </c>
      <c r="C24" t="s">
        <v>527</v>
      </c>
      <c r="D24" t="s">
        <v>528</v>
      </c>
      <c r="E24" t="s">
        <v>1660</v>
      </c>
      <c r="F24" t="s">
        <v>169</v>
      </c>
      <c r="G24" t="s">
        <v>529</v>
      </c>
      <c r="H24" t="s">
        <v>2958</v>
      </c>
      <c r="I24" t="str">
        <f t="shared" si="0"/>
        <v>mariarosariaimperatore@virgilio.it</v>
      </c>
    </row>
    <row r="25" spans="1:9" x14ac:dyDescent="0.25">
      <c r="A25">
        <v>50194</v>
      </c>
      <c r="B25" t="s">
        <v>2103</v>
      </c>
      <c r="C25" t="s">
        <v>530</v>
      </c>
      <c r="D25" t="s">
        <v>776</v>
      </c>
      <c r="E25" t="s">
        <v>1660</v>
      </c>
      <c r="F25" t="s">
        <v>169</v>
      </c>
      <c r="G25" t="s">
        <v>531</v>
      </c>
      <c r="H25" t="s">
        <v>2959</v>
      </c>
      <c r="I25" t="str">
        <f t="shared" si="0"/>
        <v>improtaaniello@kappamed.it</v>
      </c>
    </row>
    <row r="26" spans="1:9" x14ac:dyDescent="0.25">
      <c r="A26">
        <v>811444</v>
      </c>
      <c r="B26" t="s">
        <v>2106</v>
      </c>
      <c r="C26" t="s">
        <v>587</v>
      </c>
      <c r="D26" t="s">
        <v>1094</v>
      </c>
      <c r="E26" t="s">
        <v>1660</v>
      </c>
      <c r="F26" t="s">
        <v>1062</v>
      </c>
      <c r="G26" t="s">
        <v>2530</v>
      </c>
      <c r="I26" t="str">
        <f t="shared" si="0"/>
        <v>luigi.intoccia.pbzp@na.omceo.it</v>
      </c>
    </row>
    <row r="27" spans="1:9" x14ac:dyDescent="0.25">
      <c r="A27">
        <v>50239</v>
      </c>
      <c r="B27" t="s">
        <v>2119</v>
      </c>
      <c r="C27" t="s">
        <v>532</v>
      </c>
      <c r="D27" t="s">
        <v>1105</v>
      </c>
      <c r="E27" t="s">
        <v>1660</v>
      </c>
      <c r="F27" t="s">
        <v>169</v>
      </c>
      <c r="G27" t="s">
        <v>533</v>
      </c>
      <c r="H27" t="s">
        <v>2966</v>
      </c>
      <c r="I27" t="str">
        <f t="shared" si="0"/>
        <v>lamberti.vittorio81@gmail.com</v>
      </c>
    </row>
    <row r="28" spans="1:9" x14ac:dyDescent="0.25">
      <c r="A28">
        <v>50308</v>
      </c>
      <c r="B28" t="s">
        <v>2139</v>
      </c>
      <c r="C28" t="s">
        <v>534</v>
      </c>
      <c r="D28" t="s">
        <v>780</v>
      </c>
      <c r="E28" t="s">
        <v>1660</v>
      </c>
      <c r="F28" t="s">
        <v>169</v>
      </c>
      <c r="G28" t="s">
        <v>535</v>
      </c>
      <c r="H28" t="s">
        <v>2973</v>
      </c>
      <c r="I28" t="str">
        <f t="shared" si="0"/>
        <v>dmlongo@virgilio.it</v>
      </c>
    </row>
    <row r="29" spans="1:9" x14ac:dyDescent="0.25">
      <c r="A29">
        <v>50319</v>
      </c>
      <c r="B29" t="s">
        <v>2141</v>
      </c>
      <c r="C29" t="s">
        <v>536</v>
      </c>
      <c r="D29" t="s">
        <v>537</v>
      </c>
      <c r="E29" t="s">
        <v>1660</v>
      </c>
      <c r="F29" t="s">
        <v>169</v>
      </c>
      <c r="G29" t="s">
        <v>538</v>
      </c>
      <c r="H29" t="s">
        <v>2975</v>
      </c>
      <c r="I29" t="str">
        <f t="shared" si="0"/>
        <v>loreti.p@libero.it</v>
      </c>
    </row>
    <row r="30" spans="1:9" x14ac:dyDescent="0.25">
      <c r="A30">
        <v>50387</v>
      </c>
      <c r="B30" t="s">
        <v>2152</v>
      </c>
      <c r="C30" t="s">
        <v>539</v>
      </c>
      <c r="D30" t="s">
        <v>847</v>
      </c>
      <c r="E30" t="s">
        <v>1660</v>
      </c>
      <c r="F30" t="s">
        <v>169</v>
      </c>
      <c r="G30" t="s">
        <v>540</v>
      </c>
      <c r="H30" t="s">
        <v>2980</v>
      </c>
      <c r="I30" t="str">
        <f t="shared" si="0"/>
        <v>alfonsomalangone@alice.it</v>
      </c>
    </row>
    <row r="31" spans="1:9" x14ac:dyDescent="0.25">
      <c r="A31">
        <v>61783</v>
      </c>
      <c r="B31" t="s">
        <v>2165</v>
      </c>
      <c r="C31" t="s">
        <v>541</v>
      </c>
      <c r="D31" t="s">
        <v>542</v>
      </c>
      <c r="E31" t="s">
        <v>1660</v>
      </c>
      <c r="F31" t="s">
        <v>169</v>
      </c>
      <c r="G31" t="s">
        <v>543</v>
      </c>
      <c r="H31" t="s">
        <v>2983</v>
      </c>
      <c r="I31" t="str">
        <f t="shared" si="0"/>
        <v>vezio8@libero.it</v>
      </c>
    </row>
    <row r="32" spans="1:9" x14ac:dyDescent="0.25">
      <c r="A32">
        <v>50489</v>
      </c>
      <c r="B32" t="s">
        <v>2183</v>
      </c>
      <c r="C32" t="s">
        <v>544</v>
      </c>
      <c r="D32" t="s">
        <v>857</v>
      </c>
      <c r="E32" t="s">
        <v>1660</v>
      </c>
      <c r="F32" t="s">
        <v>169</v>
      </c>
      <c r="G32" t="s">
        <v>545</v>
      </c>
      <c r="H32" t="s">
        <v>2987</v>
      </c>
      <c r="I32" t="str">
        <f t="shared" si="0"/>
        <v>mrmasula@gmail.com</v>
      </c>
    </row>
    <row r="33" spans="1:9" x14ac:dyDescent="0.25">
      <c r="A33">
        <v>810714</v>
      </c>
      <c r="B33" t="s">
        <v>2231</v>
      </c>
      <c r="C33" t="s">
        <v>588</v>
      </c>
      <c r="D33" t="s">
        <v>974</v>
      </c>
      <c r="E33" t="s">
        <v>1660</v>
      </c>
      <c r="F33" t="s">
        <v>1062</v>
      </c>
      <c r="G33" t="s">
        <v>2531</v>
      </c>
      <c r="I33" t="str">
        <f t="shared" si="0"/>
        <v>assunta.nazzaro.u4ii@na.omceo.it</v>
      </c>
    </row>
    <row r="34" spans="1:9" x14ac:dyDescent="0.25">
      <c r="A34">
        <v>811422</v>
      </c>
      <c r="B34" t="s">
        <v>2237</v>
      </c>
      <c r="C34" t="s">
        <v>2238</v>
      </c>
      <c r="D34" t="s">
        <v>1078</v>
      </c>
      <c r="E34" t="s">
        <v>1660</v>
      </c>
      <c r="F34" t="s">
        <v>1062</v>
      </c>
      <c r="G34" t="s">
        <v>2532</v>
      </c>
      <c r="I34" t="str">
        <f t="shared" si="0"/>
        <v>sergio.oliva.qix3@na.omceo.it</v>
      </c>
    </row>
    <row r="35" spans="1:9" x14ac:dyDescent="0.25">
      <c r="A35">
        <v>36241</v>
      </c>
      <c r="B35" t="s">
        <v>2243</v>
      </c>
      <c r="C35" t="s">
        <v>546</v>
      </c>
      <c r="D35" t="s">
        <v>745</v>
      </c>
      <c r="E35" t="s">
        <v>1660</v>
      </c>
      <c r="F35" t="s">
        <v>169</v>
      </c>
      <c r="G35" t="s">
        <v>547</v>
      </c>
      <c r="H35" t="s">
        <v>3011</v>
      </c>
      <c r="I35" t="str">
        <f t="shared" si="0"/>
        <v>giuseppe.origlia@tin.it</v>
      </c>
    </row>
    <row r="36" spans="1:9" x14ac:dyDescent="0.25">
      <c r="A36">
        <v>50649</v>
      </c>
      <c r="B36" t="s">
        <v>2265</v>
      </c>
      <c r="C36" t="s">
        <v>548</v>
      </c>
      <c r="D36" t="s">
        <v>721</v>
      </c>
      <c r="E36" t="s">
        <v>1660</v>
      </c>
      <c r="F36" t="s">
        <v>169</v>
      </c>
      <c r="G36" t="s">
        <v>1367</v>
      </c>
      <c r="H36" t="s">
        <v>3022</v>
      </c>
      <c r="I36" t="str">
        <f t="shared" si="0"/>
        <v>apalumboa@libero.it</v>
      </c>
    </row>
    <row r="37" spans="1:9" x14ac:dyDescent="0.25">
      <c r="A37">
        <v>73272</v>
      </c>
      <c r="B37" t="s">
        <v>2284</v>
      </c>
      <c r="C37" t="s">
        <v>549</v>
      </c>
      <c r="D37" t="s">
        <v>790</v>
      </c>
      <c r="E37" t="s">
        <v>1660</v>
      </c>
      <c r="F37" t="s">
        <v>169</v>
      </c>
      <c r="G37" t="s">
        <v>550</v>
      </c>
      <c r="H37" t="s">
        <v>3033</v>
      </c>
      <c r="I37" t="str">
        <f t="shared" si="0"/>
        <v>dottangelopedalino@gmail.com</v>
      </c>
    </row>
    <row r="38" spans="1:9" x14ac:dyDescent="0.25">
      <c r="A38">
        <v>702676</v>
      </c>
      <c r="B38" t="s">
        <v>2288</v>
      </c>
      <c r="C38" t="s">
        <v>551</v>
      </c>
      <c r="D38" t="s">
        <v>431</v>
      </c>
      <c r="E38" t="s">
        <v>1660</v>
      </c>
      <c r="F38" t="s">
        <v>169</v>
      </c>
      <c r="G38" t="s">
        <v>552</v>
      </c>
      <c r="H38" t="s">
        <v>3036</v>
      </c>
      <c r="I38" t="str">
        <f t="shared" si="0"/>
        <v>perasolegiorgio@libero.it</v>
      </c>
    </row>
    <row r="39" spans="1:9" x14ac:dyDescent="0.25">
      <c r="A39">
        <v>50730</v>
      </c>
      <c r="B39" t="s">
        <v>2290</v>
      </c>
      <c r="C39" t="s">
        <v>553</v>
      </c>
      <c r="D39" t="s">
        <v>867</v>
      </c>
      <c r="E39" t="s">
        <v>1660</v>
      </c>
      <c r="F39" t="s">
        <v>169</v>
      </c>
      <c r="G39" t="s">
        <v>554</v>
      </c>
      <c r="I39" t="str">
        <f t="shared" si="0"/>
        <v>vincenzoperna@pec.it</v>
      </c>
    </row>
    <row r="40" spans="1:9" x14ac:dyDescent="0.25">
      <c r="A40">
        <v>50741</v>
      </c>
      <c r="B40" t="s">
        <v>2307</v>
      </c>
      <c r="C40" t="s">
        <v>555</v>
      </c>
      <c r="D40" t="s">
        <v>506</v>
      </c>
      <c r="E40" t="s">
        <v>1660</v>
      </c>
      <c r="F40" t="s">
        <v>169</v>
      </c>
    </row>
    <row r="41" spans="1:9" x14ac:dyDescent="0.25">
      <c r="A41">
        <v>704400</v>
      </c>
      <c r="B41" t="s">
        <v>2323</v>
      </c>
      <c r="C41" t="s">
        <v>556</v>
      </c>
      <c r="D41" t="s">
        <v>349</v>
      </c>
      <c r="E41" t="s">
        <v>1660</v>
      </c>
      <c r="F41" t="s">
        <v>169</v>
      </c>
      <c r="G41" t="s">
        <v>557</v>
      </c>
      <c r="H41" t="s">
        <v>3046</v>
      </c>
      <c r="I41" t="str">
        <f t="shared" si="0"/>
        <v>dott.brunoprovitera@gmail.com</v>
      </c>
    </row>
    <row r="42" spans="1:9" x14ac:dyDescent="0.25">
      <c r="A42">
        <v>50901</v>
      </c>
      <c r="B42" t="s">
        <v>2373</v>
      </c>
      <c r="C42" t="s">
        <v>558</v>
      </c>
      <c r="D42" t="s">
        <v>559</v>
      </c>
      <c r="E42" t="s">
        <v>1660</v>
      </c>
      <c r="F42" t="s">
        <v>169</v>
      </c>
      <c r="G42" t="s">
        <v>560</v>
      </c>
      <c r="H42" t="s">
        <v>3067</v>
      </c>
      <c r="I42" t="str">
        <f t="shared" si="0"/>
        <v>federico_santacroce@libero.it</v>
      </c>
    </row>
    <row r="43" spans="1:9" x14ac:dyDescent="0.25">
      <c r="A43">
        <v>708915</v>
      </c>
      <c r="B43" t="s">
        <v>2405</v>
      </c>
      <c r="C43" t="s">
        <v>475</v>
      </c>
      <c r="D43" t="s">
        <v>561</v>
      </c>
      <c r="E43" t="s">
        <v>1660</v>
      </c>
      <c r="F43" t="s">
        <v>169</v>
      </c>
      <c r="G43" t="s">
        <v>562</v>
      </c>
      <c r="H43" t="s">
        <v>3080</v>
      </c>
      <c r="I43" t="str">
        <f t="shared" si="0"/>
        <v>dott.fabioscotti@gmail.com</v>
      </c>
    </row>
    <row r="44" spans="1:9" x14ac:dyDescent="0.25">
      <c r="A44">
        <v>75542</v>
      </c>
      <c r="B44" t="s">
        <v>2412</v>
      </c>
      <c r="C44" t="s">
        <v>563</v>
      </c>
      <c r="D44" t="s">
        <v>564</v>
      </c>
      <c r="E44" t="s">
        <v>1660</v>
      </c>
      <c r="F44" t="s">
        <v>169</v>
      </c>
      <c r="G44" t="s">
        <v>565</v>
      </c>
      <c r="H44" t="s">
        <v>3086</v>
      </c>
      <c r="I44" t="str">
        <f t="shared" si="0"/>
        <v>dr.asica@alice.it</v>
      </c>
    </row>
    <row r="45" spans="1:9" x14ac:dyDescent="0.25">
      <c r="A45">
        <v>709053</v>
      </c>
      <c r="B45" t="s">
        <v>2422</v>
      </c>
      <c r="C45" t="s">
        <v>566</v>
      </c>
      <c r="D45" t="s">
        <v>804</v>
      </c>
      <c r="E45" t="s">
        <v>1660</v>
      </c>
      <c r="F45" t="s">
        <v>169</v>
      </c>
      <c r="G45" t="s">
        <v>567</v>
      </c>
      <c r="H45" t="s">
        <v>3089</v>
      </c>
      <c r="I45" t="str">
        <f t="shared" si="0"/>
        <v>snichelottopaolo@kappamed.it</v>
      </c>
    </row>
    <row r="46" spans="1:9" x14ac:dyDescent="0.25">
      <c r="A46">
        <v>51095</v>
      </c>
      <c r="B46" t="s">
        <v>2432</v>
      </c>
      <c r="C46" t="s">
        <v>568</v>
      </c>
      <c r="D46" t="s">
        <v>764</v>
      </c>
      <c r="E46" t="s">
        <v>1660</v>
      </c>
      <c r="F46" t="s">
        <v>169</v>
      </c>
      <c r="G46" t="s">
        <v>569</v>
      </c>
      <c r="H46" t="s">
        <v>3093</v>
      </c>
      <c r="I46" t="str">
        <f t="shared" si="0"/>
        <v>sparagogiuseppina@kappamed.it</v>
      </c>
    </row>
    <row r="47" spans="1:9" x14ac:dyDescent="0.25">
      <c r="A47">
        <v>51130</v>
      </c>
      <c r="B47" t="s">
        <v>2435</v>
      </c>
      <c r="C47" t="s">
        <v>570</v>
      </c>
      <c r="D47" t="s">
        <v>730</v>
      </c>
      <c r="E47" t="s">
        <v>1660</v>
      </c>
      <c r="F47" t="s">
        <v>169</v>
      </c>
      <c r="G47" t="s">
        <v>571</v>
      </c>
      <c r="H47" t="s">
        <v>3094</v>
      </c>
      <c r="I47" t="str">
        <f t="shared" si="0"/>
        <v>studiorossano3@gmail.com</v>
      </c>
    </row>
    <row r="48" spans="1:9" x14ac:dyDescent="0.25">
      <c r="A48">
        <v>78473</v>
      </c>
      <c r="B48" t="s">
        <v>2470</v>
      </c>
      <c r="C48" t="s">
        <v>572</v>
      </c>
      <c r="D48" t="s">
        <v>573</v>
      </c>
      <c r="E48" t="s">
        <v>1660</v>
      </c>
      <c r="F48" t="s">
        <v>169</v>
      </c>
      <c r="G48" t="s">
        <v>574</v>
      </c>
      <c r="H48" t="s">
        <v>3108</v>
      </c>
      <c r="I48" t="str">
        <f t="shared" si="0"/>
        <v>rosalba.urbano@libero.it</v>
      </c>
    </row>
    <row r="49" spans="1:9" x14ac:dyDescent="0.25">
      <c r="A49">
        <v>51233</v>
      </c>
      <c r="B49" t="s">
        <v>2478</v>
      </c>
      <c r="C49" t="s">
        <v>575</v>
      </c>
      <c r="D49" t="s">
        <v>576</v>
      </c>
      <c r="E49" t="s">
        <v>1660</v>
      </c>
      <c r="F49" t="s">
        <v>169</v>
      </c>
    </row>
    <row r="50" spans="1:9" x14ac:dyDescent="0.25">
      <c r="A50">
        <v>75702</v>
      </c>
      <c r="B50" t="s">
        <v>2480</v>
      </c>
      <c r="C50" t="s">
        <v>577</v>
      </c>
      <c r="D50" t="s">
        <v>578</v>
      </c>
      <c r="E50" t="s">
        <v>1660</v>
      </c>
      <c r="F50" t="s">
        <v>169</v>
      </c>
      <c r="G50" t="s">
        <v>579</v>
      </c>
      <c r="H50" t="s">
        <v>3111</v>
      </c>
      <c r="I50" t="str">
        <f t="shared" si="0"/>
        <v>verzdoc@libero.it</v>
      </c>
    </row>
    <row r="51" spans="1:9" x14ac:dyDescent="0.25">
      <c r="A51">
        <v>707489</v>
      </c>
      <c r="B51" t="s">
        <v>2481</v>
      </c>
      <c r="C51" t="s">
        <v>580</v>
      </c>
      <c r="D51" t="s">
        <v>990</v>
      </c>
      <c r="E51" t="s">
        <v>1660</v>
      </c>
      <c r="F51" t="s">
        <v>169</v>
      </c>
      <c r="G51" t="s">
        <v>581</v>
      </c>
      <c r="H51" t="s">
        <v>3112</v>
      </c>
      <c r="I51" t="str">
        <f t="shared" si="0"/>
        <v>vfulvio@libero.it</v>
      </c>
    </row>
    <row r="52" spans="1:9" x14ac:dyDescent="0.25">
      <c r="A52">
        <v>75303</v>
      </c>
      <c r="B52" t="s">
        <v>2502</v>
      </c>
      <c r="C52" t="s">
        <v>582</v>
      </c>
      <c r="D52" t="s">
        <v>2503</v>
      </c>
      <c r="E52" t="s">
        <v>1660</v>
      </c>
      <c r="F52" t="s">
        <v>169</v>
      </c>
      <c r="G52" t="s">
        <v>583</v>
      </c>
      <c r="H52" t="s">
        <v>3120</v>
      </c>
      <c r="I52" t="str">
        <f t="shared" si="0"/>
        <v>zambranojose@kappamed.it</v>
      </c>
    </row>
    <row r="53" spans="1:9" x14ac:dyDescent="0.25">
      <c r="A53">
        <v>56752</v>
      </c>
      <c r="B53" t="s">
        <v>1414</v>
      </c>
      <c r="C53" t="s">
        <v>172</v>
      </c>
      <c r="D53" t="s">
        <v>173</v>
      </c>
      <c r="E53" t="s">
        <v>1415</v>
      </c>
      <c r="F53" t="s">
        <v>169</v>
      </c>
      <c r="G53" t="s">
        <v>2709</v>
      </c>
      <c r="H53" t="s">
        <v>2709</v>
      </c>
      <c r="I53" t="str">
        <f t="shared" si="0"/>
        <v>angrisanicira@gmail.com</v>
      </c>
    </row>
    <row r="54" spans="1:9" x14ac:dyDescent="0.25">
      <c r="A54">
        <v>64886</v>
      </c>
      <c r="B54" t="s">
        <v>1416</v>
      </c>
      <c r="C54" t="s">
        <v>1417</v>
      </c>
      <c r="D54" t="s">
        <v>1263</v>
      </c>
      <c r="E54" t="s">
        <v>1415</v>
      </c>
      <c r="F54" t="s">
        <v>169</v>
      </c>
    </row>
    <row r="55" spans="1:9" x14ac:dyDescent="0.25">
      <c r="A55">
        <v>69164</v>
      </c>
      <c r="B55" t="s">
        <v>1418</v>
      </c>
      <c r="C55" t="s">
        <v>174</v>
      </c>
      <c r="D55" t="s">
        <v>875</v>
      </c>
      <c r="E55" t="s">
        <v>1415</v>
      </c>
      <c r="F55" t="s">
        <v>169</v>
      </c>
      <c r="G55" t="s">
        <v>2710</v>
      </c>
      <c r="H55" t="s">
        <v>2710</v>
      </c>
      <c r="I55" t="str">
        <f t="shared" si="0"/>
        <v>lucia.auriemma@tin.it</v>
      </c>
    </row>
    <row r="56" spans="1:9" x14ac:dyDescent="0.25">
      <c r="A56">
        <v>78678</v>
      </c>
      <c r="B56" t="s">
        <v>1419</v>
      </c>
      <c r="C56" t="s">
        <v>174</v>
      </c>
      <c r="D56" t="s">
        <v>906</v>
      </c>
      <c r="E56" t="s">
        <v>1415</v>
      </c>
      <c r="F56" t="s">
        <v>169</v>
      </c>
      <c r="H56" t="s">
        <v>2795</v>
      </c>
      <c r="I56" t="str">
        <f t="shared" si="0"/>
        <v>silvanaauriemma@tiscali.it</v>
      </c>
    </row>
    <row r="57" spans="1:9" x14ac:dyDescent="0.25">
      <c r="A57">
        <v>811809</v>
      </c>
      <c r="B57" t="s">
        <v>1532</v>
      </c>
      <c r="C57" t="s">
        <v>800</v>
      </c>
      <c r="D57" t="s">
        <v>844</v>
      </c>
      <c r="E57" t="s">
        <v>1415</v>
      </c>
      <c r="F57" t="s">
        <v>1062</v>
      </c>
    </row>
    <row r="58" spans="1:9" x14ac:dyDescent="0.25">
      <c r="A58">
        <v>68537</v>
      </c>
      <c r="B58" t="s">
        <v>1533</v>
      </c>
      <c r="C58" t="s">
        <v>1534</v>
      </c>
      <c r="D58" t="s">
        <v>1535</v>
      </c>
      <c r="E58" t="s">
        <v>1415</v>
      </c>
      <c r="F58" t="s">
        <v>1062</v>
      </c>
    </row>
    <row r="59" spans="1:9" x14ac:dyDescent="0.25">
      <c r="A59">
        <v>56797</v>
      </c>
      <c r="B59" t="s">
        <v>1420</v>
      </c>
      <c r="C59" t="s">
        <v>175</v>
      </c>
      <c r="D59" t="s">
        <v>867</v>
      </c>
      <c r="E59" t="s">
        <v>1415</v>
      </c>
      <c r="F59" t="s">
        <v>169</v>
      </c>
      <c r="G59" t="s">
        <v>2711</v>
      </c>
      <c r="H59" t="s">
        <v>2806</v>
      </c>
      <c r="I59" t="str">
        <f t="shared" si="0"/>
        <v>bencive@alice.it</v>
      </c>
    </row>
    <row r="60" spans="1:9" x14ac:dyDescent="0.25">
      <c r="A60">
        <v>70272</v>
      </c>
      <c r="B60" t="s">
        <v>1421</v>
      </c>
      <c r="C60" t="s">
        <v>1422</v>
      </c>
      <c r="D60" t="s">
        <v>1423</v>
      </c>
      <c r="E60" t="s">
        <v>1415</v>
      </c>
      <c r="F60" t="s">
        <v>169</v>
      </c>
      <c r="G60" t="s">
        <v>2712</v>
      </c>
      <c r="H60" t="s">
        <v>2813</v>
      </c>
      <c r="I60" t="str">
        <f t="shared" si="0"/>
        <v>dott.ssacaterinabocchino@gmail.com</v>
      </c>
    </row>
    <row r="61" spans="1:9" x14ac:dyDescent="0.25">
      <c r="A61">
        <v>66837</v>
      </c>
      <c r="B61" t="s">
        <v>1424</v>
      </c>
      <c r="C61" t="s">
        <v>1425</v>
      </c>
      <c r="D61" t="s">
        <v>870</v>
      </c>
      <c r="E61" t="s">
        <v>1415</v>
      </c>
      <c r="F61" t="s">
        <v>169</v>
      </c>
      <c r="G61" t="s">
        <v>2713</v>
      </c>
      <c r="H61" t="s">
        <v>2713</v>
      </c>
      <c r="I61" t="str">
        <f t="shared" si="0"/>
        <v>alfredoborsa@libero.it</v>
      </c>
    </row>
    <row r="62" spans="1:9" x14ac:dyDescent="0.25">
      <c r="A62">
        <v>813144</v>
      </c>
      <c r="B62" t="s">
        <v>1536</v>
      </c>
      <c r="C62" t="s">
        <v>176</v>
      </c>
      <c r="D62" t="s">
        <v>1021</v>
      </c>
      <c r="E62" t="s">
        <v>1415</v>
      </c>
      <c r="F62" t="s">
        <v>1062</v>
      </c>
    </row>
    <row r="63" spans="1:9" x14ac:dyDescent="0.25">
      <c r="A63">
        <v>810053</v>
      </c>
      <c r="B63" t="s">
        <v>1537</v>
      </c>
      <c r="C63" t="s">
        <v>1538</v>
      </c>
      <c r="D63" t="s">
        <v>92</v>
      </c>
      <c r="E63" t="s">
        <v>1415</v>
      </c>
      <c r="F63" t="s">
        <v>1062</v>
      </c>
    </row>
    <row r="64" spans="1:9" x14ac:dyDescent="0.25">
      <c r="A64">
        <v>81635</v>
      </c>
      <c r="B64" t="s">
        <v>1426</v>
      </c>
      <c r="C64" t="s">
        <v>1427</v>
      </c>
      <c r="D64" t="s">
        <v>1428</v>
      </c>
      <c r="E64" t="s">
        <v>1415</v>
      </c>
      <c r="F64" t="s">
        <v>169</v>
      </c>
      <c r="H64" t="s">
        <v>2828</v>
      </c>
      <c r="I64" t="str">
        <f t="shared" si="0"/>
        <v>mariluna.77@libero.it</v>
      </c>
    </row>
    <row r="65" spans="1:9" x14ac:dyDescent="0.25">
      <c r="A65">
        <v>78611</v>
      </c>
      <c r="B65" t="s">
        <v>1429</v>
      </c>
      <c r="C65" t="s">
        <v>1427</v>
      </c>
      <c r="D65" t="s">
        <v>730</v>
      </c>
      <c r="E65" t="s">
        <v>1415</v>
      </c>
      <c r="F65" t="s">
        <v>169</v>
      </c>
    </row>
    <row r="66" spans="1:9" x14ac:dyDescent="0.25">
      <c r="A66">
        <v>77948</v>
      </c>
      <c r="B66" t="s">
        <v>1430</v>
      </c>
      <c r="C66" t="s">
        <v>177</v>
      </c>
      <c r="D66" t="s">
        <v>730</v>
      </c>
      <c r="E66" t="s">
        <v>1415</v>
      </c>
      <c r="F66" t="s">
        <v>169</v>
      </c>
      <c r="G66" t="s">
        <v>2714</v>
      </c>
      <c r="H66" t="s">
        <v>2714</v>
      </c>
      <c r="I66" t="str">
        <f t="shared" si="0"/>
        <v>maria-capasso@hotmail.com</v>
      </c>
    </row>
    <row r="67" spans="1:9" x14ac:dyDescent="0.25">
      <c r="A67">
        <v>76374</v>
      </c>
      <c r="B67" t="s">
        <v>1431</v>
      </c>
      <c r="C67" t="s">
        <v>1432</v>
      </c>
      <c r="D67" t="s">
        <v>1433</v>
      </c>
      <c r="E67" t="s">
        <v>1415</v>
      </c>
      <c r="F67" t="s">
        <v>169</v>
      </c>
      <c r="H67" t="s">
        <v>2830</v>
      </c>
      <c r="I67" t="str">
        <f t="shared" ref="I67:I130" si="1">IF(H67="",G67,H67)</f>
        <v>studiommgcapone@libero.it</v>
      </c>
    </row>
    <row r="68" spans="1:9" x14ac:dyDescent="0.25">
      <c r="A68">
        <v>44591</v>
      </c>
      <c r="B68" t="s">
        <v>1434</v>
      </c>
      <c r="C68" t="s">
        <v>1435</v>
      </c>
      <c r="D68" t="s">
        <v>847</v>
      </c>
      <c r="E68" t="s">
        <v>1415</v>
      </c>
      <c r="F68" t="s">
        <v>169</v>
      </c>
      <c r="H68" t="s">
        <v>2828</v>
      </c>
      <c r="I68" t="str">
        <f t="shared" si="1"/>
        <v>mariluna.77@libero.it</v>
      </c>
    </row>
    <row r="69" spans="1:9" x14ac:dyDescent="0.25">
      <c r="A69">
        <v>82730</v>
      </c>
      <c r="B69" t="s">
        <v>1599</v>
      </c>
      <c r="C69" t="s">
        <v>1600</v>
      </c>
      <c r="D69" t="s">
        <v>809</v>
      </c>
      <c r="E69" t="s">
        <v>1415</v>
      </c>
      <c r="F69" t="s">
        <v>169</v>
      </c>
    </row>
    <row r="70" spans="1:9" x14ac:dyDescent="0.25">
      <c r="A70">
        <v>82320</v>
      </c>
      <c r="B70" t="s">
        <v>1590</v>
      </c>
      <c r="C70" t="s">
        <v>1591</v>
      </c>
      <c r="D70" t="s">
        <v>721</v>
      </c>
      <c r="E70" t="s">
        <v>1415</v>
      </c>
      <c r="F70" t="s">
        <v>169</v>
      </c>
    </row>
    <row r="71" spans="1:9" x14ac:dyDescent="0.25">
      <c r="A71">
        <v>36936</v>
      </c>
      <c r="B71" t="s">
        <v>1436</v>
      </c>
      <c r="C71" t="s">
        <v>190</v>
      </c>
      <c r="D71" t="s">
        <v>1437</v>
      </c>
      <c r="E71" t="s">
        <v>1415</v>
      </c>
      <c r="F71" t="s">
        <v>169</v>
      </c>
      <c r="G71" t="s">
        <v>2715</v>
      </c>
      <c r="H71" t="s">
        <v>2715</v>
      </c>
      <c r="I71" t="str">
        <f t="shared" si="1"/>
        <v>mariagrazia.cervone@libero.it</v>
      </c>
    </row>
    <row r="72" spans="1:9" x14ac:dyDescent="0.25">
      <c r="A72">
        <v>77037</v>
      </c>
      <c r="B72" t="s">
        <v>1438</v>
      </c>
      <c r="C72" t="s">
        <v>178</v>
      </c>
      <c r="D72" t="s">
        <v>764</v>
      </c>
      <c r="E72" t="s">
        <v>1415</v>
      </c>
      <c r="F72" t="s">
        <v>169</v>
      </c>
      <c r="G72" t="s">
        <v>2716</v>
      </c>
      <c r="H72" t="s">
        <v>2716</v>
      </c>
      <c r="I72" t="str">
        <f t="shared" si="1"/>
        <v>pinacop@alice.it</v>
      </c>
    </row>
    <row r="73" spans="1:9" x14ac:dyDescent="0.25">
      <c r="A73">
        <v>811091</v>
      </c>
      <c r="B73" t="s">
        <v>1539</v>
      </c>
      <c r="C73" t="s">
        <v>1540</v>
      </c>
      <c r="D73" t="s">
        <v>1541</v>
      </c>
      <c r="E73" t="s">
        <v>1415</v>
      </c>
      <c r="F73" t="s">
        <v>1062</v>
      </c>
    </row>
    <row r="74" spans="1:9" x14ac:dyDescent="0.25">
      <c r="A74">
        <v>72326</v>
      </c>
      <c r="B74" t="s">
        <v>1439</v>
      </c>
      <c r="C74" t="s">
        <v>1440</v>
      </c>
      <c r="D74" t="s">
        <v>834</v>
      </c>
      <c r="E74" t="s">
        <v>1415</v>
      </c>
      <c r="F74" t="s">
        <v>169</v>
      </c>
      <c r="G74" t="s">
        <v>2717</v>
      </c>
      <c r="H74" t="s">
        <v>2717</v>
      </c>
      <c r="I74" t="str">
        <f t="shared" si="1"/>
        <v>dottorcossentino@alice.it</v>
      </c>
    </row>
    <row r="75" spans="1:9" x14ac:dyDescent="0.25">
      <c r="A75">
        <v>56398</v>
      </c>
      <c r="B75" t="s">
        <v>1441</v>
      </c>
      <c r="C75" t="s">
        <v>839</v>
      </c>
      <c r="D75" t="s">
        <v>367</v>
      </c>
      <c r="E75" t="s">
        <v>1415</v>
      </c>
      <c r="F75" t="s">
        <v>169</v>
      </c>
    </row>
    <row r="76" spans="1:9" x14ac:dyDescent="0.25">
      <c r="A76">
        <v>700577</v>
      </c>
      <c r="B76" t="s">
        <v>1442</v>
      </c>
      <c r="C76" t="s">
        <v>1298</v>
      </c>
      <c r="D76" t="s">
        <v>1443</v>
      </c>
      <c r="E76" t="s">
        <v>1415</v>
      </c>
      <c r="F76" t="s">
        <v>169</v>
      </c>
      <c r="H76" t="s">
        <v>2861</v>
      </c>
      <c r="I76" t="str">
        <f t="shared" si="1"/>
        <v>deangelisremo@libero.it</v>
      </c>
    </row>
    <row r="77" spans="1:9" x14ac:dyDescent="0.25">
      <c r="A77">
        <v>81646</v>
      </c>
      <c r="B77" t="s">
        <v>1444</v>
      </c>
      <c r="C77" t="s">
        <v>1445</v>
      </c>
      <c r="D77" t="s">
        <v>730</v>
      </c>
      <c r="E77" t="s">
        <v>1415</v>
      </c>
      <c r="F77" t="s">
        <v>169</v>
      </c>
      <c r="H77" t="s">
        <v>2862</v>
      </c>
      <c r="I77" t="str">
        <f t="shared" si="1"/>
        <v>mariadecapua64@gmail.com</v>
      </c>
    </row>
    <row r="78" spans="1:9" x14ac:dyDescent="0.25">
      <c r="A78">
        <v>69131</v>
      </c>
      <c r="B78" t="s">
        <v>1446</v>
      </c>
      <c r="C78" t="s">
        <v>179</v>
      </c>
      <c r="D78" t="s">
        <v>875</v>
      </c>
      <c r="E78" t="s">
        <v>1415</v>
      </c>
      <c r="F78" t="s">
        <v>169</v>
      </c>
      <c r="G78" t="s">
        <v>2718</v>
      </c>
      <c r="H78" t="s">
        <v>2718</v>
      </c>
      <c r="I78" t="str">
        <f t="shared" si="1"/>
        <v>dott.ssadecristofaro@libero.it</v>
      </c>
    </row>
    <row r="79" spans="1:9" x14ac:dyDescent="0.25">
      <c r="A79">
        <v>80927</v>
      </c>
      <c r="B79" t="s">
        <v>1447</v>
      </c>
      <c r="C79" t="s">
        <v>68</v>
      </c>
      <c r="D79" t="s">
        <v>180</v>
      </c>
      <c r="E79" t="s">
        <v>1415</v>
      </c>
      <c r="F79" t="s">
        <v>169</v>
      </c>
      <c r="G79" t="s">
        <v>2719</v>
      </c>
      <c r="H79" t="s">
        <v>2864</v>
      </c>
      <c r="I79" t="str">
        <f t="shared" si="1"/>
        <v>ariannagera@gmail.com</v>
      </c>
    </row>
    <row r="80" spans="1:9" x14ac:dyDescent="0.25">
      <c r="A80">
        <v>56843</v>
      </c>
      <c r="B80" t="s">
        <v>1448</v>
      </c>
      <c r="C80" t="s">
        <v>375</v>
      </c>
      <c r="D80" t="s">
        <v>844</v>
      </c>
      <c r="E80" t="s">
        <v>1415</v>
      </c>
      <c r="F80" t="s">
        <v>169</v>
      </c>
      <c r="G80" t="s">
        <v>2720</v>
      </c>
      <c r="I80" t="str">
        <f t="shared" si="1"/>
        <v>gennarodestefano49@libero.it</v>
      </c>
    </row>
    <row r="81" spans="1:9" x14ac:dyDescent="0.25">
      <c r="A81">
        <v>63940</v>
      </c>
      <c r="B81" t="s">
        <v>1449</v>
      </c>
      <c r="C81" t="s">
        <v>375</v>
      </c>
      <c r="D81" t="s">
        <v>867</v>
      </c>
      <c r="E81" t="s">
        <v>1415</v>
      </c>
      <c r="F81" t="s">
        <v>169</v>
      </c>
      <c r="G81" t="s">
        <v>2721</v>
      </c>
      <c r="I81" t="str">
        <f t="shared" si="1"/>
        <v>vincenzodestefano@yahoo.it</v>
      </c>
    </row>
    <row r="82" spans="1:9" x14ac:dyDescent="0.25">
      <c r="A82">
        <v>40406</v>
      </c>
      <c r="B82" t="s">
        <v>1450</v>
      </c>
      <c r="C82" t="s">
        <v>1451</v>
      </c>
      <c r="D82" t="s">
        <v>1452</v>
      </c>
      <c r="E82" t="s">
        <v>1415</v>
      </c>
      <c r="F82" t="s">
        <v>169</v>
      </c>
    </row>
    <row r="83" spans="1:9" x14ac:dyDescent="0.25">
      <c r="A83">
        <v>810042</v>
      </c>
      <c r="B83" t="s">
        <v>1542</v>
      </c>
      <c r="C83" t="s">
        <v>1543</v>
      </c>
      <c r="D83" t="s">
        <v>1544</v>
      </c>
      <c r="E83" t="s">
        <v>1415</v>
      </c>
      <c r="F83" t="s">
        <v>1062</v>
      </c>
    </row>
    <row r="84" spans="1:9" x14ac:dyDescent="0.25">
      <c r="A84">
        <v>44659</v>
      </c>
      <c r="B84" t="s">
        <v>1453</v>
      </c>
      <c r="C84" t="s">
        <v>195</v>
      </c>
      <c r="D84" t="s">
        <v>745</v>
      </c>
      <c r="E84" t="s">
        <v>1415</v>
      </c>
      <c r="F84" t="s">
        <v>169</v>
      </c>
      <c r="H84" t="s">
        <v>2871</v>
      </c>
      <c r="I84" t="str">
        <f t="shared" si="1"/>
        <v>peppedg1950@libero.it</v>
      </c>
    </row>
    <row r="85" spans="1:9" x14ac:dyDescent="0.25">
      <c r="A85">
        <v>44660</v>
      </c>
      <c r="B85" t="s">
        <v>1454</v>
      </c>
      <c r="C85" t="s">
        <v>1455</v>
      </c>
      <c r="D85" t="s">
        <v>721</v>
      </c>
      <c r="E85" t="s">
        <v>1415</v>
      </c>
      <c r="F85" t="s">
        <v>169</v>
      </c>
    </row>
    <row r="86" spans="1:9" x14ac:dyDescent="0.25">
      <c r="A86">
        <v>36958</v>
      </c>
      <c r="B86" t="s">
        <v>1456</v>
      </c>
      <c r="C86" t="s">
        <v>1457</v>
      </c>
      <c r="D86" t="s">
        <v>885</v>
      </c>
      <c r="E86" t="s">
        <v>1415</v>
      </c>
      <c r="F86" t="s">
        <v>169</v>
      </c>
      <c r="G86" t="s">
        <v>2722</v>
      </c>
      <c r="I86" t="str">
        <f t="shared" si="1"/>
        <v>giovanni.delle.cave@alice.it</v>
      </c>
    </row>
    <row r="87" spans="1:9" x14ac:dyDescent="0.25">
      <c r="A87">
        <v>56877</v>
      </c>
      <c r="B87" t="s">
        <v>1458</v>
      </c>
      <c r="C87" t="s">
        <v>1459</v>
      </c>
      <c r="D87" t="s">
        <v>790</v>
      </c>
      <c r="E87" t="s">
        <v>1415</v>
      </c>
      <c r="F87" t="s">
        <v>169</v>
      </c>
      <c r="H87" t="s">
        <v>2879</v>
      </c>
      <c r="I87" t="str">
        <f t="shared" si="1"/>
        <v>angedilor@gmail.com</v>
      </c>
    </row>
    <row r="88" spans="1:9" x14ac:dyDescent="0.25">
      <c r="A88">
        <v>80210</v>
      </c>
      <c r="B88" t="s">
        <v>1460</v>
      </c>
      <c r="C88" t="s">
        <v>201</v>
      </c>
      <c r="D88" t="s">
        <v>1461</v>
      </c>
      <c r="E88" t="s">
        <v>1415</v>
      </c>
      <c r="F88" t="s">
        <v>169</v>
      </c>
      <c r="H88" t="s">
        <v>2883</v>
      </c>
      <c r="I88" t="str">
        <f t="shared" si="1"/>
        <v>ritadimonda@gmail.com</v>
      </c>
    </row>
    <row r="89" spans="1:9" x14ac:dyDescent="0.25">
      <c r="A89">
        <v>703942</v>
      </c>
      <c r="B89" t="s">
        <v>1462</v>
      </c>
      <c r="C89" t="s">
        <v>44</v>
      </c>
      <c r="D89" t="s">
        <v>973</v>
      </c>
      <c r="E89" t="s">
        <v>1415</v>
      </c>
      <c r="F89" t="s">
        <v>169</v>
      </c>
      <c r="G89" t="s">
        <v>2723</v>
      </c>
      <c r="H89" t="s">
        <v>2885</v>
      </c>
      <c r="I89" t="str">
        <f t="shared" si="1"/>
        <v>cirodipalma1@gmail.com</v>
      </c>
    </row>
    <row r="90" spans="1:9" x14ac:dyDescent="0.25">
      <c r="A90">
        <v>56923</v>
      </c>
      <c r="B90" t="s">
        <v>1463</v>
      </c>
      <c r="C90" t="s">
        <v>1464</v>
      </c>
      <c r="D90" t="s">
        <v>995</v>
      </c>
      <c r="E90" t="s">
        <v>1415</v>
      </c>
      <c r="F90" t="s">
        <v>169</v>
      </c>
      <c r="G90" t="s">
        <v>2724</v>
      </c>
      <c r="I90" t="str">
        <f t="shared" si="1"/>
        <v>dottordisarno@libero.it</v>
      </c>
    </row>
    <row r="91" spans="1:9" x14ac:dyDescent="0.25">
      <c r="A91">
        <v>70466</v>
      </c>
      <c r="B91" t="s">
        <v>1465</v>
      </c>
      <c r="C91" t="s">
        <v>1464</v>
      </c>
      <c r="D91" t="s">
        <v>764</v>
      </c>
      <c r="E91" t="s">
        <v>1415</v>
      </c>
      <c r="F91" t="s">
        <v>169</v>
      </c>
      <c r="H91" t="s">
        <v>2886</v>
      </c>
      <c r="I91" t="str">
        <f t="shared" si="1"/>
        <v>dottordisarno@alice.it</v>
      </c>
    </row>
    <row r="92" spans="1:9" x14ac:dyDescent="0.25">
      <c r="A92">
        <v>811273</v>
      </c>
      <c r="B92" t="s">
        <v>1545</v>
      </c>
      <c r="C92" t="s">
        <v>388</v>
      </c>
      <c r="D92" t="s">
        <v>730</v>
      </c>
      <c r="E92" t="s">
        <v>1415</v>
      </c>
      <c r="F92" t="s">
        <v>1062</v>
      </c>
    </row>
    <row r="93" spans="1:9" x14ac:dyDescent="0.25">
      <c r="A93">
        <v>73386</v>
      </c>
      <c r="B93" t="s">
        <v>1466</v>
      </c>
      <c r="C93" t="s">
        <v>1100</v>
      </c>
      <c r="D93" t="s">
        <v>367</v>
      </c>
      <c r="E93" t="s">
        <v>1415</v>
      </c>
      <c r="F93" t="s">
        <v>169</v>
      </c>
      <c r="H93" t="s">
        <v>2893</v>
      </c>
      <c r="I93" t="str">
        <f t="shared" si="1"/>
        <v>andrea.espositodr@alice.it</v>
      </c>
    </row>
    <row r="94" spans="1:9" x14ac:dyDescent="0.25">
      <c r="A94">
        <v>709474</v>
      </c>
      <c r="B94" t="s">
        <v>1467</v>
      </c>
      <c r="C94" t="s">
        <v>1100</v>
      </c>
      <c r="D94" t="s">
        <v>1468</v>
      </c>
      <c r="E94" t="s">
        <v>1415</v>
      </c>
      <c r="F94" t="s">
        <v>169</v>
      </c>
      <c r="H94" t="s">
        <v>2899</v>
      </c>
      <c r="I94" t="str">
        <f t="shared" si="1"/>
        <v>ros.esp@inwind.it</v>
      </c>
    </row>
    <row r="95" spans="1:9" x14ac:dyDescent="0.25">
      <c r="A95">
        <v>703623</v>
      </c>
      <c r="B95" t="s">
        <v>1469</v>
      </c>
      <c r="C95" t="s">
        <v>1470</v>
      </c>
      <c r="D95" t="s">
        <v>867</v>
      </c>
      <c r="E95" t="s">
        <v>1415</v>
      </c>
      <c r="F95" t="s">
        <v>169</v>
      </c>
      <c r="H95" t="s">
        <v>2901</v>
      </c>
      <c r="I95" t="str">
        <f t="shared" si="1"/>
        <v>vincenzosommese55@gmail.com</v>
      </c>
    </row>
    <row r="96" spans="1:9" x14ac:dyDescent="0.25">
      <c r="A96">
        <v>77344</v>
      </c>
      <c r="B96" t="s">
        <v>1471</v>
      </c>
      <c r="C96" t="s">
        <v>850</v>
      </c>
      <c r="D96" t="s">
        <v>1472</v>
      </c>
      <c r="E96" t="s">
        <v>1415</v>
      </c>
      <c r="F96" t="s">
        <v>169</v>
      </c>
      <c r="H96" t="s">
        <v>2903</v>
      </c>
      <c r="I96" t="str">
        <f t="shared" si="1"/>
        <v>falcopina@libero.it</v>
      </c>
    </row>
    <row r="97" spans="1:9" x14ac:dyDescent="0.25">
      <c r="A97">
        <v>80528</v>
      </c>
      <c r="B97" t="s">
        <v>1473</v>
      </c>
      <c r="C97" t="s">
        <v>181</v>
      </c>
      <c r="D97" t="s">
        <v>813</v>
      </c>
      <c r="E97" t="s">
        <v>1415</v>
      </c>
      <c r="F97" t="s">
        <v>169</v>
      </c>
      <c r="H97" t="s">
        <v>2725</v>
      </c>
      <c r="I97" t="str">
        <f t="shared" si="1"/>
        <v>pasquale.fornaro@tin.it</v>
      </c>
    </row>
    <row r="98" spans="1:9" x14ac:dyDescent="0.25">
      <c r="A98">
        <v>75075</v>
      </c>
      <c r="B98" t="s">
        <v>1474</v>
      </c>
      <c r="C98" t="s">
        <v>863</v>
      </c>
      <c r="D98" t="s">
        <v>813</v>
      </c>
      <c r="E98" t="s">
        <v>1415</v>
      </c>
      <c r="F98" t="s">
        <v>169</v>
      </c>
      <c r="G98" t="s">
        <v>118</v>
      </c>
      <c r="H98" t="s">
        <v>2921</v>
      </c>
      <c r="I98" t="str">
        <f t="shared" si="1"/>
        <v>fermaglio.adele@alice.it</v>
      </c>
    </row>
    <row r="99" spans="1:9" x14ac:dyDescent="0.25">
      <c r="A99">
        <v>810793</v>
      </c>
      <c r="B99" t="s">
        <v>1546</v>
      </c>
      <c r="C99" t="s">
        <v>182</v>
      </c>
      <c r="D99" t="s">
        <v>730</v>
      </c>
      <c r="E99" t="s">
        <v>1415</v>
      </c>
      <c r="F99" t="s">
        <v>1062</v>
      </c>
    </row>
    <row r="100" spans="1:9" x14ac:dyDescent="0.25">
      <c r="A100">
        <v>56979</v>
      </c>
      <c r="B100" t="s">
        <v>1475</v>
      </c>
      <c r="C100" t="s">
        <v>182</v>
      </c>
      <c r="D100" t="s">
        <v>770</v>
      </c>
      <c r="E100" t="s">
        <v>1415</v>
      </c>
      <c r="F100" t="s">
        <v>169</v>
      </c>
      <c r="G100" t="s">
        <v>2726</v>
      </c>
      <c r="I100" t="str">
        <f t="shared" si="1"/>
        <v>salvatoregiugliano@tiscali.it</v>
      </c>
    </row>
    <row r="101" spans="1:9" x14ac:dyDescent="0.25">
      <c r="A101">
        <v>44728</v>
      </c>
      <c r="B101" t="s">
        <v>1476</v>
      </c>
      <c r="C101" t="s">
        <v>1477</v>
      </c>
      <c r="D101" t="s">
        <v>1478</v>
      </c>
      <c r="E101" t="s">
        <v>1415</v>
      </c>
      <c r="F101" t="s">
        <v>169</v>
      </c>
      <c r="H101" t="s">
        <v>2950</v>
      </c>
      <c r="I101" t="str">
        <f t="shared" si="1"/>
        <v>maxsepe@gmail.com</v>
      </c>
    </row>
    <row r="102" spans="1:9" x14ac:dyDescent="0.25">
      <c r="A102">
        <v>44739</v>
      </c>
      <c r="B102" t="s">
        <v>1479</v>
      </c>
      <c r="C102" t="s">
        <v>35</v>
      </c>
      <c r="D102" t="s">
        <v>1480</v>
      </c>
      <c r="E102" t="s">
        <v>1415</v>
      </c>
      <c r="F102" t="s">
        <v>169</v>
      </c>
    </row>
    <row r="103" spans="1:9" x14ac:dyDescent="0.25">
      <c r="A103">
        <v>78600</v>
      </c>
      <c r="B103" t="s">
        <v>1481</v>
      </c>
      <c r="C103" t="s">
        <v>1482</v>
      </c>
      <c r="D103" t="s">
        <v>1423</v>
      </c>
      <c r="E103" t="s">
        <v>1415</v>
      </c>
      <c r="F103" t="s">
        <v>169</v>
      </c>
      <c r="G103" t="s">
        <v>2727</v>
      </c>
      <c r="H103" t="s">
        <v>2961</v>
      </c>
      <c r="I103" t="str">
        <f t="shared" si="1"/>
        <v>caterina.intragna@live.it</v>
      </c>
    </row>
    <row r="104" spans="1:9" x14ac:dyDescent="0.25">
      <c r="A104">
        <v>811228</v>
      </c>
      <c r="B104" t="s">
        <v>1547</v>
      </c>
      <c r="C104" t="s">
        <v>1548</v>
      </c>
      <c r="D104" t="s">
        <v>1012</v>
      </c>
      <c r="E104" t="s">
        <v>1415</v>
      </c>
      <c r="F104" t="s">
        <v>1062</v>
      </c>
    </row>
    <row r="105" spans="1:9" x14ac:dyDescent="0.25">
      <c r="A105">
        <v>811797</v>
      </c>
      <c r="B105" t="s">
        <v>1549</v>
      </c>
      <c r="C105" t="s">
        <v>1550</v>
      </c>
      <c r="D105" t="s">
        <v>857</v>
      </c>
      <c r="E105" t="s">
        <v>1415</v>
      </c>
      <c r="F105" t="s">
        <v>1062</v>
      </c>
    </row>
    <row r="106" spans="1:9" x14ac:dyDescent="0.25">
      <c r="A106">
        <v>44785</v>
      </c>
      <c r="B106" t="s">
        <v>1483</v>
      </c>
      <c r="C106" t="s">
        <v>247</v>
      </c>
      <c r="D106" t="s">
        <v>1094</v>
      </c>
      <c r="E106" t="s">
        <v>1415</v>
      </c>
      <c r="F106" t="s">
        <v>169</v>
      </c>
    </row>
    <row r="107" spans="1:9" x14ac:dyDescent="0.25">
      <c r="A107">
        <v>711699</v>
      </c>
      <c r="B107" t="s">
        <v>1484</v>
      </c>
      <c r="C107" t="s">
        <v>419</v>
      </c>
      <c r="D107" t="s">
        <v>954</v>
      </c>
      <c r="E107" t="s">
        <v>1415</v>
      </c>
      <c r="F107" t="s">
        <v>169</v>
      </c>
      <c r="G107" t="s">
        <v>2728</v>
      </c>
      <c r="H107" t="s">
        <v>2728</v>
      </c>
      <c r="I107" t="str">
        <f t="shared" si="1"/>
        <v>giacomomaiello@libero.it</v>
      </c>
    </row>
    <row r="108" spans="1:9" x14ac:dyDescent="0.25">
      <c r="A108">
        <v>707558</v>
      </c>
      <c r="B108" t="s">
        <v>1485</v>
      </c>
      <c r="C108" t="s">
        <v>1486</v>
      </c>
      <c r="D108" t="s">
        <v>867</v>
      </c>
      <c r="E108" t="s">
        <v>1415</v>
      </c>
      <c r="F108" t="s">
        <v>169</v>
      </c>
      <c r="H108" t="s">
        <v>2981</v>
      </c>
      <c r="I108" t="str">
        <f t="shared" si="1"/>
        <v>vmanga55@fastwebnet.it</v>
      </c>
    </row>
    <row r="109" spans="1:9" x14ac:dyDescent="0.25">
      <c r="A109">
        <v>71389</v>
      </c>
      <c r="B109" t="s">
        <v>1487</v>
      </c>
      <c r="C109" t="s">
        <v>1488</v>
      </c>
      <c r="D109" t="s">
        <v>274</v>
      </c>
      <c r="E109" t="s">
        <v>1415</v>
      </c>
      <c r="F109" t="s">
        <v>169</v>
      </c>
      <c r="H109" t="s">
        <v>2989</v>
      </c>
      <c r="I109" t="str">
        <f t="shared" si="1"/>
        <v>mattielloconcetta@libero.it</v>
      </c>
    </row>
    <row r="110" spans="1:9" x14ac:dyDescent="0.25">
      <c r="A110">
        <v>72337</v>
      </c>
      <c r="B110" t="s">
        <v>1489</v>
      </c>
      <c r="C110" t="s">
        <v>1490</v>
      </c>
      <c r="D110" t="s">
        <v>721</v>
      </c>
      <c r="E110" t="s">
        <v>1415</v>
      </c>
      <c r="F110" t="s">
        <v>169</v>
      </c>
      <c r="G110" t="s">
        <v>2729</v>
      </c>
      <c r="H110" t="s">
        <v>2992</v>
      </c>
      <c r="I110" t="str">
        <f t="shared" si="1"/>
        <v>antoniomercogli1957@libero.it</v>
      </c>
    </row>
    <row r="111" spans="1:9" x14ac:dyDescent="0.25">
      <c r="A111">
        <v>811284</v>
      </c>
      <c r="B111" t="s">
        <v>1551</v>
      </c>
      <c r="C111" t="s">
        <v>1552</v>
      </c>
      <c r="D111" t="s">
        <v>1553</v>
      </c>
      <c r="E111" t="s">
        <v>1415</v>
      </c>
      <c r="F111" t="s">
        <v>1062</v>
      </c>
    </row>
    <row r="112" spans="1:9" x14ac:dyDescent="0.25">
      <c r="A112">
        <v>704103</v>
      </c>
      <c r="B112" t="s">
        <v>1491</v>
      </c>
      <c r="C112" t="s">
        <v>184</v>
      </c>
      <c r="D112" t="s">
        <v>1492</v>
      </c>
      <c r="E112" t="s">
        <v>1415</v>
      </c>
      <c r="F112" t="s">
        <v>169</v>
      </c>
      <c r="G112" t="s">
        <v>2730</v>
      </c>
      <c r="H112" t="s">
        <v>2730</v>
      </c>
      <c r="I112" t="str">
        <f t="shared" si="1"/>
        <v>feliciamocerino@gmail.com</v>
      </c>
    </row>
    <row r="113" spans="1:9" x14ac:dyDescent="0.25">
      <c r="A113">
        <v>69871</v>
      </c>
      <c r="B113" t="s">
        <v>1493</v>
      </c>
      <c r="C113" t="s">
        <v>1494</v>
      </c>
      <c r="D113" t="s">
        <v>764</v>
      </c>
      <c r="E113" t="s">
        <v>1415</v>
      </c>
      <c r="F113" t="s">
        <v>169</v>
      </c>
      <c r="H113" t="s">
        <v>3001</v>
      </c>
      <c r="I113" t="str">
        <f t="shared" si="1"/>
        <v>giuseppinamonda@live.com</v>
      </c>
    </row>
    <row r="114" spans="1:9" x14ac:dyDescent="0.25">
      <c r="A114">
        <v>811785</v>
      </c>
      <c r="B114" t="s">
        <v>1554</v>
      </c>
      <c r="C114" t="s">
        <v>1555</v>
      </c>
      <c r="D114" t="s">
        <v>721</v>
      </c>
      <c r="E114" t="s">
        <v>1415</v>
      </c>
      <c r="F114" t="s">
        <v>1062</v>
      </c>
    </row>
    <row r="115" spans="1:9" x14ac:dyDescent="0.25">
      <c r="A115">
        <v>709258</v>
      </c>
      <c r="B115" t="s">
        <v>1495</v>
      </c>
      <c r="C115" t="s">
        <v>923</v>
      </c>
      <c r="D115" t="s">
        <v>1496</v>
      </c>
      <c r="E115" t="s">
        <v>1415</v>
      </c>
      <c r="F115" t="s">
        <v>169</v>
      </c>
      <c r="H115" t="s">
        <v>3027</v>
      </c>
      <c r="I115" t="str">
        <f t="shared" si="1"/>
        <v>drpanicoginevra@libero.it</v>
      </c>
    </row>
    <row r="116" spans="1:9" x14ac:dyDescent="0.25">
      <c r="A116">
        <v>81623</v>
      </c>
      <c r="B116" t="s">
        <v>1497</v>
      </c>
      <c r="C116" t="s">
        <v>258</v>
      </c>
      <c r="D116" t="s">
        <v>274</v>
      </c>
      <c r="E116" t="s">
        <v>1415</v>
      </c>
      <c r="F116" t="s">
        <v>169</v>
      </c>
    </row>
    <row r="117" spans="1:9" x14ac:dyDescent="0.25">
      <c r="A117">
        <v>64910</v>
      </c>
      <c r="B117" t="s">
        <v>1498</v>
      </c>
      <c r="C117" t="s">
        <v>755</v>
      </c>
      <c r="D117" t="s">
        <v>1499</v>
      </c>
      <c r="E117" t="s">
        <v>1415</v>
      </c>
      <c r="F117" t="s">
        <v>169</v>
      </c>
      <c r="H117" t="s">
        <v>3034</v>
      </c>
      <c r="I117" t="str">
        <f t="shared" si="1"/>
        <v>ellidape@libero.it</v>
      </c>
    </row>
    <row r="118" spans="1:9" x14ac:dyDescent="0.25">
      <c r="A118">
        <v>44853</v>
      </c>
      <c r="B118" t="s">
        <v>1500</v>
      </c>
      <c r="C118" t="s">
        <v>1501</v>
      </c>
      <c r="D118" t="s">
        <v>809</v>
      </c>
      <c r="E118" t="s">
        <v>1415</v>
      </c>
      <c r="F118" t="s">
        <v>169</v>
      </c>
      <c r="G118" t="s">
        <v>2731</v>
      </c>
      <c r="H118" t="s">
        <v>2731</v>
      </c>
      <c r="I118" t="str">
        <f t="shared" si="1"/>
        <v>raiafrancesco2@virgilio.it</v>
      </c>
    </row>
    <row r="119" spans="1:9" x14ac:dyDescent="0.25">
      <c r="A119">
        <v>711187</v>
      </c>
      <c r="B119" t="s">
        <v>1502</v>
      </c>
      <c r="C119" t="s">
        <v>1503</v>
      </c>
      <c r="D119" t="s">
        <v>770</v>
      </c>
      <c r="E119" t="s">
        <v>1415</v>
      </c>
      <c r="F119" t="s">
        <v>169</v>
      </c>
      <c r="G119" t="s">
        <v>2732</v>
      </c>
      <c r="I119" t="str">
        <f t="shared" si="1"/>
        <v>salvatorerancella@gmail.com</v>
      </c>
    </row>
    <row r="120" spans="1:9" x14ac:dyDescent="0.25">
      <c r="A120">
        <v>530637</v>
      </c>
      <c r="B120" t="s">
        <v>1504</v>
      </c>
      <c r="C120" t="s">
        <v>1505</v>
      </c>
      <c r="D120" t="s">
        <v>986</v>
      </c>
      <c r="E120" t="s">
        <v>1415</v>
      </c>
      <c r="F120" t="s">
        <v>169</v>
      </c>
      <c r="H120" t="s">
        <v>2713</v>
      </c>
      <c r="I120" t="str">
        <f t="shared" si="1"/>
        <v>alfredoborsa@libero.it</v>
      </c>
    </row>
    <row r="121" spans="1:9" x14ac:dyDescent="0.25">
      <c r="A121">
        <v>813964</v>
      </c>
      <c r="B121" t="s">
        <v>1556</v>
      </c>
      <c r="C121" t="s">
        <v>1557</v>
      </c>
      <c r="D121" t="s">
        <v>867</v>
      </c>
      <c r="E121" t="s">
        <v>1415</v>
      </c>
      <c r="F121" t="s">
        <v>1062</v>
      </c>
    </row>
    <row r="122" spans="1:9" x14ac:dyDescent="0.25">
      <c r="A122">
        <v>57049</v>
      </c>
      <c r="B122" t="s">
        <v>1506</v>
      </c>
      <c r="C122" t="s">
        <v>227</v>
      </c>
      <c r="D122" t="s">
        <v>183</v>
      </c>
      <c r="E122" t="s">
        <v>1415</v>
      </c>
      <c r="F122" t="s">
        <v>169</v>
      </c>
      <c r="G122" t="s">
        <v>2733</v>
      </c>
      <c r="I122" t="str">
        <f t="shared" si="1"/>
        <v>ada.romano@alice.it</v>
      </c>
    </row>
    <row r="123" spans="1:9" x14ac:dyDescent="0.25">
      <c r="A123">
        <v>69040</v>
      </c>
      <c r="B123" t="s">
        <v>1507</v>
      </c>
      <c r="C123" t="s">
        <v>227</v>
      </c>
      <c r="D123" t="s">
        <v>1508</v>
      </c>
      <c r="E123" t="s">
        <v>1415</v>
      </c>
      <c r="F123" t="s">
        <v>169</v>
      </c>
      <c r="H123" t="s">
        <v>3056</v>
      </c>
      <c r="I123" t="str">
        <f t="shared" si="1"/>
        <v>angeloantonio.romano@hotmail.it</v>
      </c>
    </row>
    <row r="124" spans="1:9" x14ac:dyDescent="0.25">
      <c r="A124">
        <v>78633</v>
      </c>
      <c r="B124" t="s">
        <v>1509</v>
      </c>
      <c r="C124" t="s">
        <v>227</v>
      </c>
      <c r="D124" t="s">
        <v>780</v>
      </c>
      <c r="E124" t="s">
        <v>1415</v>
      </c>
      <c r="F124" t="s">
        <v>169</v>
      </c>
      <c r="G124" t="s">
        <v>2735</v>
      </c>
      <c r="H124" t="s">
        <v>3057</v>
      </c>
      <c r="I124" t="str">
        <f t="shared" si="1"/>
        <v>dottromano@alice.it</v>
      </c>
    </row>
    <row r="125" spans="1:9" x14ac:dyDescent="0.25">
      <c r="A125">
        <v>80767</v>
      </c>
      <c r="B125" t="s">
        <v>1510</v>
      </c>
      <c r="C125" t="s">
        <v>227</v>
      </c>
      <c r="D125" t="s">
        <v>780</v>
      </c>
      <c r="E125" t="s">
        <v>1415</v>
      </c>
      <c r="F125" t="s">
        <v>169</v>
      </c>
    </row>
    <row r="126" spans="1:9" x14ac:dyDescent="0.25">
      <c r="A126">
        <v>57050</v>
      </c>
      <c r="B126" t="s">
        <v>1511</v>
      </c>
      <c r="C126" t="s">
        <v>227</v>
      </c>
      <c r="D126" t="s">
        <v>268</v>
      </c>
      <c r="E126" t="s">
        <v>1415</v>
      </c>
      <c r="F126" t="s">
        <v>169</v>
      </c>
      <c r="G126" t="s">
        <v>2736</v>
      </c>
      <c r="I126" t="str">
        <f t="shared" si="1"/>
        <v>enrico.romano5@tin.it</v>
      </c>
    </row>
    <row r="127" spans="1:9" x14ac:dyDescent="0.25">
      <c r="A127">
        <v>77060</v>
      </c>
      <c r="B127" t="s">
        <v>1512</v>
      </c>
      <c r="C127" t="s">
        <v>933</v>
      </c>
      <c r="D127" t="s">
        <v>1513</v>
      </c>
      <c r="E127" t="s">
        <v>1415</v>
      </c>
      <c r="F127" t="s">
        <v>169</v>
      </c>
      <c r="G127" t="s">
        <v>2737</v>
      </c>
      <c r="H127" t="s">
        <v>2737</v>
      </c>
      <c r="I127" t="str">
        <f t="shared" si="1"/>
        <v>mafalda.ruggiero@gmail.com</v>
      </c>
    </row>
    <row r="128" spans="1:9" x14ac:dyDescent="0.25">
      <c r="A128">
        <v>810065</v>
      </c>
      <c r="B128" t="s">
        <v>1558</v>
      </c>
      <c r="C128" t="s">
        <v>1559</v>
      </c>
      <c r="D128" t="s">
        <v>1560</v>
      </c>
      <c r="E128" t="s">
        <v>1415</v>
      </c>
      <c r="F128" t="s">
        <v>1062</v>
      </c>
    </row>
    <row r="129" spans="1:9" x14ac:dyDescent="0.25">
      <c r="A129">
        <v>44865</v>
      </c>
      <c r="B129" t="s">
        <v>1514</v>
      </c>
      <c r="C129" t="s">
        <v>1515</v>
      </c>
      <c r="D129" t="s">
        <v>802</v>
      </c>
      <c r="E129" t="s">
        <v>1415</v>
      </c>
      <c r="F129" t="s">
        <v>169</v>
      </c>
      <c r="H129" t="s">
        <v>3071</v>
      </c>
      <c r="I129" t="str">
        <f t="shared" si="1"/>
        <v>rosasapio@libero.it</v>
      </c>
    </row>
    <row r="130" spans="1:9" x14ac:dyDescent="0.25">
      <c r="A130">
        <v>811616</v>
      </c>
      <c r="B130" t="s">
        <v>1561</v>
      </c>
      <c r="C130" t="s">
        <v>171</v>
      </c>
      <c r="D130" t="s">
        <v>802</v>
      </c>
      <c r="E130" t="s">
        <v>1415</v>
      </c>
      <c r="F130" t="s">
        <v>1062</v>
      </c>
      <c r="G130" t="s">
        <v>2742</v>
      </c>
      <c r="I130" t="str">
        <f t="shared" si="1"/>
        <v>rosasgrillo@yahoo.it</v>
      </c>
    </row>
    <row r="131" spans="1:9" x14ac:dyDescent="0.25">
      <c r="A131">
        <v>76659</v>
      </c>
      <c r="B131" t="s">
        <v>1516</v>
      </c>
      <c r="C131" t="s">
        <v>1517</v>
      </c>
      <c r="D131" t="s">
        <v>1518</v>
      </c>
      <c r="E131" t="s">
        <v>1415</v>
      </c>
      <c r="F131" t="s">
        <v>169</v>
      </c>
      <c r="H131" t="s">
        <v>3085</v>
      </c>
      <c r="I131" t="str">
        <f t="shared" ref="I131:I194" si="2">IF(H131="",G131,H131)</f>
        <v>gisibilio@alice.it</v>
      </c>
    </row>
    <row r="132" spans="1:9" x14ac:dyDescent="0.25">
      <c r="A132">
        <v>73659</v>
      </c>
      <c r="B132" t="s">
        <v>1519</v>
      </c>
      <c r="C132" t="s">
        <v>231</v>
      </c>
      <c r="D132" t="s">
        <v>1520</v>
      </c>
      <c r="E132" t="s">
        <v>1415</v>
      </c>
      <c r="F132" t="s">
        <v>169</v>
      </c>
      <c r="G132" t="s">
        <v>2734</v>
      </c>
      <c r="H132" t="s">
        <v>2734</v>
      </c>
      <c r="I132" t="str">
        <f t="shared" si="2"/>
        <v>maddalena.sodano@alice.it</v>
      </c>
    </row>
    <row r="133" spans="1:9" x14ac:dyDescent="0.25">
      <c r="A133">
        <v>44898</v>
      </c>
      <c r="B133" t="s">
        <v>1521</v>
      </c>
      <c r="C133" t="s">
        <v>1522</v>
      </c>
      <c r="D133" t="s">
        <v>770</v>
      </c>
      <c r="E133" t="s">
        <v>1415</v>
      </c>
      <c r="F133" t="s">
        <v>169</v>
      </c>
      <c r="G133" t="s">
        <v>2738</v>
      </c>
      <c r="I133" t="str">
        <f t="shared" si="2"/>
        <v>salva.sos@libero.it</v>
      </c>
    </row>
    <row r="134" spans="1:9" x14ac:dyDescent="0.25">
      <c r="A134">
        <v>80209</v>
      </c>
      <c r="B134" t="s">
        <v>1523</v>
      </c>
      <c r="C134" t="s">
        <v>1524</v>
      </c>
      <c r="D134" t="s">
        <v>875</v>
      </c>
      <c r="E134" t="s">
        <v>1415</v>
      </c>
      <c r="F134" t="s">
        <v>169</v>
      </c>
      <c r="G134" t="s">
        <v>2739</v>
      </c>
      <c r="H134" t="s">
        <v>2739</v>
      </c>
      <c r="I134" t="str">
        <f t="shared" si="2"/>
        <v>luciaterracciano@libero.it</v>
      </c>
    </row>
    <row r="135" spans="1:9" x14ac:dyDescent="0.25">
      <c r="A135">
        <v>69688</v>
      </c>
      <c r="B135" t="s">
        <v>1525</v>
      </c>
      <c r="C135" t="s">
        <v>232</v>
      </c>
      <c r="D135" t="s">
        <v>780</v>
      </c>
      <c r="E135" t="s">
        <v>1415</v>
      </c>
      <c r="F135" t="s">
        <v>169</v>
      </c>
      <c r="H135" t="s">
        <v>3103</v>
      </c>
      <c r="I135" t="str">
        <f t="shared" si="2"/>
        <v>toscanodomenico@gmail.com</v>
      </c>
    </row>
    <row r="136" spans="1:9" x14ac:dyDescent="0.25">
      <c r="A136">
        <v>711563</v>
      </c>
      <c r="B136" t="s">
        <v>1526</v>
      </c>
      <c r="C136" t="s">
        <v>170</v>
      </c>
      <c r="D136" t="s">
        <v>813</v>
      </c>
      <c r="E136" t="s">
        <v>1415</v>
      </c>
      <c r="F136" t="s">
        <v>169</v>
      </c>
      <c r="G136" t="s">
        <v>2740</v>
      </c>
      <c r="H136" t="s">
        <v>2740</v>
      </c>
      <c r="I136" t="str">
        <f t="shared" si="2"/>
        <v>tuflin@libero.it</v>
      </c>
    </row>
    <row r="137" spans="1:9" x14ac:dyDescent="0.25">
      <c r="A137">
        <v>711688</v>
      </c>
      <c r="B137" t="s">
        <v>1527</v>
      </c>
      <c r="C137" t="s">
        <v>1528</v>
      </c>
      <c r="D137" t="s">
        <v>752</v>
      </c>
      <c r="E137" t="s">
        <v>1415</v>
      </c>
      <c r="F137" t="s">
        <v>169</v>
      </c>
      <c r="G137" t="s">
        <v>2741</v>
      </c>
      <c r="H137" t="s">
        <v>2741</v>
      </c>
      <c r="I137" t="str">
        <f t="shared" si="2"/>
        <v>ovibrat@tin.it</v>
      </c>
    </row>
    <row r="138" spans="1:9" x14ac:dyDescent="0.25">
      <c r="A138">
        <v>81156</v>
      </c>
      <c r="B138" t="s">
        <v>1529</v>
      </c>
      <c r="C138" t="s">
        <v>967</v>
      </c>
      <c r="D138" t="s">
        <v>349</v>
      </c>
      <c r="E138" t="s">
        <v>1415</v>
      </c>
      <c r="F138" t="s">
        <v>169</v>
      </c>
      <c r="H138" t="s">
        <v>3115</v>
      </c>
      <c r="I138" t="str">
        <f t="shared" si="2"/>
        <v>villanibruno@alice.it</v>
      </c>
    </row>
    <row r="139" spans="1:9" x14ac:dyDescent="0.25">
      <c r="A139">
        <v>44922</v>
      </c>
      <c r="B139" t="s">
        <v>1530</v>
      </c>
      <c r="C139" t="s">
        <v>1531</v>
      </c>
      <c r="D139" t="s">
        <v>1263</v>
      </c>
      <c r="E139" t="s">
        <v>1415</v>
      </c>
      <c r="F139" t="s">
        <v>169</v>
      </c>
    </row>
    <row r="140" spans="1:9" x14ac:dyDescent="0.25">
      <c r="A140">
        <v>78644</v>
      </c>
      <c r="B140" t="s">
        <v>1175</v>
      </c>
      <c r="C140" t="s">
        <v>1656</v>
      </c>
      <c r="D140" t="s">
        <v>101</v>
      </c>
      <c r="E140" t="s">
        <v>1657</v>
      </c>
      <c r="F140" t="s">
        <v>169</v>
      </c>
      <c r="G140" t="s">
        <v>102</v>
      </c>
      <c r="H140" t="s">
        <v>102</v>
      </c>
      <c r="I140" t="str">
        <f t="shared" si="2"/>
        <v>alfierimariasanta@libero.it</v>
      </c>
    </row>
    <row r="141" spans="1:9" x14ac:dyDescent="0.25">
      <c r="A141">
        <v>578</v>
      </c>
      <c r="B141" t="s">
        <v>1176</v>
      </c>
      <c r="C141" t="s">
        <v>1656</v>
      </c>
      <c r="D141" t="s">
        <v>813</v>
      </c>
      <c r="E141" t="s">
        <v>1657</v>
      </c>
      <c r="F141" t="s">
        <v>169</v>
      </c>
      <c r="G141" t="s">
        <v>114</v>
      </c>
      <c r="H141" t="s">
        <v>114</v>
      </c>
      <c r="I141" t="str">
        <f t="shared" si="2"/>
        <v>pasqualealfieri@libero.it</v>
      </c>
    </row>
    <row r="142" spans="1:9" x14ac:dyDescent="0.25">
      <c r="A142">
        <v>70125</v>
      </c>
      <c r="B142" t="s">
        <v>1177</v>
      </c>
      <c r="C142" t="s">
        <v>1665</v>
      </c>
      <c r="D142" t="s">
        <v>324</v>
      </c>
      <c r="E142" t="s">
        <v>1657</v>
      </c>
      <c r="F142" t="s">
        <v>169</v>
      </c>
      <c r="G142" t="s">
        <v>21</v>
      </c>
      <c r="H142" t="s">
        <v>21</v>
      </c>
      <c r="I142" t="str">
        <f t="shared" si="2"/>
        <v>angelaamato@libero.it</v>
      </c>
    </row>
    <row r="143" spans="1:9" x14ac:dyDescent="0.25">
      <c r="A143">
        <v>67282</v>
      </c>
      <c r="B143" t="s">
        <v>1667</v>
      </c>
      <c r="C143" t="s">
        <v>681</v>
      </c>
      <c r="D143" t="s">
        <v>682</v>
      </c>
      <c r="E143" t="s">
        <v>1657</v>
      </c>
      <c r="F143" t="s">
        <v>1062</v>
      </c>
      <c r="G143" t="s">
        <v>683</v>
      </c>
      <c r="I143" t="str">
        <f t="shared" si="2"/>
        <v>eleambrosino@virgilio.it</v>
      </c>
    </row>
    <row r="144" spans="1:9" x14ac:dyDescent="0.25">
      <c r="A144">
        <v>703793</v>
      </c>
      <c r="B144" t="s">
        <v>1178</v>
      </c>
      <c r="C144" t="s">
        <v>681</v>
      </c>
      <c r="D144" t="s">
        <v>782</v>
      </c>
      <c r="E144" t="s">
        <v>1657</v>
      </c>
      <c r="F144" t="s">
        <v>169</v>
      </c>
      <c r="G144" t="s">
        <v>60</v>
      </c>
      <c r="H144" t="s">
        <v>60</v>
      </c>
      <c r="I144" t="str">
        <f t="shared" si="2"/>
        <v>ambrosino.ferdinando@libero.it</v>
      </c>
    </row>
    <row r="145" spans="1:9" x14ac:dyDescent="0.25">
      <c r="A145">
        <v>812312</v>
      </c>
      <c r="B145" t="s">
        <v>1401</v>
      </c>
      <c r="C145" t="s">
        <v>681</v>
      </c>
      <c r="D145" t="s">
        <v>809</v>
      </c>
      <c r="E145" t="s">
        <v>1657</v>
      </c>
      <c r="F145" t="s">
        <v>1062</v>
      </c>
      <c r="G145" t="s">
        <v>2</v>
      </c>
      <c r="I145" t="str">
        <f t="shared" si="2"/>
        <v>ambrosino@tin.it</v>
      </c>
    </row>
    <row r="146" spans="1:9" x14ac:dyDescent="0.25">
      <c r="A146">
        <v>45868</v>
      </c>
      <c r="B146" t="s">
        <v>1702</v>
      </c>
      <c r="C146" t="s">
        <v>81</v>
      </c>
      <c r="D146" t="s">
        <v>745</v>
      </c>
      <c r="E146" t="s">
        <v>1657</v>
      </c>
      <c r="F146" t="s">
        <v>169</v>
      </c>
      <c r="G146" t="s">
        <v>82</v>
      </c>
      <c r="H146" t="s">
        <v>82</v>
      </c>
      <c r="I146" t="str">
        <f t="shared" si="2"/>
        <v>dr-peppearena@libero.it</v>
      </c>
    </row>
    <row r="147" spans="1:9" x14ac:dyDescent="0.25">
      <c r="A147">
        <v>709509</v>
      </c>
      <c r="B147" t="s">
        <v>1179</v>
      </c>
      <c r="C147" t="s">
        <v>62</v>
      </c>
      <c r="D147" t="s">
        <v>469</v>
      </c>
      <c r="E147" t="s">
        <v>1657</v>
      </c>
      <c r="F147" t="s">
        <v>169</v>
      </c>
      <c r="G147" t="s">
        <v>63</v>
      </c>
      <c r="H147" t="s">
        <v>63</v>
      </c>
      <c r="I147" t="str">
        <f t="shared" si="2"/>
        <v>filomena_arianna@libero.it</v>
      </c>
    </row>
    <row r="148" spans="1:9" x14ac:dyDescent="0.25">
      <c r="A148">
        <v>64589</v>
      </c>
      <c r="B148" t="s">
        <v>1180</v>
      </c>
      <c r="C148" t="s">
        <v>83</v>
      </c>
      <c r="D148" t="s">
        <v>84</v>
      </c>
      <c r="E148" t="s">
        <v>1657</v>
      </c>
      <c r="F148" t="s">
        <v>169</v>
      </c>
      <c r="G148" t="s">
        <v>85</v>
      </c>
      <c r="H148" t="s">
        <v>2796</v>
      </c>
      <c r="I148" t="str">
        <f t="shared" si="2"/>
        <v>giuseautorino@tiscali.it</v>
      </c>
    </row>
    <row r="149" spans="1:9" x14ac:dyDescent="0.25">
      <c r="A149">
        <v>71174</v>
      </c>
      <c r="B149" t="s">
        <v>1181</v>
      </c>
      <c r="C149" t="s">
        <v>66</v>
      </c>
      <c r="D149" t="s">
        <v>809</v>
      </c>
      <c r="E149" t="s">
        <v>1657</v>
      </c>
      <c r="F149" t="s">
        <v>169</v>
      </c>
      <c r="G149" t="s">
        <v>67</v>
      </c>
      <c r="H149" t="s">
        <v>67</v>
      </c>
      <c r="I149" t="str">
        <f t="shared" si="2"/>
        <v>fran.basile@libero.it</v>
      </c>
    </row>
    <row r="150" spans="1:9" x14ac:dyDescent="0.25">
      <c r="A150">
        <v>76147</v>
      </c>
      <c r="B150" t="s">
        <v>1182</v>
      </c>
      <c r="C150" t="s">
        <v>1740</v>
      </c>
      <c r="D150" t="s">
        <v>73</v>
      </c>
      <c r="E150" t="s">
        <v>1657</v>
      </c>
      <c r="F150" t="s">
        <v>169</v>
      </c>
      <c r="G150" t="s">
        <v>74</v>
      </c>
      <c r="H150" t="s">
        <v>2808</v>
      </c>
      <c r="I150" t="str">
        <f t="shared" si="2"/>
        <v>dr_gavinoberardesca@libero.it</v>
      </c>
    </row>
    <row r="151" spans="1:9" x14ac:dyDescent="0.25">
      <c r="A151">
        <v>703771</v>
      </c>
      <c r="B151" t="s">
        <v>1183</v>
      </c>
      <c r="C151" t="s">
        <v>716</v>
      </c>
      <c r="D151" t="s">
        <v>813</v>
      </c>
      <c r="E151" t="s">
        <v>1657</v>
      </c>
      <c r="F151" t="s">
        <v>169</v>
      </c>
      <c r="G151" t="s">
        <v>115</v>
      </c>
      <c r="H151" t="s">
        <v>2820</v>
      </c>
      <c r="I151" t="str">
        <f t="shared" si="2"/>
        <v>pbuonagura@tiscali.it</v>
      </c>
    </row>
    <row r="152" spans="1:9" x14ac:dyDescent="0.25">
      <c r="A152">
        <v>45948</v>
      </c>
      <c r="B152" t="s">
        <v>1184</v>
      </c>
      <c r="C152" t="s">
        <v>75</v>
      </c>
      <c r="D152" t="s">
        <v>844</v>
      </c>
      <c r="E152" t="s">
        <v>1657</v>
      </c>
      <c r="F152" t="s">
        <v>169</v>
      </c>
      <c r="G152" t="s">
        <v>76</v>
      </c>
      <c r="H152" t="s">
        <v>2823</v>
      </c>
      <c r="I152" t="str">
        <f t="shared" si="2"/>
        <v>caccavalegennaro@libero.it</v>
      </c>
    </row>
    <row r="153" spans="1:9" x14ac:dyDescent="0.25">
      <c r="A153">
        <v>76238</v>
      </c>
      <c r="B153" t="s">
        <v>1185</v>
      </c>
      <c r="C153" t="s">
        <v>1786</v>
      </c>
      <c r="D153" t="s">
        <v>748</v>
      </c>
      <c r="E153" t="s">
        <v>1657</v>
      </c>
      <c r="F153" t="s">
        <v>169</v>
      </c>
      <c r="G153" t="s">
        <v>105</v>
      </c>
      <c r="H153" t="s">
        <v>2829</v>
      </c>
      <c r="I153" t="str">
        <f t="shared" si="2"/>
        <v>capolongomichele@libero.it</v>
      </c>
    </row>
    <row r="154" spans="1:9" x14ac:dyDescent="0.25">
      <c r="A154">
        <v>77550</v>
      </c>
      <c r="B154" t="s">
        <v>1186</v>
      </c>
      <c r="C154" t="s">
        <v>111</v>
      </c>
      <c r="D154" t="s">
        <v>112</v>
      </c>
      <c r="E154" t="s">
        <v>1657</v>
      </c>
      <c r="F154" t="s">
        <v>169</v>
      </c>
      <c r="G154" t="s">
        <v>113</v>
      </c>
      <c r="H154" t="s">
        <v>2831</v>
      </c>
      <c r="I154" t="str">
        <f t="shared" si="2"/>
        <v>carbo62@libero.it</v>
      </c>
    </row>
    <row r="155" spans="1:9" x14ac:dyDescent="0.25">
      <c r="A155">
        <v>810873</v>
      </c>
      <c r="B155" t="s">
        <v>1402</v>
      </c>
      <c r="C155" t="s">
        <v>3</v>
      </c>
      <c r="D155" t="s">
        <v>809</v>
      </c>
      <c r="E155" t="s">
        <v>1657</v>
      </c>
      <c r="F155" t="s">
        <v>1062</v>
      </c>
      <c r="G155" t="s">
        <v>4</v>
      </c>
      <c r="I155" t="str">
        <f t="shared" si="2"/>
        <v>fcarlom@fastwebnet.it</v>
      </c>
    </row>
    <row r="156" spans="1:9" x14ac:dyDescent="0.25">
      <c r="A156">
        <v>37996</v>
      </c>
      <c r="B156" t="s">
        <v>1187</v>
      </c>
      <c r="C156" t="s">
        <v>77</v>
      </c>
      <c r="D156" t="s">
        <v>885</v>
      </c>
      <c r="E156" t="s">
        <v>1657</v>
      </c>
      <c r="F156" t="s">
        <v>169</v>
      </c>
      <c r="G156" t="s">
        <v>78</v>
      </c>
      <c r="I156" t="str">
        <f t="shared" si="2"/>
        <v>cavaccinig@libero.it</v>
      </c>
    </row>
    <row r="157" spans="1:9" x14ac:dyDescent="0.25">
      <c r="A157">
        <v>711530</v>
      </c>
      <c r="B157" t="s">
        <v>1188</v>
      </c>
      <c r="C157" t="s">
        <v>30</v>
      </c>
      <c r="D157" t="s">
        <v>721</v>
      </c>
      <c r="E157" t="s">
        <v>1657</v>
      </c>
      <c r="F157" t="s">
        <v>169</v>
      </c>
      <c r="G157" t="s">
        <v>31</v>
      </c>
      <c r="H157" t="s">
        <v>31</v>
      </c>
      <c r="I157" t="str">
        <f t="shared" si="2"/>
        <v>segreteriastudiociccarelli@gmail.com</v>
      </c>
    </row>
    <row r="158" spans="1:9" x14ac:dyDescent="0.25">
      <c r="A158">
        <v>63871</v>
      </c>
      <c r="B158" t="s">
        <v>1189</v>
      </c>
      <c r="C158" t="s">
        <v>1834</v>
      </c>
      <c r="D158" t="s">
        <v>721</v>
      </c>
      <c r="E158" t="s">
        <v>1657</v>
      </c>
      <c r="F158" t="s">
        <v>169</v>
      </c>
      <c r="G158" t="s">
        <v>32</v>
      </c>
      <c r="H158" t="s">
        <v>32</v>
      </c>
      <c r="I158" t="str">
        <f t="shared" si="2"/>
        <v>dr.antonio.cirillo@alice.it</v>
      </c>
    </row>
    <row r="159" spans="1:9" x14ac:dyDescent="0.25">
      <c r="A159">
        <v>703817</v>
      </c>
      <c r="B159" t="s">
        <v>1190</v>
      </c>
      <c r="C159" t="s">
        <v>1839</v>
      </c>
      <c r="D159" t="s">
        <v>733</v>
      </c>
      <c r="E159" t="s">
        <v>1657</v>
      </c>
      <c r="F159" t="s">
        <v>169</v>
      </c>
      <c r="G159" t="s">
        <v>134</v>
      </c>
      <c r="H159" t="s">
        <v>134</v>
      </c>
      <c r="I159" t="str">
        <f t="shared" si="2"/>
        <v>colstefa@tin.it</v>
      </c>
    </row>
    <row r="160" spans="1:9" x14ac:dyDescent="0.25">
      <c r="A160">
        <v>82525</v>
      </c>
      <c r="B160" t="s">
        <v>1852</v>
      </c>
      <c r="C160" t="s">
        <v>1603</v>
      </c>
      <c r="D160" t="s">
        <v>988</v>
      </c>
      <c r="E160" t="s">
        <v>1657</v>
      </c>
      <c r="F160" t="s">
        <v>169</v>
      </c>
      <c r="H160" t="s">
        <v>1604</v>
      </c>
      <c r="I160" t="str">
        <f t="shared" si="2"/>
        <v>anna.cretella@yahoo.it</v>
      </c>
    </row>
    <row r="161" spans="1:9" x14ac:dyDescent="0.25">
      <c r="A161">
        <v>40827</v>
      </c>
      <c r="B161" t="s">
        <v>1191</v>
      </c>
      <c r="C161" t="s">
        <v>1874</v>
      </c>
      <c r="D161" t="s">
        <v>894</v>
      </c>
      <c r="E161" t="s">
        <v>1657</v>
      </c>
      <c r="F161" t="s">
        <v>169</v>
      </c>
      <c r="G161" t="s">
        <v>51</v>
      </c>
      <c r="H161" t="s">
        <v>51</v>
      </c>
      <c r="I161" t="str">
        <f t="shared" si="2"/>
        <v>davanzodomenica@libero.it</v>
      </c>
    </row>
    <row r="162" spans="1:9" x14ac:dyDescent="0.25">
      <c r="A162">
        <v>703737</v>
      </c>
      <c r="B162" t="s">
        <v>1192</v>
      </c>
      <c r="C162" t="s">
        <v>33</v>
      </c>
      <c r="D162" t="s">
        <v>721</v>
      </c>
      <c r="E162" t="s">
        <v>1657</v>
      </c>
      <c r="F162" t="s">
        <v>169</v>
      </c>
      <c r="G162" t="s">
        <v>34</v>
      </c>
      <c r="H162" t="s">
        <v>2863</v>
      </c>
      <c r="I162" t="str">
        <f t="shared" si="2"/>
        <v>ergonnola@libero.it</v>
      </c>
    </row>
    <row r="163" spans="1:9" x14ac:dyDescent="0.25">
      <c r="A163">
        <v>40678</v>
      </c>
      <c r="B163" t="s">
        <v>1889</v>
      </c>
      <c r="C163" t="s">
        <v>68</v>
      </c>
      <c r="D163" t="s">
        <v>809</v>
      </c>
      <c r="E163" t="s">
        <v>1657</v>
      </c>
      <c r="F163" t="s">
        <v>169</v>
      </c>
      <c r="G163" t="s">
        <v>69</v>
      </c>
      <c r="I163" t="str">
        <f t="shared" si="2"/>
        <v>francesco.deluca38@tin.it</v>
      </c>
    </row>
    <row r="164" spans="1:9" x14ac:dyDescent="0.25">
      <c r="A164">
        <v>80301</v>
      </c>
      <c r="B164" t="s">
        <v>1193</v>
      </c>
      <c r="C164" t="s">
        <v>1107</v>
      </c>
      <c r="D164" t="s">
        <v>1108</v>
      </c>
      <c r="E164" t="s">
        <v>1657</v>
      </c>
      <c r="F164" t="s">
        <v>169</v>
      </c>
    </row>
    <row r="165" spans="1:9" x14ac:dyDescent="0.25">
      <c r="A165">
        <v>812368</v>
      </c>
      <c r="B165" t="s">
        <v>1403</v>
      </c>
      <c r="C165" t="s">
        <v>675</v>
      </c>
      <c r="D165" t="s">
        <v>676</v>
      </c>
      <c r="E165" t="s">
        <v>1657</v>
      </c>
      <c r="F165" t="s">
        <v>1062</v>
      </c>
      <c r="G165" t="s">
        <v>677</v>
      </c>
      <c r="I165" t="str">
        <f t="shared" si="2"/>
        <v>cesarederosapediatra@libero.it</v>
      </c>
    </row>
    <row r="166" spans="1:9" x14ac:dyDescent="0.25">
      <c r="A166">
        <v>38009</v>
      </c>
      <c r="B166" t="s">
        <v>1194</v>
      </c>
      <c r="C166" t="s">
        <v>675</v>
      </c>
      <c r="D166" t="s">
        <v>49</v>
      </c>
      <c r="E166" t="s">
        <v>1657</v>
      </c>
      <c r="F166" t="s">
        <v>169</v>
      </c>
      <c r="G166" t="s">
        <v>50</v>
      </c>
      <c r="I166" t="str">
        <f t="shared" si="2"/>
        <v>Derosaclemente@libero.it</v>
      </c>
    </row>
    <row r="167" spans="1:9" x14ac:dyDescent="0.25">
      <c r="A167">
        <v>80847</v>
      </c>
      <c r="B167" t="s">
        <v>1196</v>
      </c>
      <c r="C167" t="s">
        <v>1195</v>
      </c>
      <c r="D167" t="s">
        <v>885</v>
      </c>
      <c r="E167" t="s">
        <v>1657</v>
      </c>
      <c r="F167" t="s">
        <v>169</v>
      </c>
      <c r="G167" t="s">
        <v>1197</v>
      </c>
      <c r="H167" t="s">
        <v>1197</v>
      </c>
      <c r="I167" t="str">
        <f t="shared" si="2"/>
        <v>giodesena@alice.it</v>
      </c>
    </row>
    <row r="168" spans="1:9" x14ac:dyDescent="0.25">
      <c r="A168">
        <v>811262</v>
      </c>
      <c r="B168" t="s">
        <v>1404</v>
      </c>
      <c r="C168" t="s">
        <v>10</v>
      </c>
      <c r="D168" t="s">
        <v>875</v>
      </c>
      <c r="E168" t="s">
        <v>1657</v>
      </c>
      <c r="F168" t="s">
        <v>1062</v>
      </c>
      <c r="G168" t="s">
        <v>11</v>
      </c>
      <c r="I168" t="str">
        <f t="shared" si="2"/>
        <v>luciadevito@libero.it</v>
      </c>
    </row>
    <row r="169" spans="1:9" x14ac:dyDescent="0.25">
      <c r="A169">
        <v>703748</v>
      </c>
      <c r="B169" t="s">
        <v>1198</v>
      </c>
      <c r="C169" t="s">
        <v>1093</v>
      </c>
      <c r="D169" t="s">
        <v>780</v>
      </c>
      <c r="E169" t="s">
        <v>1657</v>
      </c>
      <c r="F169" t="s">
        <v>169</v>
      </c>
      <c r="G169" t="s">
        <v>52</v>
      </c>
      <c r="I169" t="str">
        <f t="shared" si="2"/>
        <v>dott.delia@live.it</v>
      </c>
    </row>
    <row r="170" spans="1:9" x14ac:dyDescent="0.25">
      <c r="A170">
        <v>70078</v>
      </c>
      <c r="B170" t="s">
        <v>1199</v>
      </c>
      <c r="C170" t="s">
        <v>1933</v>
      </c>
      <c r="D170" t="s">
        <v>813</v>
      </c>
      <c r="E170" t="s">
        <v>1657</v>
      </c>
      <c r="F170" t="s">
        <v>169</v>
      </c>
      <c r="G170" t="s">
        <v>116</v>
      </c>
      <c r="I170" t="str">
        <f t="shared" si="2"/>
        <v>pasqualedido@gmail.com</v>
      </c>
    </row>
    <row r="171" spans="1:9" x14ac:dyDescent="0.25">
      <c r="A171">
        <v>69654</v>
      </c>
      <c r="B171" t="s">
        <v>1200</v>
      </c>
      <c r="C171" t="s">
        <v>44</v>
      </c>
      <c r="D171" t="s">
        <v>995</v>
      </c>
      <c r="E171" t="s">
        <v>1657</v>
      </c>
      <c r="F171" t="s">
        <v>169</v>
      </c>
      <c r="G171" t="s">
        <v>45</v>
      </c>
      <c r="H171" t="s">
        <v>2884</v>
      </c>
      <c r="I171" t="str">
        <f t="shared" si="2"/>
        <v>c.dipalma56@gmail.com</v>
      </c>
    </row>
    <row r="172" spans="1:9" x14ac:dyDescent="0.25">
      <c r="A172">
        <v>72348</v>
      </c>
      <c r="B172" t="s">
        <v>1201</v>
      </c>
      <c r="C172" t="s">
        <v>44</v>
      </c>
      <c r="D172" t="s">
        <v>809</v>
      </c>
      <c r="E172" t="s">
        <v>1657</v>
      </c>
      <c r="F172" t="s">
        <v>169</v>
      </c>
      <c r="G172" t="s">
        <v>70</v>
      </c>
      <c r="I172" t="str">
        <f t="shared" si="2"/>
        <v>dipalmafr@virgilio.it</v>
      </c>
    </row>
    <row r="173" spans="1:9" x14ac:dyDescent="0.25">
      <c r="A173">
        <v>63973</v>
      </c>
      <c r="B173" t="s">
        <v>1202</v>
      </c>
      <c r="C173" t="s">
        <v>19</v>
      </c>
      <c r="D173" t="s">
        <v>252</v>
      </c>
      <c r="E173" t="s">
        <v>1657</v>
      </c>
      <c r="F173" t="s">
        <v>169</v>
      </c>
      <c r="G173" t="s">
        <v>20</v>
      </c>
      <c r="H173" t="s">
        <v>20</v>
      </c>
      <c r="I173" t="str">
        <f t="shared" si="2"/>
        <v>a.ditro@libero.it</v>
      </c>
    </row>
    <row r="174" spans="1:9" x14ac:dyDescent="0.25">
      <c r="A174">
        <v>74550</v>
      </c>
      <c r="B174" t="s">
        <v>1203</v>
      </c>
      <c r="C174" t="s">
        <v>1980</v>
      </c>
      <c r="D174" t="s">
        <v>1094</v>
      </c>
      <c r="E174" t="s">
        <v>1657</v>
      </c>
      <c r="F174" t="s">
        <v>169</v>
      </c>
      <c r="G174" t="s">
        <v>110</v>
      </c>
      <c r="H174" t="s">
        <v>2900</v>
      </c>
      <c r="I174" t="str">
        <f t="shared" si="2"/>
        <v>luesmo2000@gmail.com</v>
      </c>
    </row>
    <row r="175" spans="1:9" x14ac:dyDescent="0.25">
      <c r="A175">
        <v>707126</v>
      </c>
      <c r="B175" t="s">
        <v>1204</v>
      </c>
      <c r="C175" t="s">
        <v>850</v>
      </c>
      <c r="D175" t="s">
        <v>79</v>
      </c>
      <c r="E175" t="s">
        <v>1657</v>
      </c>
      <c r="F175" t="s">
        <v>169</v>
      </c>
      <c r="G175" t="s">
        <v>80</v>
      </c>
      <c r="H175" t="s">
        <v>80</v>
      </c>
      <c r="I175" t="str">
        <f t="shared" si="2"/>
        <v>giuliafalco@libero.it</v>
      </c>
    </row>
    <row r="176" spans="1:9" x14ac:dyDescent="0.25">
      <c r="A176">
        <v>77561</v>
      </c>
      <c r="B176" t="s">
        <v>1205</v>
      </c>
      <c r="C176" t="s">
        <v>850</v>
      </c>
      <c r="D176" t="s">
        <v>802</v>
      </c>
      <c r="E176" t="s">
        <v>1657</v>
      </c>
      <c r="F176" t="s">
        <v>169</v>
      </c>
      <c r="G176" t="s">
        <v>124</v>
      </c>
      <c r="I176" t="str">
        <f t="shared" si="2"/>
        <v xml:space="preserve">patty.87@live.it  </v>
      </c>
    </row>
    <row r="177" spans="1:9" x14ac:dyDescent="0.25">
      <c r="A177">
        <v>703851</v>
      </c>
      <c r="B177" t="s">
        <v>1206</v>
      </c>
      <c r="C177" t="s">
        <v>850</v>
      </c>
      <c r="D177" t="s">
        <v>141</v>
      </c>
      <c r="E177" t="s">
        <v>1657</v>
      </c>
      <c r="F177" t="s">
        <v>169</v>
      </c>
      <c r="G177" t="s">
        <v>142</v>
      </c>
      <c r="H177" t="s">
        <v>142</v>
      </c>
      <c r="I177" t="str">
        <f t="shared" si="2"/>
        <v>falco.vito@libero.it</v>
      </c>
    </row>
    <row r="178" spans="1:9" x14ac:dyDescent="0.25">
      <c r="A178">
        <v>703680</v>
      </c>
      <c r="B178" t="s">
        <v>1207</v>
      </c>
      <c r="C178" t="s">
        <v>57</v>
      </c>
      <c r="D178" t="s">
        <v>268</v>
      </c>
      <c r="E178" t="s">
        <v>1657</v>
      </c>
      <c r="F178" t="s">
        <v>169</v>
      </c>
      <c r="G178" t="s">
        <v>58</v>
      </c>
      <c r="H178" t="s">
        <v>2904</v>
      </c>
      <c r="I178" t="str">
        <f t="shared" si="2"/>
        <v>fedeleenrico@virgilio.it</v>
      </c>
    </row>
    <row r="179" spans="1:9" x14ac:dyDescent="0.25">
      <c r="A179">
        <v>56513</v>
      </c>
      <c r="B179" t="s">
        <v>1208</v>
      </c>
      <c r="C179" t="s">
        <v>57</v>
      </c>
      <c r="D179" t="s">
        <v>745</v>
      </c>
      <c r="E179" t="s">
        <v>1657</v>
      </c>
      <c r="F179" t="s">
        <v>169</v>
      </c>
    </row>
    <row r="180" spans="1:9" x14ac:dyDescent="0.25">
      <c r="A180">
        <v>703840</v>
      </c>
      <c r="B180" t="s">
        <v>1209</v>
      </c>
      <c r="C180" t="s">
        <v>132</v>
      </c>
      <c r="D180" t="s">
        <v>378</v>
      </c>
      <c r="E180" t="s">
        <v>1657</v>
      </c>
      <c r="F180" t="s">
        <v>169</v>
      </c>
      <c r="G180" t="s">
        <v>133</v>
      </c>
      <c r="H180" t="s">
        <v>133</v>
      </c>
      <c r="I180" t="str">
        <f t="shared" si="2"/>
        <v>ferniani@libero.it</v>
      </c>
    </row>
    <row r="181" spans="1:9" x14ac:dyDescent="0.25">
      <c r="A181">
        <v>71185</v>
      </c>
      <c r="B181" t="s">
        <v>1210</v>
      </c>
      <c r="C181" t="s">
        <v>117</v>
      </c>
      <c r="D181" t="s">
        <v>813</v>
      </c>
      <c r="E181" t="s">
        <v>1657</v>
      </c>
      <c r="F181" t="s">
        <v>169</v>
      </c>
      <c r="G181" t="s">
        <v>1211</v>
      </c>
      <c r="H181" t="s">
        <v>1211</v>
      </c>
      <c r="I181" t="str">
        <f t="shared" si="2"/>
        <v>ferrarapasquale59@gmail.com</v>
      </c>
    </row>
    <row r="182" spans="1:9" x14ac:dyDescent="0.25">
      <c r="A182">
        <v>71868</v>
      </c>
      <c r="B182" t="s">
        <v>1212</v>
      </c>
      <c r="C182" t="s">
        <v>1991</v>
      </c>
      <c r="D182" t="s">
        <v>17</v>
      </c>
      <c r="E182" t="s">
        <v>1657</v>
      </c>
      <c r="F182" t="s">
        <v>169</v>
      </c>
      <c r="G182" t="s">
        <v>18</v>
      </c>
      <c r="H182" t="s">
        <v>18</v>
      </c>
      <c r="I182" t="str">
        <f t="shared" si="2"/>
        <v>agnellociro.festa1@tin.it</v>
      </c>
    </row>
    <row r="183" spans="1:9" x14ac:dyDescent="0.25">
      <c r="A183">
        <v>72359</v>
      </c>
      <c r="B183" t="s">
        <v>1213</v>
      </c>
      <c r="C183" t="s">
        <v>86</v>
      </c>
      <c r="D183" t="s">
        <v>745</v>
      </c>
      <c r="E183" t="s">
        <v>1657</v>
      </c>
      <c r="F183" t="s">
        <v>169</v>
      </c>
      <c r="G183" t="s">
        <v>87</v>
      </c>
      <c r="H183" t="s">
        <v>87</v>
      </c>
      <c r="I183" t="str">
        <f t="shared" si="2"/>
        <v>peppe_franco@libero.it</v>
      </c>
    </row>
    <row r="184" spans="1:9" x14ac:dyDescent="0.25">
      <c r="A184">
        <v>56525</v>
      </c>
      <c r="B184" t="s">
        <v>1214</v>
      </c>
      <c r="C184" t="s">
        <v>863</v>
      </c>
      <c r="D184" t="s">
        <v>813</v>
      </c>
      <c r="E184" t="s">
        <v>1657</v>
      </c>
      <c r="F184" t="s">
        <v>169</v>
      </c>
      <c r="H184" t="s">
        <v>118</v>
      </c>
      <c r="I184" t="str">
        <f t="shared" si="2"/>
        <v>p_franzese@libero.it</v>
      </c>
    </row>
    <row r="185" spans="1:9" x14ac:dyDescent="0.25">
      <c r="A185">
        <v>40689</v>
      </c>
      <c r="B185" t="s">
        <v>1405</v>
      </c>
      <c r="C185" t="s">
        <v>394</v>
      </c>
      <c r="D185" t="s">
        <v>2028</v>
      </c>
      <c r="E185" t="s">
        <v>1657</v>
      </c>
      <c r="F185" t="s">
        <v>1062</v>
      </c>
      <c r="G185" t="s">
        <v>5</v>
      </c>
      <c r="I185" t="str">
        <f t="shared" si="2"/>
        <v>Dott.galasso@alice.it</v>
      </c>
    </row>
    <row r="186" spans="1:9" x14ac:dyDescent="0.25">
      <c r="A186">
        <v>60917</v>
      </c>
      <c r="B186" t="s">
        <v>1215</v>
      </c>
      <c r="C186" t="s">
        <v>119</v>
      </c>
      <c r="D186" t="s">
        <v>120</v>
      </c>
      <c r="E186" t="s">
        <v>1657</v>
      </c>
      <c r="F186" t="s">
        <v>169</v>
      </c>
      <c r="G186" t="s">
        <v>121</v>
      </c>
      <c r="I186" t="str">
        <f t="shared" si="2"/>
        <v>pellegrino_gambardella@alice.it</v>
      </c>
    </row>
    <row r="187" spans="1:9" x14ac:dyDescent="0.25">
      <c r="A187">
        <v>810895</v>
      </c>
      <c r="B187" t="s">
        <v>1406</v>
      </c>
      <c r="C187" t="s">
        <v>673</v>
      </c>
      <c r="D187" t="s">
        <v>891</v>
      </c>
      <c r="E187" t="s">
        <v>1657</v>
      </c>
      <c r="F187" t="s">
        <v>1062</v>
      </c>
      <c r="G187" t="s">
        <v>674</v>
      </c>
      <c r="I187" t="str">
        <f t="shared" si="2"/>
        <v>dott.iannello@fastwebnet.it</v>
      </c>
    </row>
    <row r="188" spans="1:9" x14ac:dyDescent="0.25">
      <c r="A188">
        <v>71151</v>
      </c>
      <c r="B188" t="s">
        <v>1216</v>
      </c>
      <c r="C188" t="s">
        <v>35</v>
      </c>
      <c r="D188" t="s">
        <v>721</v>
      </c>
      <c r="E188" t="s">
        <v>1657</v>
      </c>
      <c r="F188" t="s">
        <v>169</v>
      </c>
      <c r="G188" t="s">
        <v>36</v>
      </c>
      <c r="H188" t="s">
        <v>2953</v>
      </c>
      <c r="I188" t="str">
        <f t="shared" si="2"/>
        <v>antonioianicelli@libero.it</v>
      </c>
    </row>
    <row r="189" spans="1:9" x14ac:dyDescent="0.25">
      <c r="A189">
        <v>78484</v>
      </c>
      <c r="B189" t="s">
        <v>1217</v>
      </c>
      <c r="C189" t="s">
        <v>46</v>
      </c>
      <c r="D189" t="s">
        <v>47</v>
      </c>
      <c r="E189" t="s">
        <v>1657</v>
      </c>
      <c r="F189" t="s">
        <v>169</v>
      </c>
      <c r="G189" t="s">
        <v>48</v>
      </c>
      <c r="H189" t="s">
        <v>48</v>
      </c>
      <c r="I189" t="str">
        <f t="shared" si="2"/>
        <v>iovinocarminesabato@libero.it</v>
      </c>
    </row>
    <row r="190" spans="1:9" x14ac:dyDescent="0.25">
      <c r="A190">
        <v>76944</v>
      </c>
      <c r="B190" t="s">
        <v>1218</v>
      </c>
      <c r="C190" t="s">
        <v>90</v>
      </c>
      <c r="D190" t="s">
        <v>434</v>
      </c>
      <c r="E190" t="s">
        <v>1657</v>
      </c>
      <c r="F190" t="s">
        <v>169</v>
      </c>
      <c r="G190" t="s">
        <v>91</v>
      </c>
      <c r="H190" t="s">
        <v>91</v>
      </c>
      <c r="I190" t="str">
        <f t="shared" si="2"/>
        <v>sabatolamanna@gmail.com</v>
      </c>
    </row>
    <row r="191" spans="1:9" x14ac:dyDescent="0.25">
      <c r="A191">
        <v>812414</v>
      </c>
      <c r="B191" t="s">
        <v>1407</v>
      </c>
      <c r="C191" t="s">
        <v>6</v>
      </c>
      <c r="D191" t="s">
        <v>745</v>
      </c>
      <c r="E191" t="s">
        <v>1657</v>
      </c>
      <c r="F191" t="s">
        <v>1062</v>
      </c>
      <c r="G191" t="s">
        <v>7</v>
      </c>
      <c r="I191" t="str">
        <f t="shared" si="2"/>
        <v>giuseppelarezza@tiscali.it</v>
      </c>
    </row>
    <row r="192" spans="1:9" x14ac:dyDescent="0.25">
      <c r="A192">
        <v>76227</v>
      </c>
      <c r="B192" t="s">
        <v>1219</v>
      </c>
      <c r="C192" t="s">
        <v>892</v>
      </c>
      <c r="D192" t="s">
        <v>99</v>
      </c>
      <c r="E192" t="s">
        <v>1657</v>
      </c>
      <c r="F192" t="s">
        <v>169</v>
      </c>
      <c r="G192" t="s">
        <v>100</v>
      </c>
      <c r="H192" t="s">
        <v>100</v>
      </c>
      <c r="I192" t="str">
        <f t="shared" si="2"/>
        <v>mariagiuseppina.leone@virgilio.it</v>
      </c>
    </row>
    <row r="193" spans="1:9" x14ac:dyDescent="0.25">
      <c r="A193">
        <v>708107</v>
      </c>
      <c r="B193" t="s">
        <v>1220</v>
      </c>
      <c r="C193" t="s">
        <v>28</v>
      </c>
      <c r="D193" t="s">
        <v>818</v>
      </c>
      <c r="E193" t="s">
        <v>1657</v>
      </c>
      <c r="F193" t="s">
        <v>169</v>
      </c>
      <c r="G193" t="s">
        <v>29</v>
      </c>
      <c r="H193" t="s">
        <v>29</v>
      </c>
      <c r="I193" t="str">
        <f t="shared" si="2"/>
        <v>antoniettalippiello@gmail.com</v>
      </c>
    </row>
    <row r="194" spans="1:9" x14ac:dyDescent="0.25">
      <c r="A194">
        <v>46224</v>
      </c>
      <c r="B194" t="s">
        <v>1221</v>
      </c>
      <c r="C194" t="s">
        <v>106</v>
      </c>
      <c r="D194" t="s">
        <v>748</v>
      </c>
      <c r="E194" t="s">
        <v>1657</v>
      </c>
      <c r="F194" t="s">
        <v>169</v>
      </c>
      <c r="G194" t="s">
        <v>1048</v>
      </c>
      <c r="I194" t="str">
        <f t="shared" si="2"/>
        <v>maione_michele@alice.it</v>
      </c>
    </row>
    <row r="195" spans="1:9" x14ac:dyDescent="0.25">
      <c r="A195">
        <v>71162</v>
      </c>
      <c r="B195" t="s">
        <v>1222</v>
      </c>
      <c r="C195" t="s">
        <v>92</v>
      </c>
      <c r="D195" t="s">
        <v>1094</v>
      </c>
      <c r="E195" t="s">
        <v>1657</v>
      </c>
      <c r="F195" t="s">
        <v>169</v>
      </c>
      <c r="G195" t="s">
        <v>93</v>
      </c>
      <c r="H195" t="s">
        <v>2990</v>
      </c>
      <c r="I195" t="str">
        <f t="shared" ref="I195:I258" si="3">IF(H195="",G195,H195)</f>
        <v>luma58@libero.it</v>
      </c>
    </row>
    <row r="196" spans="1:9" x14ac:dyDescent="0.25">
      <c r="A196">
        <v>80596</v>
      </c>
      <c r="B196" t="s">
        <v>1223</v>
      </c>
      <c r="C196" t="s">
        <v>897</v>
      </c>
      <c r="D196" t="s">
        <v>831</v>
      </c>
      <c r="E196" t="s">
        <v>1657</v>
      </c>
      <c r="F196" t="s">
        <v>169</v>
      </c>
      <c r="G196" t="s">
        <v>1110</v>
      </c>
      <c r="H196" t="s">
        <v>1110</v>
      </c>
      <c r="I196" t="str">
        <f t="shared" si="3"/>
        <v>folimeo@alice.it</v>
      </c>
    </row>
    <row r="197" spans="1:9" x14ac:dyDescent="0.25">
      <c r="A197">
        <v>38032</v>
      </c>
      <c r="B197" t="s">
        <v>1224</v>
      </c>
      <c r="C197" t="s">
        <v>897</v>
      </c>
      <c r="D197" t="s">
        <v>745</v>
      </c>
      <c r="E197" t="s">
        <v>1657</v>
      </c>
      <c r="F197" t="s">
        <v>169</v>
      </c>
      <c r="G197" t="s">
        <v>88</v>
      </c>
      <c r="H197" t="s">
        <v>88</v>
      </c>
      <c r="I197" t="str">
        <f t="shared" si="3"/>
        <v>dr.giuseppemeo@libero.it</v>
      </c>
    </row>
    <row r="198" spans="1:9" x14ac:dyDescent="0.25">
      <c r="A198">
        <v>53605</v>
      </c>
      <c r="B198" t="s">
        <v>1225</v>
      </c>
      <c r="C198" t="s">
        <v>251</v>
      </c>
      <c r="D198" t="s">
        <v>721</v>
      </c>
      <c r="E198" t="s">
        <v>1657</v>
      </c>
      <c r="F198" t="s">
        <v>169</v>
      </c>
    </row>
    <row r="199" spans="1:9" x14ac:dyDescent="0.25">
      <c r="A199">
        <v>810908</v>
      </c>
      <c r="B199" t="s">
        <v>1408</v>
      </c>
      <c r="C199" t="s">
        <v>15</v>
      </c>
      <c r="D199" t="s">
        <v>834</v>
      </c>
      <c r="E199" t="s">
        <v>1657</v>
      </c>
      <c r="F199" t="s">
        <v>1062</v>
      </c>
      <c r="G199" t="s">
        <v>16</v>
      </c>
      <c r="I199" t="str">
        <f t="shared" si="3"/>
        <v>raffaele.minella@inwind.it</v>
      </c>
    </row>
    <row r="200" spans="1:9" x14ac:dyDescent="0.25">
      <c r="A200">
        <v>75109</v>
      </c>
      <c r="B200" t="s">
        <v>1226</v>
      </c>
      <c r="C200" t="s">
        <v>41</v>
      </c>
      <c r="D200" t="s">
        <v>42</v>
      </c>
      <c r="E200" t="s">
        <v>1657</v>
      </c>
      <c r="F200" t="s">
        <v>169</v>
      </c>
      <c r="G200" t="s">
        <v>43</v>
      </c>
      <c r="H200" t="s">
        <v>43</v>
      </c>
      <c r="I200" t="str">
        <f t="shared" si="3"/>
        <v>miramart@libero.it</v>
      </c>
    </row>
    <row r="201" spans="1:9" x14ac:dyDescent="0.25">
      <c r="A201">
        <v>46291</v>
      </c>
      <c r="B201" t="s">
        <v>1227</v>
      </c>
      <c r="C201" t="s">
        <v>24</v>
      </c>
      <c r="D201" t="s">
        <v>1006</v>
      </c>
      <c r="E201" t="s">
        <v>1657</v>
      </c>
      <c r="F201" t="s">
        <v>169</v>
      </c>
      <c r="G201" t="s">
        <v>25</v>
      </c>
      <c r="I201" t="str">
        <f t="shared" si="3"/>
        <v>annamarianap@virgilio.it</v>
      </c>
    </row>
    <row r="202" spans="1:9" x14ac:dyDescent="0.25">
      <c r="A202">
        <v>40736</v>
      </c>
      <c r="B202" t="s">
        <v>1228</v>
      </c>
      <c r="C202" t="s">
        <v>24</v>
      </c>
      <c r="D202" t="s">
        <v>1021</v>
      </c>
      <c r="E202" t="s">
        <v>1657</v>
      </c>
      <c r="F202" t="s">
        <v>169</v>
      </c>
      <c r="G202" t="s">
        <v>145</v>
      </c>
      <c r="I202" t="str">
        <f t="shared" si="3"/>
        <v>napolitanocarmela10@lbero.it</v>
      </c>
    </row>
    <row r="203" spans="1:9" x14ac:dyDescent="0.25">
      <c r="A203">
        <v>707387</v>
      </c>
      <c r="B203" t="s">
        <v>1229</v>
      </c>
      <c r="C203" t="s">
        <v>24</v>
      </c>
      <c r="D203" t="s">
        <v>268</v>
      </c>
      <c r="E203" t="s">
        <v>1657</v>
      </c>
      <c r="F203" t="s">
        <v>169</v>
      </c>
      <c r="G203" t="s">
        <v>59</v>
      </c>
      <c r="H203" t="s">
        <v>3005</v>
      </c>
      <c r="I203" t="str">
        <f t="shared" si="3"/>
        <v>enapolitano@libero.it</v>
      </c>
    </row>
    <row r="204" spans="1:9" x14ac:dyDescent="0.25">
      <c r="A204">
        <v>812403</v>
      </c>
      <c r="B204" t="s">
        <v>1409</v>
      </c>
      <c r="C204" t="s">
        <v>907</v>
      </c>
      <c r="D204" t="s">
        <v>8</v>
      </c>
      <c r="E204" t="s">
        <v>1657</v>
      </c>
      <c r="F204" t="s">
        <v>1062</v>
      </c>
      <c r="G204" t="s">
        <v>9</v>
      </c>
      <c r="I204" t="str">
        <f t="shared" si="3"/>
        <v>nappileonilde@gmail.com</v>
      </c>
    </row>
    <row r="205" spans="1:9" x14ac:dyDescent="0.25">
      <c r="A205">
        <v>71140</v>
      </c>
      <c r="B205" t="s">
        <v>1230</v>
      </c>
      <c r="C205" t="s">
        <v>53</v>
      </c>
      <c r="D205" t="s">
        <v>780</v>
      </c>
      <c r="E205" t="s">
        <v>1657</v>
      </c>
      <c r="F205" t="s">
        <v>169</v>
      </c>
      <c r="G205" t="s">
        <v>54</v>
      </c>
      <c r="H205" t="s">
        <v>54</v>
      </c>
      <c r="I205" t="str">
        <f t="shared" si="3"/>
        <v>dnotaro@libero.it</v>
      </c>
    </row>
    <row r="206" spans="1:9" x14ac:dyDescent="0.25">
      <c r="A206">
        <v>812379</v>
      </c>
      <c r="B206" t="s">
        <v>1410</v>
      </c>
      <c r="C206" t="s">
        <v>913</v>
      </c>
      <c r="D206" t="s">
        <v>684</v>
      </c>
      <c r="E206" t="s">
        <v>1657</v>
      </c>
      <c r="F206" t="s">
        <v>1062</v>
      </c>
      <c r="G206" t="s">
        <v>1</v>
      </c>
      <c r="I206" t="str">
        <f t="shared" si="3"/>
        <v>dottnunziata@libero.it</v>
      </c>
    </row>
    <row r="207" spans="1:9" x14ac:dyDescent="0.25">
      <c r="A207">
        <v>71208</v>
      </c>
      <c r="B207" t="s">
        <v>1231</v>
      </c>
      <c r="C207" t="s">
        <v>107</v>
      </c>
      <c r="D207" t="s">
        <v>748</v>
      </c>
      <c r="E207" t="s">
        <v>1657</v>
      </c>
      <c r="F207" t="s">
        <v>169</v>
      </c>
      <c r="G207" t="s">
        <v>108</v>
      </c>
      <c r="H207" t="s">
        <v>3030</v>
      </c>
      <c r="I207" t="str">
        <f t="shared" si="3"/>
        <v>miparadiso@libero.it</v>
      </c>
    </row>
    <row r="208" spans="1:9" x14ac:dyDescent="0.25">
      <c r="A208">
        <v>703828</v>
      </c>
      <c r="B208" t="s">
        <v>1232</v>
      </c>
      <c r="C208" t="s">
        <v>22</v>
      </c>
      <c r="D208" t="s">
        <v>790</v>
      </c>
      <c r="E208" t="s">
        <v>1657</v>
      </c>
      <c r="F208" t="s">
        <v>169</v>
      </c>
      <c r="G208" t="s">
        <v>23</v>
      </c>
      <c r="H208" t="s">
        <v>23</v>
      </c>
      <c r="I208" t="str">
        <f t="shared" si="3"/>
        <v>dr.petillo@libero.it</v>
      </c>
    </row>
    <row r="209" spans="1:9" x14ac:dyDescent="0.25">
      <c r="A209">
        <v>64179</v>
      </c>
      <c r="B209" t="s">
        <v>1233</v>
      </c>
      <c r="C209" t="s">
        <v>22</v>
      </c>
      <c r="D209" t="s">
        <v>776</v>
      </c>
      <c r="E209" t="s">
        <v>1657</v>
      </c>
      <c r="F209" t="s">
        <v>169</v>
      </c>
      <c r="G209" t="s">
        <v>23</v>
      </c>
      <c r="I209" t="str">
        <f t="shared" si="3"/>
        <v>dr.petillo@libero.it</v>
      </c>
    </row>
    <row r="210" spans="1:9" x14ac:dyDescent="0.25">
      <c r="A210">
        <v>77777</v>
      </c>
      <c r="B210" t="s">
        <v>1234</v>
      </c>
      <c r="C210" t="s">
        <v>26</v>
      </c>
      <c r="D210" t="s">
        <v>791</v>
      </c>
      <c r="E210" t="s">
        <v>1657</v>
      </c>
      <c r="F210" t="s">
        <v>169</v>
      </c>
      <c r="G210" t="s">
        <v>27</v>
      </c>
      <c r="H210" t="s">
        <v>27</v>
      </c>
      <c r="I210" t="str">
        <f t="shared" si="3"/>
        <v>annunziata.pisciotta@libero.it</v>
      </c>
    </row>
    <row r="211" spans="1:9" x14ac:dyDescent="0.25">
      <c r="A211">
        <v>71196</v>
      </c>
      <c r="B211" t="s">
        <v>2313</v>
      </c>
      <c r="C211" t="s">
        <v>12</v>
      </c>
      <c r="D211" t="s">
        <v>844</v>
      </c>
      <c r="E211" t="s">
        <v>1657</v>
      </c>
      <c r="F211" t="s">
        <v>169</v>
      </c>
      <c r="G211" t="s">
        <v>122</v>
      </c>
      <c r="H211" t="s">
        <v>3044</v>
      </c>
      <c r="I211" t="str">
        <f t="shared" si="3"/>
        <v>gpizza@libero.it</v>
      </c>
    </row>
    <row r="212" spans="1:9" x14ac:dyDescent="0.25">
      <c r="A212">
        <v>812426</v>
      </c>
      <c r="B212" t="s">
        <v>1411</v>
      </c>
      <c r="C212" t="s">
        <v>12</v>
      </c>
      <c r="D212" t="s">
        <v>13</v>
      </c>
      <c r="E212" t="s">
        <v>1657</v>
      </c>
      <c r="F212" t="s">
        <v>1062</v>
      </c>
      <c r="G212" t="s">
        <v>14</v>
      </c>
      <c r="I212" t="str">
        <f t="shared" si="3"/>
        <v>pizzaluciacarolina@libero.it</v>
      </c>
    </row>
    <row r="213" spans="1:9" x14ac:dyDescent="0.25">
      <c r="A213">
        <v>40769</v>
      </c>
      <c r="B213" t="s">
        <v>1235</v>
      </c>
      <c r="C213" t="s">
        <v>12</v>
      </c>
      <c r="D213" t="s">
        <v>748</v>
      </c>
      <c r="E213" t="s">
        <v>1657</v>
      </c>
      <c r="F213" t="s">
        <v>169</v>
      </c>
      <c r="G213" t="s">
        <v>109</v>
      </c>
      <c r="I213" t="str">
        <f t="shared" si="3"/>
        <v>OMOM@inwind.it</v>
      </c>
    </row>
    <row r="214" spans="1:9" x14ac:dyDescent="0.25">
      <c r="A214">
        <v>81691</v>
      </c>
      <c r="B214" t="s">
        <v>1236</v>
      </c>
      <c r="C214" t="s">
        <v>1505</v>
      </c>
      <c r="D214" t="s">
        <v>103</v>
      </c>
      <c r="E214" t="s">
        <v>1657</v>
      </c>
      <c r="F214" t="s">
        <v>169</v>
      </c>
      <c r="G214" t="s">
        <v>104</v>
      </c>
      <c r="H214" t="s">
        <v>104</v>
      </c>
      <c r="I214" t="str">
        <f t="shared" si="3"/>
        <v>dott.marina.rega@gmail.com</v>
      </c>
    </row>
    <row r="215" spans="1:9" x14ac:dyDescent="0.25">
      <c r="A215">
        <v>46440</v>
      </c>
      <c r="B215" t="s">
        <v>1237</v>
      </c>
      <c r="C215" t="s">
        <v>1505</v>
      </c>
      <c r="D215" t="s">
        <v>434</v>
      </c>
      <c r="E215" t="s">
        <v>1657</v>
      </c>
      <c r="F215" t="s">
        <v>169</v>
      </c>
      <c r="G215" t="s">
        <v>128</v>
      </c>
      <c r="I215" t="str">
        <f t="shared" si="3"/>
        <v>tino.rega@gmail.com </v>
      </c>
    </row>
    <row r="216" spans="1:9" x14ac:dyDescent="0.25">
      <c r="A216">
        <v>68127</v>
      </c>
      <c r="B216" t="s">
        <v>1412</v>
      </c>
      <c r="C216" t="s">
        <v>678</v>
      </c>
      <c r="D216" t="s">
        <v>679</v>
      </c>
      <c r="E216" t="s">
        <v>1657</v>
      </c>
      <c r="F216" t="s">
        <v>1062</v>
      </c>
      <c r="G216" t="s">
        <v>680</v>
      </c>
      <c r="I216" t="str">
        <f t="shared" si="3"/>
        <v>falcorimedio@libero.it</v>
      </c>
    </row>
    <row r="217" spans="1:9" x14ac:dyDescent="0.25">
      <c r="A217">
        <v>78598</v>
      </c>
      <c r="B217" t="s">
        <v>1238</v>
      </c>
      <c r="C217" t="s">
        <v>933</v>
      </c>
      <c r="D217" t="s">
        <v>988</v>
      </c>
      <c r="E217" t="s">
        <v>1657</v>
      </c>
      <c r="F217" t="s">
        <v>169</v>
      </c>
      <c r="G217" t="s">
        <v>125</v>
      </c>
      <c r="H217" t="s">
        <v>125</v>
      </c>
      <c r="I217" t="str">
        <f t="shared" si="3"/>
        <v>ar.annaruggiero@libero.it</v>
      </c>
    </row>
    <row r="218" spans="1:9" x14ac:dyDescent="0.25">
      <c r="A218">
        <v>710970</v>
      </c>
      <c r="B218" t="s">
        <v>1239</v>
      </c>
      <c r="C218" t="s">
        <v>143</v>
      </c>
      <c r="D218" t="s">
        <v>1105</v>
      </c>
      <c r="E218" t="s">
        <v>1657</v>
      </c>
      <c r="F218" t="s">
        <v>169</v>
      </c>
      <c r="G218" t="s">
        <v>144</v>
      </c>
      <c r="H218" t="s">
        <v>144</v>
      </c>
      <c r="I218" t="str">
        <f t="shared" si="3"/>
        <v>vitsalerno@alice.it</v>
      </c>
    </row>
    <row r="219" spans="1:9" x14ac:dyDescent="0.25">
      <c r="A219">
        <v>71139</v>
      </c>
      <c r="B219" t="s">
        <v>1240</v>
      </c>
      <c r="C219" t="s">
        <v>71</v>
      </c>
      <c r="D219" t="s">
        <v>809</v>
      </c>
      <c r="E219" t="s">
        <v>1657</v>
      </c>
      <c r="F219" t="s">
        <v>169</v>
      </c>
      <c r="G219" t="s">
        <v>72</v>
      </c>
      <c r="H219" t="s">
        <v>72</v>
      </c>
      <c r="I219" t="str">
        <f t="shared" si="3"/>
        <v>fsantana@libero.it</v>
      </c>
    </row>
    <row r="220" spans="1:9" x14ac:dyDescent="0.25">
      <c r="A220">
        <v>60939</v>
      </c>
      <c r="B220" t="s">
        <v>1241</v>
      </c>
      <c r="C220" t="s">
        <v>37</v>
      </c>
      <c r="D220" t="s">
        <v>721</v>
      </c>
      <c r="E220" t="s">
        <v>1657</v>
      </c>
      <c r="F220" t="s">
        <v>169</v>
      </c>
      <c r="G220" t="s">
        <v>38</v>
      </c>
      <c r="H220" t="s">
        <v>3069</v>
      </c>
      <c r="I220" t="str">
        <f t="shared" si="3"/>
        <v>santorelliantonio1@gmail.com</v>
      </c>
    </row>
    <row r="221" spans="1:9" x14ac:dyDescent="0.25">
      <c r="A221">
        <v>70990</v>
      </c>
      <c r="B221" t="s">
        <v>1242</v>
      </c>
      <c r="C221" t="s">
        <v>37</v>
      </c>
      <c r="D221" t="s">
        <v>764</v>
      </c>
      <c r="E221" t="s">
        <v>1657</v>
      </c>
      <c r="F221" t="s">
        <v>169</v>
      </c>
      <c r="G221" t="s">
        <v>89</v>
      </c>
      <c r="H221" t="s">
        <v>89</v>
      </c>
      <c r="I221" t="str">
        <f t="shared" si="3"/>
        <v>pinasantorelli52@gmail.com</v>
      </c>
    </row>
    <row r="222" spans="1:9" x14ac:dyDescent="0.25">
      <c r="A222">
        <v>80277</v>
      </c>
      <c r="B222" t="s">
        <v>1244</v>
      </c>
      <c r="C222" t="s">
        <v>1243</v>
      </c>
      <c r="D222" t="s">
        <v>813</v>
      </c>
      <c r="E222" t="s">
        <v>1657</v>
      </c>
      <c r="F222" t="s">
        <v>169</v>
      </c>
      <c r="G222" t="s">
        <v>1109</v>
      </c>
      <c r="H222" t="s">
        <v>1109</v>
      </c>
      <c r="I222" t="str">
        <f t="shared" si="3"/>
        <v>pasqualesaulino@alice.it</v>
      </c>
    </row>
    <row r="223" spans="1:9" x14ac:dyDescent="0.25">
      <c r="A223">
        <v>40907</v>
      </c>
      <c r="B223" t="s">
        <v>1245</v>
      </c>
      <c r="C223" t="s">
        <v>129</v>
      </c>
      <c r="D223" t="s">
        <v>130</v>
      </c>
      <c r="E223" t="s">
        <v>1657</v>
      </c>
      <c r="F223" t="s">
        <v>169</v>
      </c>
      <c r="G223" t="s">
        <v>131</v>
      </c>
      <c r="I223" t="str">
        <f t="shared" si="3"/>
        <v>scalass1@tin.it (</v>
      </c>
    </row>
    <row r="224" spans="1:9" x14ac:dyDescent="0.25">
      <c r="A224">
        <v>703782</v>
      </c>
      <c r="B224" t="s">
        <v>1246</v>
      </c>
      <c r="C224" t="s">
        <v>94</v>
      </c>
      <c r="D224" t="s">
        <v>95</v>
      </c>
      <c r="E224" t="s">
        <v>1657</v>
      </c>
      <c r="F224" t="s">
        <v>169</v>
      </c>
      <c r="G224" t="s">
        <v>96</v>
      </c>
      <c r="H224" t="s">
        <v>96</v>
      </c>
      <c r="I224" t="str">
        <f t="shared" si="3"/>
        <v>poirot89@hotmail.it</v>
      </c>
    </row>
    <row r="225" spans="1:9" x14ac:dyDescent="0.25">
      <c r="A225">
        <v>707730</v>
      </c>
      <c r="B225" t="s">
        <v>1247</v>
      </c>
      <c r="C225" t="s">
        <v>138</v>
      </c>
      <c r="D225" t="s">
        <v>139</v>
      </c>
      <c r="E225" t="s">
        <v>1657</v>
      </c>
      <c r="F225" t="s">
        <v>169</v>
      </c>
      <c r="G225" t="s">
        <v>140</v>
      </c>
      <c r="I225" t="str">
        <f t="shared" si="3"/>
        <v xml:space="preserve">vinella10@virgilio.it  </v>
      </c>
    </row>
    <row r="226" spans="1:9" x14ac:dyDescent="0.25">
      <c r="A226">
        <v>71549</v>
      </c>
      <c r="B226" t="s">
        <v>1248</v>
      </c>
      <c r="C226" t="s">
        <v>135</v>
      </c>
      <c r="D226" t="s">
        <v>136</v>
      </c>
      <c r="E226" t="s">
        <v>1657</v>
      </c>
      <c r="F226" t="s">
        <v>169</v>
      </c>
      <c r="G226" t="s">
        <v>137</v>
      </c>
      <c r="H226" t="s">
        <v>137</v>
      </c>
      <c r="I226" t="str">
        <f t="shared" si="3"/>
        <v>teresasini@libero.it</v>
      </c>
    </row>
    <row r="227" spans="1:9" x14ac:dyDescent="0.25">
      <c r="A227">
        <v>80288</v>
      </c>
      <c r="B227" t="s">
        <v>1249</v>
      </c>
      <c r="C227" t="s">
        <v>64</v>
      </c>
      <c r="D227" t="s">
        <v>469</v>
      </c>
      <c r="E227" t="s">
        <v>1657</v>
      </c>
      <c r="F227" t="s">
        <v>169</v>
      </c>
      <c r="G227" t="s">
        <v>65</v>
      </c>
      <c r="H227" t="s">
        <v>65</v>
      </c>
      <c r="I227" t="str">
        <f t="shared" si="3"/>
        <v>filomenasirignano@libero.it</v>
      </c>
    </row>
    <row r="228" spans="1:9" x14ac:dyDescent="0.25">
      <c r="A228">
        <v>55202</v>
      </c>
      <c r="B228" t="s">
        <v>1250</v>
      </c>
      <c r="C228" t="s">
        <v>2444</v>
      </c>
      <c r="D228" t="s">
        <v>834</v>
      </c>
      <c r="E228" t="s">
        <v>1657</v>
      </c>
      <c r="F228" t="s">
        <v>169</v>
      </c>
      <c r="G228" t="s">
        <v>123</v>
      </c>
      <c r="H228" t="s">
        <v>123</v>
      </c>
      <c r="I228" t="str">
        <f t="shared" si="3"/>
        <v>linotarantino@tiscali.it</v>
      </c>
    </row>
    <row r="229" spans="1:9" x14ac:dyDescent="0.25">
      <c r="A229">
        <v>46576</v>
      </c>
      <c r="B229" t="s">
        <v>1251</v>
      </c>
      <c r="C229" t="s">
        <v>2444</v>
      </c>
      <c r="D229" t="s">
        <v>906</v>
      </c>
      <c r="E229" t="s">
        <v>1657</v>
      </c>
      <c r="F229" t="s">
        <v>169</v>
      </c>
    </row>
    <row r="230" spans="1:9" x14ac:dyDescent="0.25">
      <c r="A230">
        <v>703679</v>
      </c>
      <c r="B230" t="s">
        <v>1252</v>
      </c>
      <c r="C230" t="s">
        <v>97</v>
      </c>
      <c r="D230" t="s">
        <v>730</v>
      </c>
      <c r="E230" t="s">
        <v>1657</v>
      </c>
      <c r="F230" t="s">
        <v>169</v>
      </c>
      <c r="G230" t="s">
        <v>98</v>
      </c>
      <c r="I230" t="str">
        <f t="shared" si="3"/>
        <v>mariavelotti@libero.it</v>
      </c>
    </row>
    <row r="231" spans="1:9" x14ac:dyDescent="0.25">
      <c r="A231">
        <v>76820</v>
      </c>
      <c r="B231" t="s">
        <v>1253</v>
      </c>
      <c r="C231" t="s">
        <v>55</v>
      </c>
      <c r="D231" t="s">
        <v>390</v>
      </c>
      <c r="E231" t="s">
        <v>1657</v>
      </c>
      <c r="F231" t="s">
        <v>169</v>
      </c>
      <c r="G231" t="s">
        <v>56</v>
      </c>
      <c r="H231" t="s">
        <v>56</v>
      </c>
      <c r="I231" t="str">
        <f t="shared" si="3"/>
        <v>verrillo2002@libero.it</v>
      </c>
    </row>
    <row r="232" spans="1:9" x14ac:dyDescent="0.25">
      <c r="A232">
        <v>40805</v>
      </c>
      <c r="B232" t="s">
        <v>1254</v>
      </c>
      <c r="C232" t="s">
        <v>39</v>
      </c>
      <c r="D232" t="s">
        <v>721</v>
      </c>
      <c r="E232" t="s">
        <v>1657</v>
      </c>
      <c r="F232" t="s">
        <v>169</v>
      </c>
      <c r="G232" t="s">
        <v>40</v>
      </c>
      <c r="H232" t="s">
        <v>40</v>
      </c>
      <c r="I232" t="str">
        <f t="shared" si="3"/>
        <v>doctor2001@libero.it</v>
      </c>
    </row>
    <row r="233" spans="1:9" x14ac:dyDescent="0.25">
      <c r="A233">
        <v>70169</v>
      </c>
      <c r="B233" t="s">
        <v>1255</v>
      </c>
      <c r="C233" t="s">
        <v>39</v>
      </c>
      <c r="D233" t="s">
        <v>126</v>
      </c>
      <c r="E233" t="s">
        <v>1657</v>
      </c>
      <c r="F233" t="s">
        <v>169</v>
      </c>
      <c r="G233" t="s">
        <v>127</v>
      </c>
      <c r="H233" t="s">
        <v>3116</v>
      </c>
      <c r="I233" t="str">
        <f t="shared" si="3"/>
        <v>sabatinovitale1@alice.it</v>
      </c>
    </row>
    <row r="234" spans="1:9" x14ac:dyDescent="0.25">
      <c r="A234">
        <v>63701</v>
      </c>
      <c r="B234" t="s">
        <v>1637</v>
      </c>
      <c r="C234" t="s">
        <v>1638</v>
      </c>
      <c r="D234" t="s">
        <v>1639</v>
      </c>
      <c r="E234" t="s">
        <v>1640</v>
      </c>
      <c r="F234" t="s">
        <v>169</v>
      </c>
      <c r="G234" t="s">
        <v>1024</v>
      </c>
      <c r="H234" t="s">
        <v>1024</v>
      </c>
      <c r="I234" t="str">
        <f t="shared" si="3"/>
        <v>lucio.abitabile@libero.it</v>
      </c>
    </row>
    <row r="235" spans="1:9" x14ac:dyDescent="0.25">
      <c r="A235">
        <v>810987</v>
      </c>
      <c r="B235" t="s">
        <v>1661</v>
      </c>
      <c r="C235" t="s">
        <v>1662</v>
      </c>
      <c r="D235" t="s">
        <v>1663</v>
      </c>
      <c r="E235" t="s">
        <v>1640</v>
      </c>
      <c r="F235" t="s">
        <v>1062</v>
      </c>
      <c r="G235" t="s">
        <v>1063</v>
      </c>
      <c r="I235" t="str">
        <f t="shared" si="3"/>
        <v>leontinaalvano@yahoo.it</v>
      </c>
    </row>
    <row r="236" spans="1:9" x14ac:dyDescent="0.25">
      <c r="A236">
        <v>72428</v>
      </c>
      <c r="B236" t="s">
        <v>1690</v>
      </c>
      <c r="C236" t="s">
        <v>1691</v>
      </c>
      <c r="D236" t="s">
        <v>790</v>
      </c>
      <c r="E236" t="s">
        <v>1640</v>
      </c>
      <c r="F236" t="s">
        <v>169</v>
      </c>
      <c r="G236" t="s">
        <v>1025</v>
      </c>
      <c r="H236" t="s">
        <v>2787</v>
      </c>
      <c r="I236" t="str">
        <f t="shared" si="3"/>
        <v>drangeloantuono@alice.it</v>
      </c>
    </row>
    <row r="237" spans="1:9" x14ac:dyDescent="0.25">
      <c r="A237">
        <v>72268</v>
      </c>
      <c r="B237" t="s">
        <v>1696</v>
      </c>
      <c r="C237" t="s">
        <v>1597</v>
      </c>
      <c r="D237" t="s">
        <v>745</v>
      </c>
      <c r="E237" t="s">
        <v>1640</v>
      </c>
      <c r="F237" t="s">
        <v>169</v>
      </c>
      <c r="G237" t="s">
        <v>1026</v>
      </c>
      <c r="H237" t="s">
        <v>1026</v>
      </c>
      <c r="I237" t="str">
        <f t="shared" si="3"/>
        <v>salviapre@libero.it</v>
      </c>
    </row>
    <row r="238" spans="1:9" x14ac:dyDescent="0.25">
      <c r="A238">
        <v>66927</v>
      </c>
      <c r="B238" t="s">
        <v>1713</v>
      </c>
      <c r="C238" t="s">
        <v>797</v>
      </c>
      <c r="D238" t="s">
        <v>844</v>
      </c>
      <c r="E238" t="s">
        <v>1640</v>
      </c>
      <c r="F238" t="s">
        <v>169</v>
      </c>
      <c r="G238" t="s">
        <v>1027</v>
      </c>
      <c r="H238" t="s">
        <v>1027</v>
      </c>
      <c r="I238" t="str">
        <f t="shared" si="3"/>
        <v>gennaro.auricchio@virgilio.it</v>
      </c>
    </row>
    <row r="239" spans="1:9" x14ac:dyDescent="0.25">
      <c r="A239">
        <v>69176</v>
      </c>
      <c r="B239" t="s">
        <v>1714</v>
      </c>
      <c r="C239" t="s">
        <v>174</v>
      </c>
      <c r="D239" t="s">
        <v>770</v>
      </c>
      <c r="E239" t="s">
        <v>1640</v>
      </c>
      <c r="F239" t="s">
        <v>169</v>
      </c>
      <c r="G239" t="s">
        <v>1028</v>
      </c>
      <c r="H239" t="s">
        <v>2794</v>
      </c>
      <c r="I239" t="str">
        <f t="shared" si="3"/>
        <v>auriemmasalvatore@kappamed.it</v>
      </c>
    </row>
    <row r="240" spans="1:9" x14ac:dyDescent="0.25">
      <c r="A240">
        <v>711677</v>
      </c>
      <c r="B240" t="s">
        <v>1730</v>
      </c>
      <c r="C240" t="s">
        <v>1731</v>
      </c>
      <c r="D240" t="s">
        <v>867</v>
      </c>
      <c r="E240" t="s">
        <v>1640</v>
      </c>
      <c r="F240" t="s">
        <v>169</v>
      </c>
      <c r="G240" t="s">
        <v>1029</v>
      </c>
      <c r="H240" t="s">
        <v>1029</v>
      </c>
      <c r="I240" t="str">
        <f t="shared" si="3"/>
        <v>baronvin@libero.it</v>
      </c>
    </row>
    <row r="241" spans="1:9" x14ac:dyDescent="0.25">
      <c r="A241">
        <v>704171</v>
      </c>
      <c r="B241" t="s">
        <v>1739</v>
      </c>
      <c r="C241" t="s">
        <v>1267</v>
      </c>
      <c r="D241" t="s">
        <v>1652</v>
      </c>
      <c r="E241" t="s">
        <v>1640</v>
      </c>
      <c r="F241" t="s">
        <v>169</v>
      </c>
      <c r="G241" t="s">
        <v>1030</v>
      </c>
      <c r="H241" t="s">
        <v>1030</v>
      </c>
      <c r="I241" t="str">
        <f t="shared" si="3"/>
        <v>gbenti57@gmail.com</v>
      </c>
    </row>
    <row r="242" spans="1:9" x14ac:dyDescent="0.25">
      <c r="A242">
        <v>3795</v>
      </c>
      <c r="B242" t="s">
        <v>1762</v>
      </c>
      <c r="C242" t="s">
        <v>1763</v>
      </c>
      <c r="D242" t="s">
        <v>857</v>
      </c>
      <c r="E242" t="s">
        <v>1640</v>
      </c>
      <c r="F242" t="s">
        <v>169</v>
      </c>
      <c r="G242" t="s">
        <v>1031</v>
      </c>
      <c r="H242" t="s">
        <v>2822</v>
      </c>
      <c r="I242" t="str">
        <f t="shared" si="3"/>
        <v>mrbuonocore@gmail.com</v>
      </c>
    </row>
    <row r="243" spans="1:9" x14ac:dyDescent="0.25">
      <c r="A243">
        <v>77925</v>
      </c>
      <c r="B243" t="s">
        <v>1766</v>
      </c>
      <c r="C243" t="s">
        <v>1767</v>
      </c>
      <c r="D243" t="s">
        <v>764</v>
      </c>
      <c r="E243" t="s">
        <v>1640</v>
      </c>
      <c r="F243" t="s">
        <v>169</v>
      </c>
      <c r="G243" t="s">
        <v>1032</v>
      </c>
      <c r="H243" t="s">
        <v>1032</v>
      </c>
      <c r="I243" t="str">
        <f t="shared" si="3"/>
        <v>giusecacci@virgilio.it</v>
      </c>
    </row>
    <row r="244" spans="1:9" x14ac:dyDescent="0.25">
      <c r="A244">
        <v>77298</v>
      </c>
      <c r="B244" t="s">
        <v>1784</v>
      </c>
      <c r="C244" t="s">
        <v>177</v>
      </c>
      <c r="D244" t="s">
        <v>1785</v>
      </c>
      <c r="E244" t="s">
        <v>1640</v>
      </c>
      <c r="F244" t="s">
        <v>169</v>
      </c>
      <c r="G244" t="s">
        <v>1033</v>
      </c>
      <c r="H244" t="s">
        <v>1033</v>
      </c>
      <c r="I244" t="str">
        <f t="shared" si="3"/>
        <v>capasso.elisabetta@live.it</v>
      </c>
    </row>
    <row r="245" spans="1:9" x14ac:dyDescent="0.25">
      <c r="A245">
        <v>77492</v>
      </c>
      <c r="B245" t="s">
        <v>1805</v>
      </c>
      <c r="C245" t="s">
        <v>1806</v>
      </c>
      <c r="D245" t="s">
        <v>1094</v>
      </c>
      <c r="E245" t="s">
        <v>1640</v>
      </c>
      <c r="F245" t="s">
        <v>169</v>
      </c>
      <c r="G245" t="s">
        <v>1034</v>
      </c>
      <c r="H245" t="s">
        <v>2837</v>
      </c>
      <c r="I245" t="str">
        <f t="shared" si="3"/>
        <v>castielloluigi@kappamed.it</v>
      </c>
    </row>
    <row r="246" spans="1:9" x14ac:dyDescent="0.25">
      <c r="A246">
        <v>77516</v>
      </c>
      <c r="B246" t="s">
        <v>1811</v>
      </c>
      <c r="C246" t="s">
        <v>1812</v>
      </c>
      <c r="D246" t="s">
        <v>995</v>
      </c>
      <c r="E246" t="s">
        <v>1640</v>
      </c>
      <c r="F246" t="s">
        <v>169</v>
      </c>
      <c r="G246" t="s">
        <v>1035</v>
      </c>
      <c r="H246" t="s">
        <v>1035</v>
      </c>
      <c r="I246" t="str">
        <f t="shared" si="3"/>
        <v>cennamocarmine@libero.it</v>
      </c>
    </row>
    <row r="247" spans="1:9" x14ac:dyDescent="0.25">
      <c r="A247">
        <v>82068</v>
      </c>
      <c r="B247" t="s">
        <v>1813</v>
      </c>
      <c r="C247" t="s">
        <v>1812</v>
      </c>
      <c r="D247" t="s">
        <v>1814</v>
      </c>
      <c r="E247" t="s">
        <v>1640</v>
      </c>
      <c r="F247" t="s">
        <v>169</v>
      </c>
      <c r="G247" t="s">
        <v>1036</v>
      </c>
      <c r="H247" t="s">
        <v>1036</v>
      </c>
      <c r="I247" t="str">
        <f t="shared" si="3"/>
        <v>tullio.cennamo@fastwebnet.it</v>
      </c>
    </row>
    <row r="248" spans="1:9" x14ac:dyDescent="0.25">
      <c r="A248">
        <v>69028</v>
      </c>
      <c r="B248" t="s">
        <v>1844</v>
      </c>
      <c r="C248" t="s">
        <v>178</v>
      </c>
      <c r="D248" t="s">
        <v>882</v>
      </c>
      <c r="E248" t="s">
        <v>1640</v>
      </c>
      <c r="F248" t="s">
        <v>169</v>
      </c>
      <c r="G248" t="s">
        <v>1037</v>
      </c>
      <c r="H248" t="s">
        <v>1037</v>
      </c>
      <c r="I248" t="str">
        <f t="shared" si="3"/>
        <v>nicolacoppola@tin.it</v>
      </c>
    </row>
    <row r="249" spans="1:9" x14ac:dyDescent="0.25">
      <c r="A249">
        <v>82729</v>
      </c>
      <c r="B249" t="s">
        <v>1847</v>
      </c>
      <c r="C249" t="s">
        <v>1332</v>
      </c>
      <c r="D249" t="s">
        <v>721</v>
      </c>
      <c r="E249" t="s">
        <v>1640</v>
      </c>
      <c r="F249" t="s">
        <v>169</v>
      </c>
    </row>
    <row r="250" spans="1:9" x14ac:dyDescent="0.25">
      <c r="A250">
        <v>811570</v>
      </c>
      <c r="B250" t="s">
        <v>1865</v>
      </c>
      <c r="C250" t="s">
        <v>1866</v>
      </c>
      <c r="D250" t="s">
        <v>988</v>
      </c>
      <c r="E250" t="s">
        <v>1640</v>
      </c>
      <c r="F250" t="s">
        <v>1062</v>
      </c>
      <c r="G250" t="s">
        <v>1064</v>
      </c>
      <c r="I250" t="str">
        <f t="shared" si="3"/>
        <v>oreste.defilippis@tiscali.it</v>
      </c>
    </row>
    <row r="251" spans="1:9" x14ac:dyDescent="0.25">
      <c r="A251">
        <v>40474</v>
      </c>
      <c r="B251" t="s">
        <v>1902</v>
      </c>
      <c r="C251" t="s">
        <v>675</v>
      </c>
      <c r="D251" t="s">
        <v>974</v>
      </c>
      <c r="E251" t="s">
        <v>1640</v>
      </c>
      <c r="F251" t="s">
        <v>169</v>
      </c>
      <c r="G251" t="s">
        <v>1039</v>
      </c>
      <c r="H251" t="s">
        <v>1039</v>
      </c>
      <c r="I251" t="str">
        <f t="shared" si="3"/>
        <v>assuntinaderosa@libero.it</v>
      </c>
    </row>
    <row r="252" spans="1:9" x14ac:dyDescent="0.25">
      <c r="A252">
        <v>78041</v>
      </c>
      <c r="B252" t="s">
        <v>1923</v>
      </c>
      <c r="C252" t="s">
        <v>1924</v>
      </c>
      <c r="D252" t="s">
        <v>252</v>
      </c>
      <c r="E252" t="s">
        <v>1640</v>
      </c>
      <c r="F252" t="s">
        <v>169</v>
      </c>
      <c r="G252" t="s">
        <v>1040</v>
      </c>
      <c r="H252" t="s">
        <v>2875</v>
      </c>
      <c r="I252" t="str">
        <f t="shared" si="3"/>
        <v>dicaprioalessandro@libero.it</v>
      </c>
    </row>
    <row r="253" spans="1:9" x14ac:dyDescent="0.25">
      <c r="A253">
        <v>70762</v>
      </c>
      <c r="B253" t="s">
        <v>1931</v>
      </c>
      <c r="C253" t="s">
        <v>198</v>
      </c>
      <c r="D253" t="s">
        <v>867</v>
      </c>
      <c r="E253" t="s">
        <v>1640</v>
      </c>
      <c r="F253" t="s">
        <v>169</v>
      </c>
      <c r="G253" t="s">
        <v>1041</v>
      </c>
      <c r="H253" t="s">
        <v>1041</v>
      </c>
      <c r="I253" t="str">
        <f t="shared" si="3"/>
        <v>dicostanzovinc54@alice.it</v>
      </c>
    </row>
    <row r="254" spans="1:9" x14ac:dyDescent="0.25">
      <c r="A254">
        <v>68491</v>
      </c>
      <c r="B254" t="s">
        <v>1945</v>
      </c>
      <c r="C254" t="s">
        <v>1946</v>
      </c>
      <c r="D254" t="s">
        <v>885</v>
      </c>
      <c r="E254" t="s">
        <v>1640</v>
      </c>
      <c r="F254" t="s">
        <v>169</v>
      </c>
    </row>
    <row r="255" spans="1:9" x14ac:dyDescent="0.25">
      <c r="A255">
        <v>68787</v>
      </c>
      <c r="B255" t="s">
        <v>1950</v>
      </c>
      <c r="C255" t="s">
        <v>1951</v>
      </c>
      <c r="D255" t="s">
        <v>790</v>
      </c>
      <c r="E255" t="s">
        <v>1640</v>
      </c>
      <c r="F255" t="s">
        <v>169</v>
      </c>
      <c r="G255" t="s">
        <v>1042</v>
      </c>
      <c r="H255" t="s">
        <v>1042</v>
      </c>
      <c r="I255" t="str">
        <f t="shared" si="3"/>
        <v>angelovolla@libero.it</v>
      </c>
    </row>
    <row r="256" spans="1:9" x14ac:dyDescent="0.25">
      <c r="A256">
        <v>704023</v>
      </c>
      <c r="B256" t="s">
        <v>1952</v>
      </c>
      <c r="C256" t="s">
        <v>1464</v>
      </c>
      <c r="D256" t="s">
        <v>730</v>
      </c>
      <c r="E256" t="s">
        <v>1640</v>
      </c>
      <c r="F256" t="s">
        <v>169</v>
      </c>
      <c r="G256" t="s">
        <v>1043</v>
      </c>
      <c r="H256" t="s">
        <v>1043</v>
      </c>
      <c r="I256" t="str">
        <f t="shared" si="3"/>
        <v>maria.disarno@libero.it</v>
      </c>
    </row>
    <row r="257" spans="1:9" x14ac:dyDescent="0.25">
      <c r="A257">
        <v>70604</v>
      </c>
      <c r="B257" t="s">
        <v>1959</v>
      </c>
      <c r="C257" t="s">
        <v>1960</v>
      </c>
      <c r="D257" t="s">
        <v>721</v>
      </c>
      <c r="E257" t="s">
        <v>1640</v>
      </c>
      <c r="F257" t="s">
        <v>169</v>
      </c>
      <c r="G257" t="s">
        <v>1038</v>
      </c>
      <c r="H257" t="s">
        <v>1038</v>
      </c>
      <c r="I257" t="str">
        <f t="shared" si="3"/>
        <v>d_isanto@alice.it</v>
      </c>
    </row>
    <row r="258" spans="1:9" x14ac:dyDescent="0.25">
      <c r="A258">
        <v>40485</v>
      </c>
      <c r="B258" t="s">
        <v>1971</v>
      </c>
      <c r="C258" t="s">
        <v>1100</v>
      </c>
      <c r="D258" t="s">
        <v>776</v>
      </c>
      <c r="E258" t="s">
        <v>1640</v>
      </c>
      <c r="F258" t="s">
        <v>169</v>
      </c>
      <c r="G258" t="s">
        <v>1044</v>
      </c>
      <c r="H258" t="s">
        <v>1044</v>
      </c>
      <c r="I258" t="str">
        <f t="shared" si="3"/>
        <v>esposi@libero.it</v>
      </c>
    </row>
    <row r="259" spans="1:9" x14ac:dyDescent="0.25">
      <c r="A259">
        <v>810760</v>
      </c>
      <c r="B259" t="s">
        <v>1976</v>
      </c>
      <c r="C259" t="s">
        <v>1100</v>
      </c>
      <c r="D259" t="s">
        <v>764</v>
      </c>
      <c r="E259" t="s">
        <v>1640</v>
      </c>
      <c r="F259" t="s">
        <v>1062</v>
      </c>
      <c r="G259" t="s">
        <v>1065</v>
      </c>
      <c r="I259" t="str">
        <f t="shared" ref="I259:I322" si="4">IF(H259="",G259,H259)</f>
        <v>claradotty@libero.it</v>
      </c>
    </row>
    <row r="260" spans="1:9" x14ac:dyDescent="0.25">
      <c r="A260">
        <v>74196</v>
      </c>
      <c r="B260" t="s">
        <v>1977</v>
      </c>
      <c r="C260" t="s">
        <v>1100</v>
      </c>
      <c r="D260" t="s">
        <v>1094</v>
      </c>
      <c r="E260" t="s">
        <v>1640</v>
      </c>
      <c r="F260" t="s">
        <v>169</v>
      </c>
      <c r="H260" t="s">
        <v>2896</v>
      </c>
      <c r="I260" t="str">
        <f t="shared" si="4"/>
        <v>dottluigiesposito58@gmail.com</v>
      </c>
    </row>
    <row r="261" spans="1:9" x14ac:dyDescent="0.25">
      <c r="A261">
        <v>66814</v>
      </c>
      <c r="B261" t="s">
        <v>2033</v>
      </c>
      <c r="C261" t="s">
        <v>396</v>
      </c>
      <c r="D261" t="s">
        <v>745</v>
      </c>
      <c r="E261" t="s">
        <v>1640</v>
      </c>
      <c r="F261" t="s">
        <v>169</v>
      </c>
      <c r="G261" t="s">
        <v>1045</v>
      </c>
      <c r="H261" t="s">
        <v>2929</v>
      </c>
      <c r="I261" t="str">
        <f t="shared" si="4"/>
        <v>gallogiuseppe286@gmail.com</v>
      </c>
    </row>
    <row r="262" spans="1:9" x14ac:dyDescent="0.25">
      <c r="A262">
        <v>811240</v>
      </c>
      <c r="B262" t="s">
        <v>2045</v>
      </c>
      <c r="C262" t="s">
        <v>2046</v>
      </c>
      <c r="D262" t="s">
        <v>2047</v>
      </c>
      <c r="E262" t="s">
        <v>1640</v>
      </c>
      <c r="F262" t="s">
        <v>1062</v>
      </c>
      <c r="G262" t="s">
        <v>1066</v>
      </c>
      <c r="I262" t="str">
        <f t="shared" si="4"/>
        <v>ettoregensini@alice.it</v>
      </c>
    </row>
    <row r="263" spans="1:9" x14ac:dyDescent="0.25">
      <c r="A263">
        <v>811046</v>
      </c>
      <c r="B263" t="s">
        <v>2066</v>
      </c>
      <c r="C263" t="s">
        <v>871</v>
      </c>
      <c r="D263" t="s">
        <v>712</v>
      </c>
      <c r="E263" t="s">
        <v>1640</v>
      </c>
      <c r="F263" t="s">
        <v>1062</v>
      </c>
      <c r="G263" t="s">
        <v>1067</v>
      </c>
      <c r="I263" t="str">
        <f t="shared" si="4"/>
        <v>carolinagiugliano@alice.it</v>
      </c>
    </row>
    <row r="264" spans="1:9" x14ac:dyDescent="0.25">
      <c r="A264">
        <v>69119</v>
      </c>
      <c r="B264" t="s">
        <v>2077</v>
      </c>
      <c r="C264" t="s">
        <v>2078</v>
      </c>
      <c r="D264" t="s">
        <v>2079</v>
      </c>
      <c r="E264" t="s">
        <v>1640</v>
      </c>
      <c r="F264" t="s">
        <v>169</v>
      </c>
      <c r="G264" t="s">
        <v>1046</v>
      </c>
      <c r="H264" t="s">
        <v>1046</v>
      </c>
      <c r="I264" t="str">
        <f t="shared" si="4"/>
        <v>linoguast@alice.it</v>
      </c>
    </row>
    <row r="265" spans="1:9" x14ac:dyDescent="0.25">
      <c r="A265">
        <v>810759</v>
      </c>
      <c r="B265" t="s">
        <v>2083</v>
      </c>
      <c r="C265" t="s">
        <v>2084</v>
      </c>
      <c r="D265" t="s">
        <v>2085</v>
      </c>
      <c r="E265" t="s">
        <v>1640</v>
      </c>
      <c r="F265" t="s">
        <v>1062</v>
      </c>
      <c r="G265" t="s">
        <v>1068</v>
      </c>
      <c r="I265" t="str">
        <f t="shared" si="4"/>
        <v>joannehensen@hotmail.it</v>
      </c>
    </row>
    <row r="266" spans="1:9" x14ac:dyDescent="0.25">
      <c r="A266">
        <v>69187</v>
      </c>
      <c r="B266" t="s">
        <v>2093</v>
      </c>
      <c r="C266" t="s">
        <v>2094</v>
      </c>
      <c r="D266" t="s">
        <v>745</v>
      </c>
      <c r="E266" t="s">
        <v>1640</v>
      </c>
      <c r="F266" t="s">
        <v>169</v>
      </c>
      <c r="G266" t="s">
        <v>1047</v>
      </c>
      <c r="H266" t="s">
        <v>2954</v>
      </c>
      <c r="I266" t="str">
        <f t="shared" si="4"/>
        <v>dott.iaquinta@virgilio.it</v>
      </c>
    </row>
    <row r="267" spans="1:9" x14ac:dyDescent="0.25">
      <c r="A267">
        <v>64841</v>
      </c>
      <c r="B267" t="s">
        <v>2150</v>
      </c>
      <c r="C267" t="s">
        <v>106</v>
      </c>
      <c r="D267" t="s">
        <v>748</v>
      </c>
      <c r="E267" t="s">
        <v>1640</v>
      </c>
      <c r="F267" t="s">
        <v>169</v>
      </c>
      <c r="H267" t="s">
        <v>1048</v>
      </c>
      <c r="I267" t="str">
        <f t="shared" si="4"/>
        <v>maione_michele@alice.it</v>
      </c>
    </row>
    <row r="268" spans="1:9" x14ac:dyDescent="0.25">
      <c r="A268">
        <v>60985</v>
      </c>
      <c r="B268" t="s">
        <v>2159</v>
      </c>
      <c r="C268" t="s">
        <v>218</v>
      </c>
      <c r="D268" t="s">
        <v>721</v>
      </c>
      <c r="E268" t="s">
        <v>1640</v>
      </c>
      <c r="F268" t="s">
        <v>169</v>
      </c>
      <c r="G268" t="s">
        <v>1049</v>
      </c>
      <c r="H268" t="s">
        <v>2982</v>
      </c>
      <c r="I268" t="str">
        <f t="shared" si="4"/>
        <v>gmanna13@gmail.com</v>
      </c>
    </row>
    <row r="269" spans="1:9" x14ac:dyDescent="0.25">
      <c r="A269">
        <v>68399</v>
      </c>
      <c r="B269" t="s">
        <v>2162</v>
      </c>
      <c r="C269" t="s">
        <v>2163</v>
      </c>
      <c r="D269" t="s">
        <v>718</v>
      </c>
      <c r="E269" t="s">
        <v>1640</v>
      </c>
      <c r="F269" t="s">
        <v>1062</v>
      </c>
      <c r="G269" t="s">
        <v>1069</v>
      </c>
      <c r="I269" t="str">
        <f t="shared" si="4"/>
        <v>manzoteresa@virgilio.it</v>
      </c>
    </row>
    <row r="270" spans="1:9" x14ac:dyDescent="0.25">
      <c r="A270">
        <v>82752</v>
      </c>
      <c r="B270" t="s">
        <v>2207</v>
      </c>
      <c r="C270" t="s">
        <v>1595</v>
      </c>
      <c r="D270" t="s">
        <v>885</v>
      </c>
      <c r="E270" t="s">
        <v>1640</v>
      </c>
      <c r="F270" t="s">
        <v>169</v>
      </c>
      <c r="G270" t="s">
        <v>1596</v>
      </c>
      <c r="I270" t="str">
        <f t="shared" si="4"/>
        <v>giovanni.molese@libero.it</v>
      </c>
    </row>
    <row r="271" spans="1:9" x14ac:dyDescent="0.25">
      <c r="A271">
        <v>70773</v>
      </c>
      <c r="B271" t="s">
        <v>2229</v>
      </c>
      <c r="C271" t="s">
        <v>2230</v>
      </c>
      <c r="D271" t="s">
        <v>1378</v>
      </c>
      <c r="E271" t="s">
        <v>1640</v>
      </c>
      <c r="F271" t="s">
        <v>169</v>
      </c>
    </row>
    <row r="272" spans="1:9" x14ac:dyDescent="0.25">
      <c r="A272">
        <v>710332</v>
      </c>
      <c r="B272" t="s">
        <v>2233</v>
      </c>
      <c r="C272" t="s">
        <v>2234</v>
      </c>
      <c r="D272" t="s">
        <v>1461</v>
      </c>
      <c r="E272" t="s">
        <v>1640</v>
      </c>
      <c r="F272" t="s">
        <v>169</v>
      </c>
    </row>
    <row r="273" spans="1:9" x14ac:dyDescent="0.25">
      <c r="A273">
        <v>68218</v>
      </c>
      <c r="B273" t="s">
        <v>2276</v>
      </c>
      <c r="C273" t="s">
        <v>2277</v>
      </c>
      <c r="D273" t="s">
        <v>1094</v>
      </c>
      <c r="E273" t="s">
        <v>1640</v>
      </c>
      <c r="F273" t="s">
        <v>1062</v>
      </c>
      <c r="G273" t="s">
        <v>1070</v>
      </c>
      <c r="I273" t="str">
        <f t="shared" si="4"/>
        <v>paparoluigi@liber.it</v>
      </c>
    </row>
    <row r="274" spans="1:9" x14ac:dyDescent="0.25">
      <c r="A274">
        <v>40554</v>
      </c>
      <c r="B274" t="s">
        <v>2289</v>
      </c>
      <c r="C274" t="s">
        <v>553</v>
      </c>
      <c r="D274" t="s">
        <v>773</v>
      </c>
      <c r="E274" t="s">
        <v>1640</v>
      </c>
      <c r="F274" t="s">
        <v>169</v>
      </c>
      <c r="G274" t="s">
        <v>1050</v>
      </c>
      <c r="H274" t="s">
        <v>3037</v>
      </c>
      <c r="I274" t="str">
        <f t="shared" si="4"/>
        <v>pasqualeaprea.1@alice.it</v>
      </c>
    </row>
    <row r="275" spans="1:9" x14ac:dyDescent="0.25">
      <c r="A275">
        <v>61009</v>
      </c>
      <c r="B275" t="s">
        <v>2301</v>
      </c>
      <c r="C275" t="s">
        <v>2302</v>
      </c>
      <c r="D275" t="s">
        <v>2303</v>
      </c>
      <c r="E275" t="s">
        <v>1640</v>
      </c>
      <c r="F275" t="s">
        <v>169</v>
      </c>
      <c r="G275" t="s">
        <v>1051</v>
      </c>
      <c r="H275" t="s">
        <v>1051</v>
      </c>
      <c r="I275" t="str">
        <f t="shared" si="4"/>
        <v>franco.petricciuolo@libero.it</v>
      </c>
    </row>
    <row r="276" spans="1:9" x14ac:dyDescent="0.25">
      <c r="A276">
        <v>66940</v>
      </c>
      <c r="B276" t="s">
        <v>2308</v>
      </c>
      <c r="C276" t="s">
        <v>2309</v>
      </c>
      <c r="D276" t="s">
        <v>1021</v>
      </c>
      <c r="E276" t="s">
        <v>1640</v>
      </c>
      <c r="F276" t="s">
        <v>1062</v>
      </c>
      <c r="G276" t="s">
        <v>1071</v>
      </c>
      <c r="I276" t="str">
        <f t="shared" si="4"/>
        <v>pierilina@libero.it</v>
      </c>
    </row>
    <row r="277" spans="1:9" x14ac:dyDescent="0.25">
      <c r="A277">
        <v>66826</v>
      </c>
      <c r="B277" t="s">
        <v>2330</v>
      </c>
      <c r="C277" t="s">
        <v>2331</v>
      </c>
      <c r="D277" t="s">
        <v>1579</v>
      </c>
      <c r="E277" t="s">
        <v>1640</v>
      </c>
      <c r="F277" t="s">
        <v>169</v>
      </c>
      <c r="G277" t="s">
        <v>1052</v>
      </c>
      <c r="H277" t="s">
        <v>3049</v>
      </c>
      <c r="I277" t="str">
        <f t="shared" si="4"/>
        <v>ragozino53@gmail.com</v>
      </c>
    </row>
    <row r="278" spans="1:9" x14ac:dyDescent="0.25">
      <c r="A278">
        <v>27024</v>
      </c>
      <c r="B278" t="s">
        <v>2341</v>
      </c>
      <c r="C278" t="s">
        <v>226</v>
      </c>
      <c r="D278" t="s">
        <v>2342</v>
      </c>
      <c r="E278" t="s">
        <v>1640</v>
      </c>
      <c r="F278" t="s">
        <v>169</v>
      </c>
      <c r="G278" t="s">
        <v>1053</v>
      </c>
      <c r="I278" t="str">
        <f t="shared" si="4"/>
        <v>luisarea@virgilio.it</v>
      </c>
    </row>
    <row r="279" spans="1:9" x14ac:dyDescent="0.25">
      <c r="A279">
        <v>77128</v>
      </c>
      <c r="B279" t="s">
        <v>2343</v>
      </c>
      <c r="C279" t="s">
        <v>226</v>
      </c>
      <c r="D279" t="s">
        <v>748</v>
      </c>
      <c r="E279" t="s">
        <v>1640</v>
      </c>
      <c r="F279" t="s">
        <v>169</v>
      </c>
      <c r="G279" t="s">
        <v>1054</v>
      </c>
      <c r="H279" t="s">
        <v>1054</v>
      </c>
      <c r="I279" t="str">
        <f t="shared" si="4"/>
        <v>michele.rea-doc@libero.it</v>
      </c>
    </row>
    <row r="280" spans="1:9" x14ac:dyDescent="0.25">
      <c r="A280">
        <v>704148</v>
      </c>
      <c r="B280" t="s">
        <v>2346</v>
      </c>
      <c r="C280" t="s">
        <v>1557</v>
      </c>
      <c r="D280" t="s">
        <v>745</v>
      </c>
      <c r="E280" t="s">
        <v>1640</v>
      </c>
      <c r="F280" t="s">
        <v>169</v>
      </c>
      <c r="G280" t="s">
        <v>1055</v>
      </c>
      <c r="H280" t="s">
        <v>1055</v>
      </c>
      <c r="I280" t="str">
        <f t="shared" si="4"/>
        <v>dottriccardi@libero.it</v>
      </c>
    </row>
    <row r="281" spans="1:9" x14ac:dyDescent="0.25">
      <c r="A281">
        <v>69200</v>
      </c>
      <c r="B281" t="s">
        <v>2347</v>
      </c>
      <c r="C281" t="s">
        <v>2348</v>
      </c>
      <c r="D281" t="s">
        <v>770</v>
      </c>
      <c r="E281" t="s">
        <v>1640</v>
      </c>
      <c r="F281" t="s">
        <v>169</v>
      </c>
      <c r="G281" t="s">
        <v>1056</v>
      </c>
      <c r="H281" t="s">
        <v>1056</v>
      </c>
      <c r="I281" t="str">
        <f t="shared" si="4"/>
        <v>ricci.salvatore57@gmail.com</v>
      </c>
    </row>
    <row r="282" spans="1:9" x14ac:dyDescent="0.25">
      <c r="A282">
        <v>78769</v>
      </c>
      <c r="B282" t="s">
        <v>2365</v>
      </c>
      <c r="C282" t="s">
        <v>934</v>
      </c>
      <c r="D282" t="s">
        <v>511</v>
      </c>
      <c r="E282" t="s">
        <v>1640</v>
      </c>
      <c r="F282" t="s">
        <v>169</v>
      </c>
      <c r="G282" t="s">
        <v>1057</v>
      </c>
      <c r="H282" t="s">
        <v>3063</v>
      </c>
      <c r="I282" t="str">
        <f t="shared" si="4"/>
        <v>russorosario@kappamed.it</v>
      </c>
    </row>
    <row r="283" spans="1:9" x14ac:dyDescent="0.25">
      <c r="A283">
        <v>28380</v>
      </c>
      <c r="B283" t="s">
        <v>2376</v>
      </c>
      <c r="C283" t="s">
        <v>2377</v>
      </c>
      <c r="D283" t="s">
        <v>988</v>
      </c>
      <c r="E283" t="s">
        <v>1640</v>
      </c>
      <c r="F283" t="s">
        <v>169</v>
      </c>
      <c r="G283" t="s">
        <v>1058</v>
      </c>
      <c r="H283" t="s">
        <v>1058</v>
      </c>
      <c r="I283" t="str">
        <f t="shared" si="4"/>
        <v>dottoressa.santoro@virgilio.it</v>
      </c>
    </row>
    <row r="284" spans="1:9" x14ac:dyDescent="0.25">
      <c r="A284">
        <v>40587</v>
      </c>
      <c r="B284" t="s">
        <v>2381</v>
      </c>
      <c r="C284" t="s">
        <v>2382</v>
      </c>
      <c r="D284" t="s">
        <v>401</v>
      </c>
      <c r="E284" t="s">
        <v>1640</v>
      </c>
      <c r="F284" t="s">
        <v>1062</v>
      </c>
      <c r="G284" t="s">
        <v>1072</v>
      </c>
      <c r="I284" t="str">
        <f t="shared" si="4"/>
        <v>robertosassi@tiscalinet.it</v>
      </c>
    </row>
    <row r="285" spans="1:9" x14ac:dyDescent="0.25">
      <c r="A285">
        <v>28756</v>
      </c>
      <c r="B285" t="s">
        <v>2386</v>
      </c>
      <c r="C285" t="s">
        <v>2387</v>
      </c>
      <c r="D285" t="s">
        <v>1094</v>
      </c>
      <c r="E285" t="s">
        <v>1640</v>
      </c>
      <c r="F285" t="s">
        <v>169</v>
      </c>
    </row>
    <row r="286" spans="1:9" x14ac:dyDescent="0.25">
      <c r="A286">
        <v>67932</v>
      </c>
      <c r="B286" t="s">
        <v>2406</v>
      </c>
      <c r="C286" t="s">
        <v>2407</v>
      </c>
      <c r="D286" t="s">
        <v>511</v>
      </c>
      <c r="E286" t="s">
        <v>1640</v>
      </c>
      <c r="F286" t="s">
        <v>169</v>
      </c>
      <c r="G286" t="s">
        <v>1059</v>
      </c>
      <c r="H286" t="s">
        <v>3081</v>
      </c>
      <c r="I286" t="str">
        <f t="shared" si="4"/>
        <v>rosario.seccia@libero.it</v>
      </c>
    </row>
    <row r="287" spans="1:9" x14ac:dyDescent="0.25">
      <c r="A287">
        <v>76443</v>
      </c>
      <c r="B287" t="s">
        <v>2420</v>
      </c>
      <c r="C287" t="s">
        <v>2421</v>
      </c>
      <c r="D287" t="s">
        <v>957</v>
      </c>
      <c r="E287" t="s">
        <v>1640</v>
      </c>
      <c r="F287" t="s">
        <v>169</v>
      </c>
      <c r="G287" t="s">
        <v>1060</v>
      </c>
      <c r="H287" t="s">
        <v>1060</v>
      </c>
      <c r="I287" t="str">
        <f t="shared" si="4"/>
        <v>franca.sito@virgilio.it</v>
      </c>
    </row>
    <row r="288" spans="1:9" x14ac:dyDescent="0.25">
      <c r="A288">
        <v>40623</v>
      </c>
      <c r="B288" t="s">
        <v>2442</v>
      </c>
      <c r="C288" t="s">
        <v>2443</v>
      </c>
      <c r="D288" t="s">
        <v>813</v>
      </c>
      <c r="E288" t="s">
        <v>1640</v>
      </c>
      <c r="F288" t="s">
        <v>169</v>
      </c>
      <c r="G288" t="s">
        <v>1061</v>
      </c>
      <c r="I288" t="str">
        <f t="shared" si="4"/>
        <v>doc.tamma@libero.it</v>
      </c>
    </row>
    <row r="289" spans="1:9" x14ac:dyDescent="0.25">
      <c r="A289">
        <v>812334</v>
      </c>
      <c r="B289" t="s">
        <v>1634</v>
      </c>
      <c r="C289" t="s">
        <v>185</v>
      </c>
      <c r="D289" t="s">
        <v>721</v>
      </c>
      <c r="E289" t="s">
        <v>1635</v>
      </c>
      <c r="F289" t="s">
        <v>1062</v>
      </c>
      <c r="G289" t="s">
        <v>691</v>
      </c>
      <c r="I289" t="str">
        <f t="shared" si="4"/>
        <v>abeteantonio@alice.it</v>
      </c>
    </row>
    <row r="290" spans="1:9" x14ac:dyDescent="0.25">
      <c r="A290">
        <v>55555</v>
      </c>
      <c r="B290" t="s">
        <v>1636</v>
      </c>
      <c r="C290" t="s">
        <v>185</v>
      </c>
      <c r="D290" t="s">
        <v>867</v>
      </c>
      <c r="E290" t="s">
        <v>1635</v>
      </c>
      <c r="F290" t="s">
        <v>169</v>
      </c>
    </row>
    <row r="291" spans="1:9" x14ac:dyDescent="0.25">
      <c r="A291">
        <v>67476</v>
      </c>
      <c r="B291" t="s">
        <v>1688</v>
      </c>
      <c r="C291" t="s">
        <v>1689</v>
      </c>
      <c r="D291" t="s">
        <v>233</v>
      </c>
      <c r="E291" t="s">
        <v>1635</v>
      </c>
      <c r="F291" t="s">
        <v>1062</v>
      </c>
      <c r="G291" t="s">
        <v>685</v>
      </c>
      <c r="I291" t="str">
        <f t="shared" si="4"/>
        <v>r.antignani@virgilio.it</v>
      </c>
    </row>
    <row r="292" spans="1:9" x14ac:dyDescent="0.25">
      <c r="A292">
        <v>703418</v>
      </c>
      <c r="B292" t="s">
        <v>1733</v>
      </c>
      <c r="C292" t="s">
        <v>186</v>
      </c>
      <c r="D292" t="s">
        <v>401</v>
      </c>
      <c r="E292" t="s">
        <v>1635</v>
      </c>
      <c r="F292" t="s">
        <v>169</v>
      </c>
      <c r="G292" t="s">
        <v>2533</v>
      </c>
      <c r="H292" t="s">
        <v>2533</v>
      </c>
      <c r="I292" t="str">
        <f t="shared" si="4"/>
        <v>roberto.barretta@libero.it</v>
      </c>
    </row>
    <row r="293" spans="1:9" x14ac:dyDescent="0.25">
      <c r="A293">
        <v>711233</v>
      </c>
      <c r="B293" t="s">
        <v>1758</v>
      </c>
      <c r="C293" t="s">
        <v>187</v>
      </c>
      <c r="D293" t="s">
        <v>885</v>
      </c>
      <c r="E293" t="s">
        <v>1635</v>
      </c>
      <c r="F293" t="s">
        <v>169</v>
      </c>
      <c r="G293" t="s">
        <v>2534</v>
      </c>
      <c r="H293" t="s">
        <v>2534</v>
      </c>
      <c r="I293" t="str">
        <f t="shared" si="4"/>
        <v>juanbri@tiscali.it</v>
      </c>
    </row>
    <row r="294" spans="1:9" x14ac:dyDescent="0.25">
      <c r="A294">
        <v>48117</v>
      </c>
      <c r="B294" t="s">
        <v>1789</v>
      </c>
      <c r="C294" t="s">
        <v>188</v>
      </c>
      <c r="D294" t="s">
        <v>867</v>
      </c>
      <c r="E294" t="s">
        <v>1635</v>
      </c>
      <c r="F294" t="s">
        <v>1062</v>
      </c>
      <c r="G294" t="s">
        <v>686</v>
      </c>
      <c r="I294" t="str">
        <f t="shared" si="4"/>
        <v>ecaprioliv@libero.it</v>
      </c>
    </row>
    <row r="295" spans="1:9" x14ac:dyDescent="0.25">
      <c r="A295">
        <v>69153</v>
      </c>
      <c r="B295" t="s">
        <v>1816</v>
      </c>
      <c r="C295" t="s">
        <v>189</v>
      </c>
      <c r="D295" t="s">
        <v>397</v>
      </c>
      <c r="E295" t="s">
        <v>1635</v>
      </c>
      <c r="F295" t="s">
        <v>169</v>
      </c>
      <c r="G295" t="s">
        <v>2535</v>
      </c>
      <c r="H295" t="s">
        <v>2535</v>
      </c>
      <c r="I295" t="str">
        <f t="shared" si="4"/>
        <v>ceriellofamily@alice.it</v>
      </c>
    </row>
    <row r="296" spans="1:9" x14ac:dyDescent="0.25">
      <c r="A296">
        <v>72406</v>
      </c>
      <c r="B296" t="s">
        <v>1818</v>
      </c>
      <c r="C296" t="s">
        <v>190</v>
      </c>
      <c r="D296" t="s">
        <v>809</v>
      </c>
      <c r="E296" t="s">
        <v>1635</v>
      </c>
      <c r="F296" t="s">
        <v>169</v>
      </c>
      <c r="G296" t="s">
        <v>2536</v>
      </c>
      <c r="H296" t="s">
        <v>2841</v>
      </c>
      <c r="I296" t="str">
        <f t="shared" si="4"/>
        <v>francescocervone52@gmail.com</v>
      </c>
    </row>
    <row r="297" spans="1:9" x14ac:dyDescent="0.25">
      <c r="A297">
        <v>66416</v>
      </c>
      <c r="B297" t="s">
        <v>1822</v>
      </c>
      <c r="C297" t="s">
        <v>1823</v>
      </c>
      <c r="D297" t="s">
        <v>1824</v>
      </c>
      <c r="E297" t="s">
        <v>1635</v>
      </c>
      <c r="F297" t="s">
        <v>1062</v>
      </c>
      <c r="G297" t="s">
        <v>687</v>
      </c>
      <c r="I297" t="str">
        <f t="shared" si="4"/>
        <v>ciampapaola@virgilio.it</v>
      </c>
    </row>
    <row r="298" spans="1:9" x14ac:dyDescent="0.25">
      <c r="A298">
        <v>711632</v>
      </c>
      <c r="B298" t="s">
        <v>1833</v>
      </c>
      <c r="C298" t="s">
        <v>191</v>
      </c>
      <c r="D298" t="s">
        <v>867</v>
      </c>
      <c r="E298" t="s">
        <v>1635</v>
      </c>
      <c r="F298" t="s">
        <v>169</v>
      </c>
      <c r="G298" t="s">
        <v>2537</v>
      </c>
      <c r="H298" t="s">
        <v>2537</v>
      </c>
      <c r="I298" t="str">
        <f t="shared" si="4"/>
        <v>vincenzocirciello@libero.it</v>
      </c>
    </row>
    <row r="299" spans="1:9" x14ac:dyDescent="0.25">
      <c r="A299">
        <v>810840</v>
      </c>
      <c r="B299" t="s">
        <v>1843</v>
      </c>
      <c r="C299" t="s">
        <v>178</v>
      </c>
      <c r="D299" t="s">
        <v>745</v>
      </c>
      <c r="E299" t="s">
        <v>1635</v>
      </c>
      <c r="F299" t="s">
        <v>1062</v>
      </c>
      <c r="G299" t="s">
        <v>692</v>
      </c>
      <c r="I299" t="str">
        <f t="shared" si="4"/>
        <v>peppecoppola59@alice.it</v>
      </c>
    </row>
    <row r="300" spans="1:9" x14ac:dyDescent="0.25">
      <c r="A300">
        <v>55623</v>
      </c>
      <c r="B300" t="s">
        <v>1845</v>
      </c>
      <c r="C300" t="s">
        <v>178</v>
      </c>
      <c r="D300" t="s">
        <v>813</v>
      </c>
      <c r="E300" t="s">
        <v>1635</v>
      </c>
      <c r="F300" t="s">
        <v>169</v>
      </c>
      <c r="G300" t="s">
        <v>2538</v>
      </c>
      <c r="I300" t="str">
        <f t="shared" si="4"/>
        <v>PASCOPPO@ALICE.IT</v>
      </c>
    </row>
    <row r="301" spans="1:9" x14ac:dyDescent="0.25">
      <c r="A301">
        <v>69108</v>
      </c>
      <c r="B301" t="s">
        <v>1846</v>
      </c>
      <c r="C301" t="s">
        <v>192</v>
      </c>
      <c r="D301" t="s">
        <v>721</v>
      </c>
      <c r="E301" t="s">
        <v>1635</v>
      </c>
      <c r="F301" t="s">
        <v>169</v>
      </c>
      <c r="G301" t="s">
        <v>2539</v>
      </c>
      <c r="H301" t="s">
        <v>2541</v>
      </c>
      <c r="I301" t="str">
        <f t="shared" si="4"/>
        <v>de.si.ma@alice.it</v>
      </c>
    </row>
    <row r="302" spans="1:9" x14ac:dyDescent="0.25">
      <c r="A302">
        <v>69278</v>
      </c>
      <c r="B302" t="s">
        <v>1881</v>
      </c>
      <c r="C302" t="s">
        <v>193</v>
      </c>
      <c r="D302" t="s">
        <v>748</v>
      </c>
      <c r="E302" t="s">
        <v>1635</v>
      </c>
      <c r="F302" t="s">
        <v>169</v>
      </c>
      <c r="G302" t="s">
        <v>2540</v>
      </c>
      <c r="H302" t="s">
        <v>2540</v>
      </c>
      <c r="I302" t="str">
        <f t="shared" si="4"/>
        <v>micheledecicco@libero.it</v>
      </c>
    </row>
    <row r="303" spans="1:9" x14ac:dyDescent="0.25">
      <c r="A303">
        <v>55646</v>
      </c>
      <c r="B303" t="s">
        <v>1905</v>
      </c>
      <c r="C303" t="s">
        <v>194</v>
      </c>
      <c r="D303" t="s">
        <v>877</v>
      </c>
      <c r="E303" t="s">
        <v>1635</v>
      </c>
      <c r="F303" t="s">
        <v>169</v>
      </c>
      <c r="G303" t="s">
        <v>2541</v>
      </c>
      <c r="H303" t="s">
        <v>2541</v>
      </c>
      <c r="I303" t="str">
        <f t="shared" si="4"/>
        <v>de.si.ma@alice.it</v>
      </c>
    </row>
    <row r="304" spans="1:9" x14ac:dyDescent="0.25">
      <c r="A304">
        <v>48766</v>
      </c>
      <c r="B304" t="s">
        <v>1908</v>
      </c>
      <c r="C304" t="s">
        <v>195</v>
      </c>
      <c r="D304" t="s">
        <v>973</v>
      </c>
      <c r="E304" t="s">
        <v>1635</v>
      </c>
      <c r="F304" t="s">
        <v>169</v>
      </c>
      <c r="G304" t="s">
        <v>2542</v>
      </c>
      <c r="I304" t="str">
        <f t="shared" si="4"/>
        <v>cirodelgiudice@libero.it</v>
      </c>
    </row>
    <row r="305" spans="1:9" x14ac:dyDescent="0.25">
      <c r="A305">
        <v>709485</v>
      </c>
      <c r="B305" t="s">
        <v>1912</v>
      </c>
      <c r="C305" t="s">
        <v>196</v>
      </c>
      <c r="D305" t="s">
        <v>1913</v>
      </c>
      <c r="E305" t="s">
        <v>1635</v>
      </c>
      <c r="F305" t="s">
        <v>169</v>
      </c>
      <c r="G305" t="s">
        <v>2543</v>
      </c>
      <c r="H305" t="s">
        <v>2543</v>
      </c>
      <c r="I305" t="str">
        <f t="shared" si="4"/>
        <v>mm.dellabruna@gmail.com</v>
      </c>
    </row>
    <row r="306" spans="1:9" x14ac:dyDescent="0.25">
      <c r="A306">
        <v>48162</v>
      </c>
      <c r="B306" t="s">
        <v>1915</v>
      </c>
      <c r="C306" t="s">
        <v>197</v>
      </c>
      <c r="D306" t="s">
        <v>721</v>
      </c>
      <c r="E306" t="s">
        <v>1635</v>
      </c>
      <c r="F306" t="s">
        <v>169</v>
      </c>
      <c r="G306" t="s">
        <v>2544</v>
      </c>
      <c r="I306" t="str">
        <f t="shared" si="4"/>
        <v>alby2003@msn.com</v>
      </c>
    </row>
    <row r="307" spans="1:9" x14ac:dyDescent="0.25">
      <c r="A307">
        <v>48185</v>
      </c>
      <c r="B307" t="s">
        <v>1930</v>
      </c>
      <c r="C307" t="s">
        <v>198</v>
      </c>
      <c r="D307" t="s">
        <v>780</v>
      </c>
      <c r="E307" t="s">
        <v>1635</v>
      </c>
      <c r="F307" t="s">
        <v>169</v>
      </c>
      <c r="G307" t="s">
        <v>2545</v>
      </c>
      <c r="I307" t="str">
        <f t="shared" si="4"/>
        <v>linus600@virgilio.it</v>
      </c>
    </row>
    <row r="308" spans="1:9" x14ac:dyDescent="0.25">
      <c r="A308">
        <v>10959</v>
      </c>
      <c r="B308" t="s">
        <v>1937</v>
      </c>
      <c r="C308" t="s">
        <v>199</v>
      </c>
      <c r="D308" t="s">
        <v>745</v>
      </c>
      <c r="E308" t="s">
        <v>1635</v>
      </c>
      <c r="F308" t="s">
        <v>169</v>
      </c>
      <c r="G308" t="s">
        <v>2546</v>
      </c>
      <c r="H308" t="s">
        <v>2878</v>
      </c>
      <c r="I308" t="str">
        <f t="shared" si="4"/>
        <v>Mr.Vendetta@hotmail.it</v>
      </c>
    </row>
    <row r="309" spans="1:9" x14ac:dyDescent="0.25">
      <c r="A309">
        <v>70751</v>
      </c>
      <c r="B309" t="s">
        <v>1943</v>
      </c>
      <c r="C309" t="s">
        <v>200</v>
      </c>
      <c r="D309" t="s">
        <v>126</v>
      </c>
      <c r="E309" t="s">
        <v>1635</v>
      </c>
      <c r="F309" t="s">
        <v>169</v>
      </c>
      <c r="G309" t="s">
        <v>2547</v>
      </c>
      <c r="H309" t="s">
        <v>2882</v>
      </c>
      <c r="I309" t="str">
        <f t="shared" si="4"/>
        <v>studioippocrate1@gmail.com</v>
      </c>
    </row>
    <row r="310" spans="1:9" x14ac:dyDescent="0.25">
      <c r="A310">
        <v>48208</v>
      </c>
      <c r="B310" t="s">
        <v>1944</v>
      </c>
      <c r="C310" t="s">
        <v>201</v>
      </c>
      <c r="D310" t="s">
        <v>885</v>
      </c>
      <c r="E310" t="s">
        <v>1635</v>
      </c>
      <c r="F310" t="s">
        <v>169</v>
      </c>
      <c r="G310" t="s">
        <v>2548</v>
      </c>
      <c r="H310" t="s">
        <v>2548</v>
      </c>
      <c r="I310" t="str">
        <f t="shared" si="4"/>
        <v>giovannidimonda@hotmail.it</v>
      </c>
    </row>
    <row r="311" spans="1:9" x14ac:dyDescent="0.25">
      <c r="A311">
        <v>811774</v>
      </c>
      <c r="B311" t="s">
        <v>1966</v>
      </c>
      <c r="C311" t="s">
        <v>202</v>
      </c>
      <c r="D311" t="s">
        <v>818</v>
      </c>
      <c r="E311" t="s">
        <v>1635</v>
      </c>
      <c r="F311" t="s">
        <v>1062</v>
      </c>
      <c r="G311" t="s">
        <v>688</v>
      </c>
      <c r="I311" t="str">
        <f t="shared" si="4"/>
        <v>antoniettadonofrio@libero.it</v>
      </c>
    </row>
    <row r="312" spans="1:9" x14ac:dyDescent="0.25">
      <c r="A312">
        <v>69290</v>
      </c>
      <c r="B312" t="s">
        <v>1967</v>
      </c>
      <c r="C312" t="s">
        <v>202</v>
      </c>
      <c r="D312" t="s">
        <v>780</v>
      </c>
      <c r="E312" t="s">
        <v>1635</v>
      </c>
      <c r="F312" t="s">
        <v>169</v>
      </c>
      <c r="G312" t="s">
        <v>2549</v>
      </c>
      <c r="H312" t="s">
        <v>2549</v>
      </c>
      <c r="I312" t="str">
        <f t="shared" si="4"/>
        <v>donsal86@libero.it</v>
      </c>
    </row>
    <row r="313" spans="1:9" x14ac:dyDescent="0.25">
      <c r="A313">
        <v>55680</v>
      </c>
      <c r="B313" t="s">
        <v>1972</v>
      </c>
      <c r="C313" t="s">
        <v>1100</v>
      </c>
      <c r="D313" t="s">
        <v>1021</v>
      </c>
      <c r="E313" t="s">
        <v>1635</v>
      </c>
      <c r="F313" t="s">
        <v>169</v>
      </c>
      <c r="G313" t="s">
        <v>2598</v>
      </c>
      <c r="H313" t="s">
        <v>2550</v>
      </c>
      <c r="I313" t="str">
        <f t="shared" si="4"/>
        <v>carmenesposito_1954@libero.it</v>
      </c>
    </row>
    <row r="314" spans="1:9" x14ac:dyDescent="0.25">
      <c r="A314">
        <v>68526</v>
      </c>
      <c r="B314" t="s">
        <v>1981</v>
      </c>
      <c r="C314" t="s">
        <v>1100</v>
      </c>
      <c r="D314" t="s">
        <v>804</v>
      </c>
      <c r="E314" t="s">
        <v>1635</v>
      </c>
      <c r="F314" t="s">
        <v>169</v>
      </c>
      <c r="G314" t="s">
        <v>2551</v>
      </c>
      <c r="H314" t="s">
        <v>2551</v>
      </c>
      <c r="I314" t="str">
        <f t="shared" si="4"/>
        <v>paoloesposito55@tiscali.it</v>
      </c>
    </row>
    <row r="315" spans="1:9" x14ac:dyDescent="0.25">
      <c r="A315">
        <v>65822</v>
      </c>
      <c r="B315" t="s">
        <v>1983</v>
      </c>
      <c r="C315" t="s">
        <v>1984</v>
      </c>
      <c r="D315" t="s">
        <v>818</v>
      </c>
      <c r="E315" t="s">
        <v>1635</v>
      </c>
      <c r="F315" t="s">
        <v>1062</v>
      </c>
      <c r="G315" t="s">
        <v>689</v>
      </c>
      <c r="I315" t="str">
        <f t="shared" si="4"/>
        <v>fasano.antonietta@libero.it</v>
      </c>
    </row>
    <row r="316" spans="1:9" x14ac:dyDescent="0.25">
      <c r="A316">
        <v>811035</v>
      </c>
      <c r="B316" t="s">
        <v>2004</v>
      </c>
      <c r="C316" t="s">
        <v>2005</v>
      </c>
      <c r="D316" t="s">
        <v>745</v>
      </c>
      <c r="E316" t="s">
        <v>1635</v>
      </c>
      <c r="F316" t="s">
        <v>1062</v>
      </c>
      <c r="G316" t="s">
        <v>693</v>
      </c>
      <c r="I316" t="str">
        <f t="shared" si="4"/>
        <v>giuseppe.foria@fastwebnet.it</v>
      </c>
    </row>
    <row r="317" spans="1:9" x14ac:dyDescent="0.25">
      <c r="A317">
        <v>77504</v>
      </c>
      <c r="B317" t="s">
        <v>2012</v>
      </c>
      <c r="C317" t="s">
        <v>203</v>
      </c>
      <c r="D317" t="s">
        <v>995</v>
      </c>
      <c r="E317" t="s">
        <v>1635</v>
      </c>
      <c r="F317" t="s">
        <v>169</v>
      </c>
      <c r="G317" t="s">
        <v>2552</v>
      </c>
      <c r="H317" t="s">
        <v>2882</v>
      </c>
      <c r="I317" t="str">
        <f t="shared" si="4"/>
        <v>studioippocrate1@gmail.com</v>
      </c>
    </row>
    <row r="318" spans="1:9" x14ac:dyDescent="0.25">
      <c r="A318">
        <v>703463</v>
      </c>
      <c r="B318" t="s">
        <v>2035</v>
      </c>
      <c r="C318" t="s">
        <v>865</v>
      </c>
      <c r="D318" t="s">
        <v>736</v>
      </c>
      <c r="E318" t="s">
        <v>1635</v>
      </c>
      <c r="F318" t="s">
        <v>169</v>
      </c>
      <c r="G318" t="s">
        <v>2553</v>
      </c>
      <c r="I318" t="str">
        <f t="shared" si="4"/>
        <v>gammella.saverio@gmail.com</v>
      </c>
    </row>
    <row r="319" spans="1:9" x14ac:dyDescent="0.25">
      <c r="A319">
        <v>55715</v>
      </c>
      <c r="B319" t="s">
        <v>2044</v>
      </c>
      <c r="C319" t="s">
        <v>204</v>
      </c>
      <c r="D319" t="s">
        <v>885</v>
      </c>
      <c r="E319" t="s">
        <v>1635</v>
      </c>
      <c r="F319" t="s">
        <v>169</v>
      </c>
    </row>
    <row r="320" spans="1:9" x14ac:dyDescent="0.25">
      <c r="A320">
        <v>709510</v>
      </c>
      <c r="B320" t="s">
        <v>2060</v>
      </c>
      <c r="C320" t="s">
        <v>205</v>
      </c>
      <c r="D320" t="s">
        <v>988</v>
      </c>
      <c r="E320" t="s">
        <v>1635</v>
      </c>
      <c r="F320" t="s">
        <v>169</v>
      </c>
    </row>
    <row r="321" spans="1:9" x14ac:dyDescent="0.25">
      <c r="A321">
        <v>69712</v>
      </c>
      <c r="B321" t="s">
        <v>2062</v>
      </c>
      <c r="C321" t="s">
        <v>206</v>
      </c>
      <c r="D321" t="s">
        <v>101</v>
      </c>
      <c r="E321" t="s">
        <v>1635</v>
      </c>
      <c r="F321" t="s">
        <v>169</v>
      </c>
      <c r="G321" t="s">
        <v>2554</v>
      </c>
      <c r="I321" t="str">
        <f t="shared" si="4"/>
        <v>maria.giuffre@libero.it</v>
      </c>
    </row>
    <row r="322" spans="1:9" x14ac:dyDescent="0.25">
      <c r="A322">
        <v>48287</v>
      </c>
      <c r="B322" t="s">
        <v>2063</v>
      </c>
      <c r="C322" t="s">
        <v>206</v>
      </c>
      <c r="D322" t="s">
        <v>813</v>
      </c>
      <c r="E322" t="s">
        <v>1635</v>
      </c>
      <c r="F322" t="s">
        <v>169</v>
      </c>
      <c r="G322" t="s">
        <v>2555</v>
      </c>
      <c r="H322" t="s">
        <v>2555</v>
      </c>
      <c r="I322" t="str">
        <f t="shared" si="4"/>
        <v>giuffre.pasquale@alice.it</v>
      </c>
    </row>
    <row r="323" spans="1:9" x14ac:dyDescent="0.25">
      <c r="A323">
        <v>76648</v>
      </c>
      <c r="B323" t="s">
        <v>2073</v>
      </c>
      <c r="C323" t="s">
        <v>207</v>
      </c>
      <c r="D323" t="s">
        <v>208</v>
      </c>
      <c r="E323" t="s">
        <v>1635</v>
      </c>
      <c r="F323" t="s">
        <v>169</v>
      </c>
      <c r="G323" t="s">
        <v>2556</v>
      </c>
      <c r="I323" t="str">
        <f t="shared" ref="I323:I386" si="5">IF(H323="",G323,H323)</f>
        <v>luigina.grasso@gmail.com</v>
      </c>
    </row>
    <row r="324" spans="1:9" x14ac:dyDescent="0.25">
      <c r="A324">
        <v>709189</v>
      </c>
      <c r="B324" t="s">
        <v>2075</v>
      </c>
      <c r="C324" t="s">
        <v>209</v>
      </c>
      <c r="D324" t="s">
        <v>210</v>
      </c>
      <c r="E324" t="s">
        <v>1635</v>
      </c>
      <c r="F324" t="s">
        <v>169</v>
      </c>
      <c r="G324" t="s">
        <v>2557</v>
      </c>
      <c r="H324" t="s">
        <v>2557</v>
      </c>
      <c r="I324" t="str">
        <f t="shared" si="5"/>
        <v>guadagni.santo@libero.it</v>
      </c>
    </row>
    <row r="325" spans="1:9" x14ac:dyDescent="0.25">
      <c r="A325">
        <v>69142</v>
      </c>
      <c r="B325" t="s">
        <v>2076</v>
      </c>
      <c r="C325" t="s">
        <v>211</v>
      </c>
      <c r="D325" t="s">
        <v>770</v>
      </c>
      <c r="E325" t="s">
        <v>1635</v>
      </c>
      <c r="F325" t="s">
        <v>169</v>
      </c>
      <c r="G325" t="s">
        <v>2558</v>
      </c>
      <c r="H325" t="s">
        <v>2949</v>
      </c>
      <c r="I325" t="str">
        <f t="shared" si="5"/>
        <v>paelg@libero.it</v>
      </c>
    </row>
    <row r="326" spans="1:9" x14ac:dyDescent="0.25">
      <c r="A326">
        <v>48311</v>
      </c>
      <c r="B326" t="s">
        <v>2092</v>
      </c>
      <c r="C326" t="s">
        <v>212</v>
      </c>
      <c r="D326" t="s">
        <v>988</v>
      </c>
      <c r="E326" t="s">
        <v>1635</v>
      </c>
      <c r="F326" t="s">
        <v>169</v>
      </c>
      <c r="G326" t="s">
        <v>2559</v>
      </c>
      <c r="H326" t="s">
        <v>2559</v>
      </c>
      <c r="I326" t="str">
        <f t="shared" si="5"/>
        <v>iannaccone.anna@yahoo.it</v>
      </c>
    </row>
    <row r="327" spans="1:9" x14ac:dyDescent="0.25">
      <c r="A327">
        <v>48345</v>
      </c>
      <c r="B327" t="s">
        <v>2096</v>
      </c>
      <c r="C327" t="s">
        <v>213</v>
      </c>
      <c r="D327" t="s">
        <v>877</v>
      </c>
      <c r="E327" t="s">
        <v>1635</v>
      </c>
      <c r="F327" t="s">
        <v>169</v>
      </c>
      <c r="G327" t="s">
        <v>2560</v>
      </c>
      <c r="I327" t="str">
        <f t="shared" si="5"/>
        <v>iasevoli.mario@gmail.com</v>
      </c>
    </row>
    <row r="328" spans="1:9" x14ac:dyDescent="0.25">
      <c r="A328">
        <v>703601</v>
      </c>
      <c r="B328" t="s">
        <v>2114</v>
      </c>
      <c r="C328" t="s">
        <v>214</v>
      </c>
      <c r="D328" t="s">
        <v>841</v>
      </c>
      <c r="E328" t="s">
        <v>1635</v>
      </c>
      <c r="F328" t="s">
        <v>169</v>
      </c>
      <c r="G328" t="s">
        <v>2561</v>
      </c>
      <c r="H328" t="s">
        <v>2561</v>
      </c>
      <c r="I328" t="str">
        <f t="shared" si="5"/>
        <v>marialuisalagatta@libero.it</v>
      </c>
    </row>
    <row r="329" spans="1:9" x14ac:dyDescent="0.25">
      <c r="A329">
        <v>48413</v>
      </c>
      <c r="B329" t="s">
        <v>2130</v>
      </c>
      <c r="C329" t="s">
        <v>215</v>
      </c>
      <c r="D329" t="s">
        <v>437</v>
      </c>
      <c r="E329" t="s">
        <v>1635</v>
      </c>
      <c r="F329" t="s">
        <v>169</v>
      </c>
      <c r="G329" t="s">
        <v>2562</v>
      </c>
      <c r="H329" t="s">
        <v>2562</v>
      </c>
      <c r="I329" t="str">
        <f t="shared" si="5"/>
        <v>agostinodottlibio@libero.it</v>
      </c>
    </row>
    <row r="330" spans="1:9" x14ac:dyDescent="0.25">
      <c r="A330">
        <v>55748</v>
      </c>
      <c r="B330" t="s">
        <v>2131</v>
      </c>
      <c r="C330" t="s">
        <v>216</v>
      </c>
      <c r="D330" t="s">
        <v>885</v>
      </c>
      <c r="E330" t="s">
        <v>1635</v>
      </c>
      <c r="F330" t="s">
        <v>169</v>
      </c>
    </row>
    <row r="331" spans="1:9" x14ac:dyDescent="0.25">
      <c r="A331">
        <v>64112</v>
      </c>
      <c r="B331" t="s">
        <v>2145</v>
      </c>
      <c r="C331" t="s">
        <v>217</v>
      </c>
      <c r="D331" t="s">
        <v>721</v>
      </c>
      <c r="E331" t="s">
        <v>1635</v>
      </c>
      <c r="F331" t="s">
        <v>169</v>
      </c>
      <c r="G331" t="s">
        <v>2563</v>
      </c>
      <c r="I331" t="str">
        <f t="shared" si="5"/>
        <v>alukos@virgilio.it</v>
      </c>
    </row>
    <row r="332" spans="1:9" x14ac:dyDescent="0.25">
      <c r="A332">
        <v>48447</v>
      </c>
      <c r="B332" t="s">
        <v>2160</v>
      </c>
      <c r="C332" t="s">
        <v>218</v>
      </c>
      <c r="D332" t="s">
        <v>1094</v>
      </c>
      <c r="E332" t="s">
        <v>1635</v>
      </c>
      <c r="F332" t="s">
        <v>169</v>
      </c>
      <c r="G332" t="s">
        <v>2564</v>
      </c>
      <c r="I332" t="str">
        <f t="shared" si="5"/>
        <v>luigimanna.1@libero.it</v>
      </c>
    </row>
    <row r="333" spans="1:9" x14ac:dyDescent="0.25">
      <c r="A333">
        <v>48538</v>
      </c>
      <c r="B333" t="s">
        <v>2217</v>
      </c>
      <c r="C333" t="s">
        <v>2218</v>
      </c>
      <c r="D333" t="s">
        <v>294</v>
      </c>
      <c r="E333" t="s">
        <v>1635</v>
      </c>
      <c r="F333" t="s">
        <v>1062</v>
      </c>
    </row>
    <row r="334" spans="1:9" x14ac:dyDescent="0.25">
      <c r="A334">
        <v>55806</v>
      </c>
      <c r="B334" t="s">
        <v>2241</v>
      </c>
      <c r="C334" t="s">
        <v>219</v>
      </c>
      <c r="D334" t="s">
        <v>867</v>
      </c>
      <c r="E334" t="s">
        <v>1635</v>
      </c>
      <c r="F334" t="s">
        <v>169</v>
      </c>
      <c r="G334" t="s">
        <v>2565</v>
      </c>
      <c r="H334" t="s">
        <v>3010</v>
      </c>
      <c r="I334" t="str">
        <f t="shared" si="5"/>
        <v>vorbi@libero.it</v>
      </c>
    </row>
    <row r="335" spans="1:9" x14ac:dyDescent="0.25">
      <c r="A335">
        <v>813111</v>
      </c>
      <c r="B335" t="s">
        <v>2269</v>
      </c>
      <c r="C335" t="s">
        <v>923</v>
      </c>
      <c r="D335" t="s">
        <v>1006</v>
      </c>
      <c r="E335" t="s">
        <v>1635</v>
      </c>
      <c r="F335" t="s">
        <v>1062</v>
      </c>
      <c r="G335" t="s">
        <v>690</v>
      </c>
      <c r="I335" t="str">
        <f t="shared" si="5"/>
        <v>panicoannamaria@libero.it</v>
      </c>
    </row>
    <row r="336" spans="1:9" x14ac:dyDescent="0.25">
      <c r="A336">
        <v>73181</v>
      </c>
      <c r="B336" t="s">
        <v>2270</v>
      </c>
      <c r="C336" t="s">
        <v>923</v>
      </c>
      <c r="D336" t="s">
        <v>721</v>
      </c>
      <c r="E336" t="s">
        <v>1635</v>
      </c>
      <c r="F336" t="s">
        <v>169</v>
      </c>
      <c r="G336" t="s">
        <v>924</v>
      </c>
      <c r="H336" t="s">
        <v>2566</v>
      </c>
      <c r="I336" t="str">
        <f t="shared" si="5"/>
        <v>dotto55@libero.it</v>
      </c>
    </row>
    <row r="337" spans="1:9" x14ac:dyDescent="0.25">
      <c r="A337">
        <v>80642</v>
      </c>
      <c r="B337" t="s">
        <v>2273</v>
      </c>
      <c r="C337" t="s">
        <v>923</v>
      </c>
      <c r="D337" t="s">
        <v>745</v>
      </c>
      <c r="E337" t="s">
        <v>1635</v>
      </c>
      <c r="F337" t="s">
        <v>169</v>
      </c>
      <c r="H337" t="s">
        <v>3028</v>
      </c>
      <c r="I337" t="str">
        <f t="shared" si="5"/>
        <v>dottpanicog@hotmail.com</v>
      </c>
    </row>
    <row r="338" spans="1:9" x14ac:dyDescent="0.25">
      <c r="A338">
        <v>703577</v>
      </c>
      <c r="B338" t="s">
        <v>2274</v>
      </c>
      <c r="C338" t="s">
        <v>923</v>
      </c>
      <c r="D338" t="s">
        <v>834</v>
      </c>
      <c r="E338" t="s">
        <v>1635</v>
      </c>
      <c r="F338" t="s">
        <v>169</v>
      </c>
      <c r="G338" t="s">
        <v>2567</v>
      </c>
      <c r="H338" t="s">
        <v>2567</v>
      </c>
      <c r="I338" t="str">
        <f t="shared" si="5"/>
        <v>raffaelepanico@libero.it</v>
      </c>
    </row>
    <row r="339" spans="1:9" x14ac:dyDescent="0.25">
      <c r="A339">
        <v>703566</v>
      </c>
      <c r="B339" t="s">
        <v>2275</v>
      </c>
      <c r="C339" t="s">
        <v>923</v>
      </c>
      <c r="D339" t="s">
        <v>770</v>
      </c>
      <c r="E339" t="s">
        <v>1635</v>
      </c>
      <c r="F339" t="s">
        <v>169</v>
      </c>
      <c r="G339" t="s">
        <v>2568</v>
      </c>
      <c r="H339" t="s">
        <v>2568</v>
      </c>
      <c r="I339" t="str">
        <f t="shared" si="5"/>
        <v>salvatore.panico@libero.it</v>
      </c>
    </row>
    <row r="340" spans="1:9" x14ac:dyDescent="0.25">
      <c r="A340">
        <v>703612</v>
      </c>
      <c r="B340" t="s">
        <v>2299</v>
      </c>
      <c r="C340" t="s">
        <v>220</v>
      </c>
      <c r="D340" t="s">
        <v>2300</v>
      </c>
      <c r="E340" t="s">
        <v>1635</v>
      </c>
      <c r="F340" t="s">
        <v>169</v>
      </c>
      <c r="G340" t="s">
        <v>2569</v>
      </c>
      <c r="H340" t="s">
        <v>3042</v>
      </c>
      <c r="I340" t="str">
        <f t="shared" si="5"/>
        <v>pfranes0@gmail.com</v>
      </c>
    </row>
    <row r="341" spans="1:9" x14ac:dyDescent="0.25">
      <c r="A341">
        <v>69120</v>
      </c>
      <c r="B341" t="s">
        <v>2317</v>
      </c>
      <c r="C341" t="s">
        <v>221</v>
      </c>
      <c r="D341" t="s">
        <v>222</v>
      </c>
      <c r="E341" t="s">
        <v>1635</v>
      </c>
      <c r="F341" t="s">
        <v>169</v>
      </c>
      <c r="G341" t="s">
        <v>2570</v>
      </c>
      <c r="H341" t="s">
        <v>3045</v>
      </c>
      <c r="I341" t="str">
        <f t="shared" si="5"/>
        <v>gerardopone@libero.it</v>
      </c>
    </row>
    <row r="342" spans="1:9" x14ac:dyDescent="0.25">
      <c r="A342">
        <v>55840</v>
      </c>
      <c r="B342" t="s">
        <v>2318</v>
      </c>
      <c r="C342" t="s">
        <v>221</v>
      </c>
      <c r="D342" t="s">
        <v>804</v>
      </c>
      <c r="E342" t="s">
        <v>1635</v>
      </c>
      <c r="F342" t="s">
        <v>169</v>
      </c>
      <c r="G342" t="s">
        <v>2571</v>
      </c>
      <c r="H342" t="s">
        <v>2571</v>
      </c>
      <c r="I342" t="str">
        <f t="shared" si="5"/>
        <v>pone-paolo@libero.it</v>
      </c>
    </row>
    <row r="343" spans="1:9" x14ac:dyDescent="0.25">
      <c r="A343">
        <v>709190</v>
      </c>
      <c r="B343" t="s">
        <v>2320</v>
      </c>
      <c r="C343" t="s">
        <v>223</v>
      </c>
      <c r="D343" t="s">
        <v>224</v>
      </c>
      <c r="E343" t="s">
        <v>1635</v>
      </c>
      <c r="F343" t="s">
        <v>169</v>
      </c>
      <c r="G343" t="s">
        <v>2572</v>
      </c>
      <c r="I343" t="str">
        <f t="shared" si="5"/>
        <v>marco.presta.hnen@alice.it</v>
      </c>
    </row>
    <row r="344" spans="1:9" x14ac:dyDescent="0.25">
      <c r="A344">
        <v>48607</v>
      </c>
      <c r="B344" t="s">
        <v>2338</v>
      </c>
      <c r="C344" t="s">
        <v>225</v>
      </c>
      <c r="D344" t="s">
        <v>891</v>
      </c>
      <c r="E344" t="s">
        <v>1635</v>
      </c>
      <c r="F344" t="s">
        <v>169</v>
      </c>
      <c r="G344" t="s">
        <v>2573</v>
      </c>
      <c r="I344" t="str">
        <f t="shared" si="5"/>
        <v>rausocarlo@yhaoo.it</v>
      </c>
    </row>
    <row r="345" spans="1:9" x14ac:dyDescent="0.25">
      <c r="A345">
        <v>48618</v>
      </c>
      <c r="B345" t="s">
        <v>2339</v>
      </c>
      <c r="C345" t="s">
        <v>226</v>
      </c>
      <c r="D345" t="s">
        <v>1081</v>
      </c>
      <c r="E345" t="s">
        <v>1635</v>
      </c>
      <c r="F345" t="s">
        <v>169</v>
      </c>
    </row>
    <row r="346" spans="1:9" x14ac:dyDescent="0.25">
      <c r="A346">
        <v>812346</v>
      </c>
      <c r="B346" t="s">
        <v>2340</v>
      </c>
      <c r="C346" t="s">
        <v>226</v>
      </c>
      <c r="D346" t="s">
        <v>234</v>
      </c>
      <c r="E346" t="s">
        <v>1635</v>
      </c>
      <c r="F346" t="s">
        <v>1062</v>
      </c>
      <c r="G346" t="s">
        <v>694</v>
      </c>
      <c r="I346" t="str">
        <f t="shared" si="5"/>
        <v>luciana.rea@tiscali.it</v>
      </c>
    </row>
    <row r="347" spans="1:9" x14ac:dyDescent="0.25">
      <c r="A347">
        <v>77424</v>
      </c>
      <c r="B347" t="s">
        <v>2351</v>
      </c>
      <c r="C347" t="s">
        <v>227</v>
      </c>
      <c r="D347" t="s">
        <v>228</v>
      </c>
      <c r="E347" t="s">
        <v>1635</v>
      </c>
      <c r="F347" t="s">
        <v>169</v>
      </c>
      <c r="G347" t="s">
        <v>2574</v>
      </c>
      <c r="H347" t="s">
        <v>2574</v>
      </c>
      <c r="I347" t="str">
        <f t="shared" si="5"/>
        <v>costantinoromano@inwind.it</v>
      </c>
    </row>
    <row r="348" spans="1:9" x14ac:dyDescent="0.25">
      <c r="A348">
        <v>69289</v>
      </c>
      <c r="B348" t="s">
        <v>2352</v>
      </c>
      <c r="C348" t="s">
        <v>229</v>
      </c>
      <c r="D348" t="s">
        <v>867</v>
      </c>
      <c r="E348" t="s">
        <v>1635</v>
      </c>
      <c r="F348" t="s">
        <v>169</v>
      </c>
    </row>
    <row r="349" spans="1:9" x14ac:dyDescent="0.25">
      <c r="A349">
        <v>48686</v>
      </c>
      <c r="B349" t="s">
        <v>2357</v>
      </c>
      <c r="C349" t="s">
        <v>230</v>
      </c>
      <c r="D349" t="s">
        <v>745</v>
      </c>
      <c r="E349" t="s">
        <v>1635</v>
      </c>
      <c r="F349" t="s">
        <v>169</v>
      </c>
    </row>
    <row r="350" spans="1:9" x14ac:dyDescent="0.25">
      <c r="A350">
        <v>68970</v>
      </c>
      <c r="B350" t="s">
        <v>2359</v>
      </c>
      <c r="C350" t="s">
        <v>933</v>
      </c>
      <c r="D350" t="s">
        <v>885</v>
      </c>
      <c r="E350" t="s">
        <v>1635</v>
      </c>
      <c r="F350" t="s">
        <v>169</v>
      </c>
      <c r="G350" t="s">
        <v>2575</v>
      </c>
      <c r="H350" t="s">
        <v>2575</v>
      </c>
      <c r="I350" t="str">
        <f t="shared" si="5"/>
        <v>g-ruggiero@alice.it</v>
      </c>
    </row>
    <row r="351" spans="1:9" x14ac:dyDescent="0.25">
      <c r="A351">
        <v>73045</v>
      </c>
      <c r="B351" t="s">
        <v>2423</v>
      </c>
      <c r="C351" t="s">
        <v>231</v>
      </c>
      <c r="D351" t="s">
        <v>721</v>
      </c>
      <c r="E351" t="s">
        <v>1635</v>
      </c>
      <c r="F351" t="s">
        <v>169</v>
      </c>
      <c r="G351" t="s">
        <v>2576</v>
      </c>
      <c r="H351" t="s">
        <v>2576</v>
      </c>
      <c r="I351" t="str">
        <f t="shared" si="5"/>
        <v>sodano.a@alice.it</v>
      </c>
    </row>
    <row r="352" spans="1:9" x14ac:dyDescent="0.25">
      <c r="A352">
        <v>530499</v>
      </c>
      <c r="B352" t="s">
        <v>2446</v>
      </c>
      <c r="C352" t="s">
        <v>2447</v>
      </c>
      <c r="D352" t="s">
        <v>877</v>
      </c>
      <c r="E352" t="s">
        <v>1635</v>
      </c>
      <c r="F352" t="s">
        <v>169</v>
      </c>
      <c r="G352" t="s">
        <v>2577</v>
      </c>
      <c r="I352" t="str">
        <f t="shared" si="5"/>
        <v>ricettetelesco@libero.it</v>
      </c>
    </row>
    <row r="353" spans="1:9" x14ac:dyDescent="0.25">
      <c r="A353">
        <v>48732</v>
      </c>
      <c r="B353" t="s">
        <v>2460</v>
      </c>
      <c r="C353" t="s">
        <v>232</v>
      </c>
      <c r="D353" t="s">
        <v>745</v>
      </c>
      <c r="E353" t="s">
        <v>1635</v>
      </c>
      <c r="F353" t="s">
        <v>169</v>
      </c>
      <c r="G353" t="s">
        <v>2578</v>
      </c>
      <c r="H353" t="s">
        <v>2578</v>
      </c>
      <c r="I353" t="str">
        <f t="shared" si="5"/>
        <v>drtoscano@libero.it</v>
      </c>
    </row>
    <row r="354" spans="1:9" x14ac:dyDescent="0.25">
      <c r="A354">
        <v>55873</v>
      </c>
      <c r="B354" t="s">
        <v>2467</v>
      </c>
      <c r="C354" t="s">
        <v>170</v>
      </c>
      <c r="D354" t="s">
        <v>776</v>
      </c>
      <c r="E354" t="s">
        <v>1635</v>
      </c>
      <c r="F354" t="s">
        <v>169</v>
      </c>
    </row>
    <row r="355" spans="1:9" x14ac:dyDescent="0.25">
      <c r="A355">
        <v>74265</v>
      </c>
      <c r="B355" t="s">
        <v>1645</v>
      </c>
      <c r="C355" t="s">
        <v>768</v>
      </c>
      <c r="D355" t="s">
        <v>767</v>
      </c>
      <c r="E355" t="s">
        <v>1646</v>
      </c>
      <c r="F355" t="s">
        <v>169</v>
      </c>
      <c r="G355" t="s">
        <v>769</v>
      </c>
      <c r="H355" t="s">
        <v>2771</v>
      </c>
      <c r="I355" t="str">
        <f t="shared" si="5"/>
        <v>erasmoacquaviva@virgilio.it</v>
      </c>
    </row>
    <row r="356" spans="1:9" x14ac:dyDescent="0.25">
      <c r="A356">
        <v>710069</v>
      </c>
      <c r="B356" t="s">
        <v>1647</v>
      </c>
      <c r="C356" t="s">
        <v>771</v>
      </c>
      <c r="D356" t="s">
        <v>770</v>
      </c>
      <c r="E356" t="s">
        <v>1646</v>
      </c>
      <c r="F356" t="s">
        <v>169</v>
      </c>
      <c r="G356" t="s">
        <v>772</v>
      </c>
      <c r="H356" t="s">
        <v>2772</v>
      </c>
      <c r="I356" t="str">
        <f t="shared" si="5"/>
        <v>salvatoreaddeo@libero.it</v>
      </c>
    </row>
    <row r="357" spans="1:9" x14ac:dyDescent="0.25">
      <c r="A357">
        <v>82012</v>
      </c>
      <c r="B357" t="s">
        <v>1658</v>
      </c>
      <c r="C357" t="s">
        <v>774</v>
      </c>
      <c r="D357" t="s">
        <v>773</v>
      </c>
      <c r="E357" t="s">
        <v>1646</v>
      </c>
      <c r="F357" t="s">
        <v>169</v>
      </c>
      <c r="G357" t="s">
        <v>775</v>
      </c>
      <c r="H357" t="s">
        <v>2774</v>
      </c>
      <c r="I357" t="str">
        <f t="shared" si="5"/>
        <v>saraalibra@gmail.com</v>
      </c>
    </row>
    <row r="358" spans="1:9" x14ac:dyDescent="0.25">
      <c r="A358">
        <v>76261</v>
      </c>
      <c r="B358" t="s">
        <v>1668</v>
      </c>
      <c r="C358" t="s">
        <v>777</v>
      </c>
      <c r="D358" t="s">
        <v>776</v>
      </c>
      <c r="E358" t="s">
        <v>1646</v>
      </c>
      <c r="F358" t="s">
        <v>169</v>
      </c>
      <c r="G358" t="s">
        <v>778</v>
      </c>
      <c r="H358" t="s">
        <v>2776</v>
      </c>
      <c r="I358" t="str">
        <f t="shared" si="5"/>
        <v>ambrosio.aniello@virgilio.it</v>
      </c>
    </row>
    <row r="359" spans="1:9" x14ac:dyDescent="0.25">
      <c r="A359">
        <v>77378</v>
      </c>
      <c r="B359" t="s">
        <v>1669</v>
      </c>
      <c r="C359" t="s">
        <v>777</v>
      </c>
      <c r="D359" t="s">
        <v>721</v>
      </c>
      <c r="E359" t="s">
        <v>1646</v>
      </c>
      <c r="F359" t="s">
        <v>169</v>
      </c>
      <c r="G359" t="s">
        <v>779</v>
      </c>
      <c r="H359" t="s">
        <v>2777</v>
      </c>
      <c r="I359" t="str">
        <f t="shared" si="5"/>
        <v>michelambrosio@alice.it</v>
      </c>
    </row>
    <row r="360" spans="1:9" x14ac:dyDescent="0.25">
      <c r="A360">
        <v>705050</v>
      </c>
      <c r="B360" t="s">
        <v>1670</v>
      </c>
      <c r="C360" t="s">
        <v>777</v>
      </c>
      <c r="D360" t="s">
        <v>780</v>
      </c>
      <c r="E360" t="s">
        <v>1646</v>
      </c>
      <c r="F360" t="s">
        <v>169</v>
      </c>
      <c r="G360" t="s">
        <v>781</v>
      </c>
      <c r="H360" t="s">
        <v>2778</v>
      </c>
      <c r="I360" t="str">
        <f t="shared" si="5"/>
        <v>dmc.ambrosio@libero.it</v>
      </c>
    </row>
    <row r="361" spans="1:9" x14ac:dyDescent="0.25">
      <c r="A361">
        <v>54711</v>
      </c>
      <c r="B361" t="s">
        <v>1671</v>
      </c>
      <c r="C361" t="s">
        <v>777</v>
      </c>
      <c r="D361" t="s">
        <v>782</v>
      </c>
      <c r="E361" t="s">
        <v>1646</v>
      </c>
      <c r="F361" t="s">
        <v>169</v>
      </c>
    </row>
    <row r="362" spans="1:9" x14ac:dyDescent="0.25">
      <c r="A362">
        <v>82683</v>
      </c>
      <c r="B362" t="s">
        <v>1672</v>
      </c>
      <c r="C362" t="s">
        <v>777</v>
      </c>
      <c r="D362" t="s">
        <v>867</v>
      </c>
      <c r="E362" t="s">
        <v>1646</v>
      </c>
      <c r="F362" t="s">
        <v>169</v>
      </c>
      <c r="G362" t="s">
        <v>1572</v>
      </c>
      <c r="H362" t="s">
        <v>2779</v>
      </c>
      <c r="I362" t="str">
        <f t="shared" si="5"/>
        <v>viam@libero.it</v>
      </c>
    </row>
    <row r="363" spans="1:9" x14ac:dyDescent="0.25">
      <c r="A363">
        <v>71550</v>
      </c>
      <c r="B363" t="s">
        <v>1673</v>
      </c>
      <c r="C363" t="s">
        <v>783</v>
      </c>
      <c r="D363" t="s">
        <v>748</v>
      </c>
      <c r="E363" t="s">
        <v>1646</v>
      </c>
      <c r="F363" t="s">
        <v>169</v>
      </c>
      <c r="G363" t="s">
        <v>784</v>
      </c>
      <c r="H363" t="s">
        <v>2780</v>
      </c>
      <c r="I363" t="str">
        <f t="shared" si="5"/>
        <v>dotam@libero.it</v>
      </c>
    </row>
    <row r="364" spans="1:9" x14ac:dyDescent="0.25">
      <c r="A364">
        <v>57368</v>
      </c>
      <c r="B364" t="s">
        <v>1677</v>
      </c>
      <c r="C364" t="s">
        <v>786</v>
      </c>
      <c r="D364" t="s">
        <v>785</v>
      </c>
      <c r="E364" t="s">
        <v>1646</v>
      </c>
      <c r="F364" t="s">
        <v>169</v>
      </c>
      <c r="G364" t="s">
        <v>787</v>
      </c>
      <c r="H364" t="s">
        <v>2781</v>
      </c>
      <c r="I364" t="str">
        <f t="shared" si="5"/>
        <v>micheleammen@hotmail.it</v>
      </c>
    </row>
    <row r="365" spans="1:9" x14ac:dyDescent="0.25">
      <c r="A365">
        <v>76671</v>
      </c>
      <c r="B365" t="s">
        <v>1678</v>
      </c>
      <c r="C365" t="s">
        <v>788</v>
      </c>
      <c r="D365" t="s">
        <v>721</v>
      </c>
      <c r="E365" t="s">
        <v>1646</v>
      </c>
      <c r="F365" t="s">
        <v>169</v>
      </c>
      <c r="G365" t="s">
        <v>789</v>
      </c>
      <c r="H365" t="s">
        <v>2782</v>
      </c>
      <c r="I365" t="str">
        <f t="shared" si="5"/>
        <v>ammirazione@alice.it</v>
      </c>
    </row>
    <row r="366" spans="1:9" x14ac:dyDescent="0.25">
      <c r="A366">
        <v>703931</v>
      </c>
      <c r="B366" t="s">
        <v>1686</v>
      </c>
      <c r="C366" t="s">
        <v>791</v>
      </c>
      <c r="D366" t="s">
        <v>790</v>
      </c>
      <c r="E366" t="s">
        <v>1646</v>
      </c>
      <c r="F366" t="s">
        <v>169</v>
      </c>
      <c r="G366" t="s">
        <v>792</v>
      </c>
      <c r="H366" t="s">
        <v>2785</v>
      </c>
      <c r="I366" t="str">
        <f t="shared" si="5"/>
        <v>dott.annunziatamedicosportivo@gmail.com</v>
      </c>
    </row>
    <row r="367" spans="1:9" x14ac:dyDescent="0.25">
      <c r="A367">
        <v>704934</v>
      </c>
      <c r="B367" t="s">
        <v>1687</v>
      </c>
      <c r="C367" t="s">
        <v>791</v>
      </c>
      <c r="D367" t="s">
        <v>745</v>
      </c>
      <c r="E367" t="s">
        <v>1646</v>
      </c>
      <c r="F367" t="s">
        <v>169</v>
      </c>
      <c r="G367" t="s">
        <v>793</v>
      </c>
      <c r="H367" t="s">
        <v>2786</v>
      </c>
      <c r="I367" t="str">
        <f t="shared" si="5"/>
        <v>annunziatag56@libero.it</v>
      </c>
    </row>
    <row r="368" spans="1:9" x14ac:dyDescent="0.25">
      <c r="A368">
        <v>710526</v>
      </c>
      <c r="B368" t="s">
        <v>1703</v>
      </c>
      <c r="C368" t="s">
        <v>795</v>
      </c>
      <c r="D368" t="s">
        <v>794</v>
      </c>
      <c r="E368" t="s">
        <v>1646</v>
      </c>
      <c r="F368" t="s">
        <v>169</v>
      </c>
      <c r="G368" t="s">
        <v>796</v>
      </c>
      <c r="H368" t="s">
        <v>2791</v>
      </c>
      <c r="I368" t="str">
        <f t="shared" si="5"/>
        <v>billa59@alice.it</v>
      </c>
    </row>
    <row r="369" spans="1:9" x14ac:dyDescent="0.25">
      <c r="A369">
        <v>711427</v>
      </c>
      <c r="B369" t="s">
        <v>1712</v>
      </c>
      <c r="C369" t="s">
        <v>797</v>
      </c>
      <c r="D369" t="s">
        <v>780</v>
      </c>
      <c r="E369" t="s">
        <v>1646</v>
      </c>
      <c r="F369" t="s">
        <v>169</v>
      </c>
      <c r="G369" t="s">
        <v>798</v>
      </c>
      <c r="H369" t="s">
        <v>2793</v>
      </c>
      <c r="I369" t="str">
        <f t="shared" si="5"/>
        <v>mimmorivo@libero.it</v>
      </c>
    </row>
    <row r="370" spans="1:9" x14ac:dyDescent="0.25">
      <c r="A370">
        <v>57471</v>
      </c>
      <c r="B370" t="s">
        <v>1718</v>
      </c>
      <c r="C370" t="s">
        <v>800</v>
      </c>
      <c r="D370" t="s">
        <v>799</v>
      </c>
      <c r="E370" t="s">
        <v>1646</v>
      </c>
      <c r="F370" t="s">
        <v>169</v>
      </c>
      <c r="G370" t="s">
        <v>801</v>
      </c>
      <c r="I370" t="str">
        <f t="shared" si="5"/>
        <v> avino_nunzio@libero.it </v>
      </c>
    </row>
    <row r="371" spans="1:9" x14ac:dyDescent="0.25">
      <c r="A371">
        <v>71561</v>
      </c>
      <c r="B371" t="s">
        <v>1719</v>
      </c>
      <c r="C371" t="s">
        <v>800</v>
      </c>
      <c r="D371" t="s">
        <v>802</v>
      </c>
      <c r="E371" t="s">
        <v>1646</v>
      </c>
      <c r="F371" t="s">
        <v>169</v>
      </c>
      <c r="G371" t="s">
        <v>803</v>
      </c>
      <c r="H371" t="s">
        <v>2798</v>
      </c>
      <c r="I371" t="str">
        <f t="shared" si="5"/>
        <v>avinoangelo@alice.it</v>
      </c>
    </row>
    <row r="372" spans="1:9" x14ac:dyDescent="0.25">
      <c r="A372">
        <v>36651</v>
      </c>
      <c r="B372" t="s">
        <v>1732</v>
      </c>
      <c r="C372" t="s">
        <v>805</v>
      </c>
      <c r="D372" t="s">
        <v>804</v>
      </c>
      <c r="E372" t="s">
        <v>1646</v>
      </c>
      <c r="F372" t="s">
        <v>169</v>
      </c>
      <c r="G372" t="s">
        <v>806</v>
      </c>
      <c r="H372" t="s">
        <v>2802</v>
      </c>
      <c r="I372" t="str">
        <f t="shared" si="5"/>
        <v>paolobarracchini@gmail.com</v>
      </c>
    </row>
    <row r="373" spans="1:9" x14ac:dyDescent="0.25">
      <c r="A373">
        <v>47693</v>
      </c>
      <c r="B373" t="s">
        <v>1734</v>
      </c>
      <c r="C373" t="s">
        <v>807</v>
      </c>
      <c r="D373" t="s">
        <v>745</v>
      </c>
      <c r="E373" t="s">
        <v>1646</v>
      </c>
      <c r="F373" t="s">
        <v>169</v>
      </c>
      <c r="G373" t="s">
        <v>808</v>
      </c>
      <c r="I373" t="str">
        <f t="shared" si="5"/>
        <v> docbattaglia@libero.it </v>
      </c>
    </row>
    <row r="374" spans="1:9" x14ac:dyDescent="0.25">
      <c r="A374">
        <v>46690</v>
      </c>
      <c r="B374" t="s">
        <v>1747</v>
      </c>
      <c r="C374" t="s">
        <v>810</v>
      </c>
      <c r="D374" t="s">
        <v>809</v>
      </c>
      <c r="E374" t="s">
        <v>1646</v>
      </c>
      <c r="F374" t="s">
        <v>169</v>
      </c>
    </row>
    <row r="375" spans="1:9" x14ac:dyDescent="0.25">
      <c r="A375">
        <v>75110</v>
      </c>
      <c r="B375" t="s">
        <v>1749</v>
      </c>
      <c r="C375" t="s">
        <v>713</v>
      </c>
      <c r="D375" t="s">
        <v>721</v>
      </c>
      <c r="E375" t="s">
        <v>1646</v>
      </c>
      <c r="F375" t="s">
        <v>169</v>
      </c>
      <c r="G375" t="s">
        <v>811</v>
      </c>
      <c r="H375" t="s">
        <v>2814</v>
      </c>
      <c r="I375" t="str">
        <f t="shared" si="5"/>
        <v>caritas54@alice.it</v>
      </c>
    </row>
    <row r="376" spans="1:9" x14ac:dyDescent="0.25">
      <c r="A376">
        <v>813098</v>
      </c>
      <c r="B376" t="s">
        <v>1750</v>
      </c>
      <c r="C376" t="s">
        <v>713</v>
      </c>
      <c r="D376" t="s">
        <v>712</v>
      </c>
      <c r="E376" t="s">
        <v>1646</v>
      </c>
      <c r="F376" t="s">
        <v>1062</v>
      </c>
      <c r="G376" t="s">
        <v>714</v>
      </c>
      <c r="I376" t="str">
        <f t="shared" si="5"/>
        <v>carange@cheapnet.it</v>
      </c>
    </row>
    <row r="377" spans="1:9" x14ac:dyDescent="0.25">
      <c r="A377">
        <v>705130</v>
      </c>
      <c r="B377" t="s">
        <v>1751</v>
      </c>
      <c r="C377" t="s">
        <v>713</v>
      </c>
      <c r="D377" t="s">
        <v>809</v>
      </c>
      <c r="E377" t="s">
        <v>1646</v>
      </c>
      <c r="F377" t="s">
        <v>169</v>
      </c>
      <c r="G377" t="s">
        <v>812</v>
      </c>
      <c r="I377" t="str">
        <f t="shared" si="5"/>
        <v> dermatologoboccia@alice.it </v>
      </c>
    </row>
    <row r="378" spans="1:9" x14ac:dyDescent="0.25">
      <c r="A378">
        <v>46713</v>
      </c>
      <c r="B378" t="s">
        <v>1752</v>
      </c>
      <c r="C378" t="s">
        <v>713</v>
      </c>
      <c r="D378" t="s">
        <v>813</v>
      </c>
      <c r="E378" t="s">
        <v>1646</v>
      </c>
      <c r="F378" t="s">
        <v>169</v>
      </c>
      <c r="G378" t="s">
        <v>814</v>
      </c>
      <c r="H378" t="s">
        <v>2815</v>
      </c>
      <c r="I378" t="str">
        <f t="shared" si="5"/>
        <v>paboski@inwind.it</v>
      </c>
    </row>
    <row r="379" spans="1:9" x14ac:dyDescent="0.25">
      <c r="A379">
        <v>66507</v>
      </c>
      <c r="B379" t="s">
        <v>1760</v>
      </c>
      <c r="C379" t="s">
        <v>716</v>
      </c>
      <c r="D379" t="s">
        <v>715</v>
      </c>
      <c r="E379" t="s">
        <v>1646</v>
      </c>
      <c r="F379" t="s">
        <v>1062</v>
      </c>
      <c r="G379" t="s">
        <v>717</v>
      </c>
      <c r="I379" t="str">
        <f t="shared" si="5"/>
        <v>buonagura.giosuè@virgilio.it</v>
      </c>
    </row>
    <row r="380" spans="1:9" x14ac:dyDescent="0.25">
      <c r="A380">
        <v>77311</v>
      </c>
      <c r="B380" t="s">
        <v>1795</v>
      </c>
      <c r="C380" t="s">
        <v>816</v>
      </c>
      <c r="D380" t="s">
        <v>815</v>
      </c>
      <c r="E380" t="s">
        <v>1646</v>
      </c>
      <c r="F380" t="s">
        <v>169</v>
      </c>
      <c r="G380" t="s">
        <v>817</v>
      </c>
      <c r="H380" t="s">
        <v>2832</v>
      </c>
      <c r="I380" t="str">
        <f t="shared" si="5"/>
        <v>dottoressacarillo@libero.it</v>
      </c>
    </row>
    <row r="381" spans="1:9" x14ac:dyDescent="0.25">
      <c r="A381">
        <v>63803</v>
      </c>
      <c r="B381" t="s">
        <v>1800</v>
      </c>
      <c r="C381" t="s">
        <v>719</v>
      </c>
      <c r="D381" t="s">
        <v>818</v>
      </c>
      <c r="E381" t="s">
        <v>1646</v>
      </c>
      <c r="F381" t="s">
        <v>169</v>
      </c>
      <c r="G381" t="s">
        <v>819</v>
      </c>
      <c r="H381" t="s">
        <v>2835</v>
      </c>
      <c r="I381" t="str">
        <f t="shared" si="5"/>
        <v>dott.anto.casillo@alice.it</v>
      </c>
    </row>
    <row r="382" spans="1:9" x14ac:dyDescent="0.25">
      <c r="A382">
        <v>57506</v>
      </c>
      <c r="B382" t="s">
        <v>1801</v>
      </c>
      <c r="C382" t="s">
        <v>719</v>
      </c>
      <c r="D382" t="s">
        <v>820</v>
      </c>
      <c r="E382" t="s">
        <v>1646</v>
      </c>
      <c r="F382" t="s">
        <v>169</v>
      </c>
      <c r="G382" t="s">
        <v>821</v>
      </c>
      <c r="I382" t="str">
        <f t="shared" si="5"/>
        <v> gaetano.casillo.ozm1@na.omceo.it </v>
      </c>
    </row>
    <row r="383" spans="1:9" x14ac:dyDescent="0.25">
      <c r="A383">
        <v>704991</v>
      </c>
      <c r="B383" t="s">
        <v>1802</v>
      </c>
      <c r="C383" t="s">
        <v>719</v>
      </c>
      <c r="D383" t="s">
        <v>822</v>
      </c>
      <c r="E383" t="s">
        <v>1646</v>
      </c>
      <c r="F383" t="s">
        <v>169</v>
      </c>
      <c r="G383" t="s">
        <v>823</v>
      </c>
      <c r="H383" t="s">
        <v>2836</v>
      </c>
      <c r="I383" t="str">
        <f t="shared" si="5"/>
        <v>ivancasillo@libero.it</v>
      </c>
    </row>
    <row r="384" spans="1:9" x14ac:dyDescent="0.25">
      <c r="A384">
        <v>810087</v>
      </c>
      <c r="B384" t="s">
        <v>1803</v>
      </c>
      <c r="C384" t="s">
        <v>719</v>
      </c>
      <c r="D384" t="s">
        <v>718</v>
      </c>
      <c r="E384" t="s">
        <v>1646</v>
      </c>
      <c r="F384" t="s">
        <v>1062</v>
      </c>
      <c r="G384" t="s">
        <v>720</v>
      </c>
      <c r="I384" t="str">
        <f t="shared" si="5"/>
        <v>casilloteresa@tiscali.it</v>
      </c>
    </row>
    <row r="385" spans="1:9" x14ac:dyDescent="0.25">
      <c r="A385">
        <v>53661</v>
      </c>
      <c r="B385" t="s">
        <v>1807</v>
      </c>
      <c r="C385" t="s">
        <v>722</v>
      </c>
      <c r="D385" t="s">
        <v>776</v>
      </c>
      <c r="E385" t="s">
        <v>1646</v>
      </c>
      <c r="F385" t="s">
        <v>169</v>
      </c>
      <c r="G385" t="s">
        <v>824</v>
      </c>
      <c r="H385" t="s">
        <v>2838</v>
      </c>
      <c r="I385" t="str">
        <f t="shared" si="5"/>
        <v>dott.aniellocatapano@gmail.com</v>
      </c>
    </row>
    <row r="386" spans="1:9" x14ac:dyDescent="0.25">
      <c r="A386">
        <v>812357</v>
      </c>
      <c r="B386" t="s">
        <v>1808</v>
      </c>
      <c r="C386" t="s">
        <v>722</v>
      </c>
      <c r="D386" t="s">
        <v>721</v>
      </c>
      <c r="E386" t="s">
        <v>1646</v>
      </c>
      <c r="F386" t="s">
        <v>1062</v>
      </c>
      <c r="G386" t="s">
        <v>723</v>
      </c>
      <c r="I386" t="str">
        <f t="shared" si="5"/>
        <v>dr.antoniocatapano@pec.it</v>
      </c>
    </row>
    <row r="387" spans="1:9" x14ac:dyDescent="0.25">
      <c r="A387">
        <v>71880</v>
      </c>
      <c r="B387" t="s">
        <v>1809</v>
      </c>
      <c r="C387" t="s">
        <v>722</v>
      </c>
      <c r="D387" t="s">
        <v>764</v>
      </c>
      <c r="E387" t="s">
        <v>1646</v>
      </c>
      <c r="F387" t="s">
        <v>169</v>
      </c>
      <c r="G387" t="s">
        <v>825</v>
      </c>
      <c r="H387" t="s">
        <v>2839</v>
      </c>
      <c r="I387" t="str">
        <f t="shared" ref="I387:I450" si="6">IF(H387="",G387,H387)</f>
        <v>giu.catap@libero.it</v>
      </c>
    </row>
    <row r="388" spans="1:9" x14ac:dyDescent="0.25">
      <c r="A388">
        <v>74378</v>
      </c>
      <c r="B388" t="s">
        <v>1815</v>
      </c>
      <c r="C388" t="s">
        <v>827</v>
      </c>
      <c r="D388" t="s">
        <v>826</v>
      </c>
      <c r="E388" t="s">
        <v>1646</v>
      </c>
      <c r="F388" t="s">
        <v>169</v>
      </c>
      <c r="G388" t="s">
        <v>828</v>
      </c>
      <c r="I388" t="str">
        <f t="shared" si="6"/>
        <v> dr.cepparuloemilio@alice.it </v>
      </c>
    </row>
    <row r="389" spans="1:9" x14ac:dyDescent="0.25">
      <c r="A389">
        <v>813316</v>
      </c>
      <c r="B389" t="s">
        <v>1821</v>
      </c>
      <c r="C389" t="s">
        <v>725</v>
      </c>
      <c r="D389" t="s">
        <v>724</v>
      </c>
      <c r="E389" t="s">
        <v>1646</v>
      </c>
      <c r="F389" t="s">
        <v>1062</v>
      </c>
      <c r="G389" t="s">
        <v>726</v>
      </c>
      <c r="I389" t="str">
        <f t="shared" si="6"/>
        <v>annamaria-chianese@alice.it</v>
      </c>
    </row>
    <row r="390" spans="1:9" x14ac:dyDescent="0.25">
      <c r="A390">
        <v>68902</v>
      </c>
      <c r="B390" t="s">
        <v>1832</v>
      </c>
      <c r="C390" t="s">
        <v>829</v>
      </c>
      <c r="D390" t="s">
        <v>818</v>
      </c>
      <c r="E390" t="s">
        <v>1646</v>
      </c>
      <c r="F390" t="s">
        <v>169</v>
      </c>
      <c r="G390" t="s">
        <v>830</v>
      </c>
      <c r="H390" t="s">
        <v>2845</v>
      </c>
      <c r="I390" t="str">
        <f t="shared" si="6"/>
        <v>antonietta.infanzia@gmail.com</v>
      </c>
    </row>
    <row r="391" spans="1:9" x14ac:dyDescent="0.25">
      <c r="A391">
        <v>46827</v>
      </c>
      <c r="B391" t="s">
        <v>1848</v>
      </c>
      <c r="C391" t="s">
        <v>832</v>
      </c>
      <c r="D391" t="s">
        <v>831</v>
      </c>
      <c r="E391" t="s">
        <v>1646</v>
      </c>
      <c r="F391" t="s">
        <v>169</v>
      </c>
      <c r="G391" t="s">
        <v>833</v>
      </c>
      <c r="H391" t="s">
        <v>2849</v>
      </c>
      <c r="I391" t="str">
        <f t="shared" si="6"/>
        <v>felice.costagliola@gmail.com</v>
      </c>
    </row>
    <row r="392" spans="1:9" x14ac:dyDescent="0.25">
      <c r="A392">
        <v>78667</v>
      </c>
      <c r="B392" t="s">
        <v>1851</v>
      </c>
      <c r="C392" t="s">
        <v>835</v>
      </c>
      <c r="D392" t="s">
        <v>834</v>
      </c>
      <c r="E392" t="s">
        <v>1646</v>
      </c>
      <c r="F392" t="s">
        <v>169</v>
      </c>
      <c r="G392" t="s">
        <v>836</v>
      </c>
      <c r="H392" t="s">
        <v>2852</v>
      </c>
      <c r="I392" t="str">
        <f t="shared" si="6"/>
        <v>raffcozzolino@libero.it</v>
      </c>
    </row>
    <row r="393" spans="1:9" x14ac:dyDescent="0.25">
      <c r="A393">
        <v>47181</v>
      </c>
      <c r="B393" t="s">
        <v>1860</v>
      </c>
      <c r="C393" t="s">
        <v>839</v>
      </c>
      <c r="D393" t="s">
        <v>838</v>
      </c>
      <c r="E393" t="s">
        <v>1646</v>
      </c>
      <c r="F393" t="s">
        <v>169</v>
      </c>
      <c r="G393" t="s">
        <v>840</v>
      </c>
      <c r="H393" t="s">
        <v>840</v>
      </c>
      <c r="I393" t="str">
        <f t="shared" si="6"/>
        <v>albinadalessandro@gmail.com</v>
      </c>
    </row>
    <row r="394" spans="1:9" x14ac:dyDescent="0.25">
      <c r="A394">
        <v>80608</v>
      </c>
      <c r="B394" t="s">
        <v>1863</v>
      </c>
      <c r="C394" t="s">
        <v>842</v>
      </c>
      <c r="D394" t="s">
        <v>841</v>
      </c>
      <c r="E394" t="s">
        <v>1646</v>
      </c>
      <c r="F394" t="s">
        <v>169</v>
      </c>
      <c r="G394" t="s">
        <v>843</v>
      </c>
      <c r="I394" t="str">
        <f t="shared" si="6"/>
        <v> marialuisadamb@libero.it </v>
      </c>
    </row>
    <row r="395" spans="1:9" x14ac:dyDescent="0.25">
      <c r="A395">
        <v>841004</v>
      </c>
      <c r="B395" t="s">
        <v>1873</v>
      </c>
      <c r="C395" t="s">
        <v>728</v>
      </c>
      <c r="D395" t="s">
        <v>727</v>
      </c>
      <c r="E395" t="s">
        <v>1646</v>
      </c>
      <c r="F395" t="s">
        <v>1062</v>
      </c>
      <c r="G395" t="s">
        <v>729</v>
      </c>
      <c r="I395" t="str">
        <f t="shared" si="6"/>
        <v>dott.umbertomariadascoli@pec.it</v>
      </c>
    </row>
    <row r="396" spans="1:9" x14ac:dyDescent="0.25">
      <c r="A396">
        <v>64420</v>
      </c>
      <c r="B396" t="s">
        <v>1893</v>
      </c>
      <c r="C396" t="s">
        <v>845</v>
      </c>
      <c r="D396" t="s">
        <v>844</v>
      </c>
      <c r="E396" t="s">
        <v>1646</v>
      </c>
      <c r="F396" t="s">
        <v>169</v>
      </c>
      <c r="G396" t="s">
        <v>846</v>
      </c>
      <c r="I396" t="str">
        <f t="shared" si="6"/>
        <v> gedemartino@libero.it </v>
      </c>
    </row>
    <row r="397" spans="1:9" x14ac:dyDescent="0.25">
      <c r="A397">
        <v>68890</v>
      </c>
      <c r="B397" t="s">
        <v>1917</v>
      </c>
      <c r="C397" t="s">
        <v>848</v>
      </c>
      <c r="D397" t="s">
        <v>847</v>
      </c>
      <c r="E397" t="s">
        <v>1646</v>
      </c>
      <c r="F397" t="s">
        <v>169</v>
      </c>
      <c r="G397" t="s">
        <v>849</v>
      </c>
      <c r="H397" t="s">
        <v>2874</v>
      </c>
      <c r="I397" t="str">
        <f t="shared" si="6"/>
        <v>cipride@alice.it</v>
      </c>
    </row>
    <row r="398" spans="1:9" x14ac:dyDescent="0.25">
      <c r="A398">
        <v>812562</v>
      </c>
      <c r="B398" t="s">
        <v>1947</v>
      </c>
      <c r="C398" t="s">
        <v>731</v>
      </c>
      <c r="D398" t="s">
        <v>730</v>
      </c>
      <c r="E398" t="s">
        <v>1646</v>
      </c>
      <c r="F398" t="s">
        <v>1062</v>
      </c>
      <c r="G398" t="s">
        <v>732</v>
      </c>
      <c r="I398" t="str">
        <f t="shared" si="6"/>
        <v>maria.di.nola@alice.it</v>
      </c>
    </row>
    <row r="399" spans="1:9" x14ac:dyDescent="0.25">
      <c r="A399">
        <v>812380</v>
      </c>
      <c r="B399" t="s">
        <v>1968</v>
      </c>
      <c r="C399" t="s">
        <v>734</v>
      </c>
      <c r="D399" t="s">
        <v>733</v>
      </c>
      <c r="E399" t="s">
        <v>1646</v>
      </c>
      <c r="F399" t="s">
        <v>1062</v>
      </c>
      <c r="G399" t="s">
        <v>735</v>
      </c>
      <c r="I399" t="str">
        <f t="shared" si="6"/>
        <v>ementy@tin.it</v>
      </c>
    </row>
    <row r="400" spans="1:9" x14ac:dyDescent="0.25">
      <c r="A400">
        <v>82707</v>
      </c>
      <c r="B400" t="s">
        <v>1987</v>
      </c>
      <c r="C400" t="s">
        <v>851</v>
      </c>
      <c r="D400" t="s">
        <v>721</v>
      </c>
      <c r="E400" t="s">
        <v>1646</v>
      </c>
      <c r="F400" t="s">
        <v>169</v>
      </c>
      <c r="G400" t="s">
        <v>1578</v>
      </c>
      <c r="H400" t="s">
        <v>2906</v>
      </c>
      <c r="I400" t="str">
        <f t="shared" si="6"/>
        <v>afer56@libero.it</v>
      </c>
    </row>
    <row r="401" spans="1:9" x14ac:dyDescent="0.25">
      <c r="A401">
        <v>710559</v>
      </c>
      <c r="B401" t="s">
        <v>1988</v>
      </c>
      <c r="C401" t="s">
        <v>851</v>
      </c>
      <c r="D401" t="s">
        <v>809</v>
      </c>
      <c r="E401" t="s">
        <v>1646</v>
      </c>
      <c r="F401" t="s">
        <v>169</v>
      </c>
      <c r="G401" t="s">
        <v>852</v>
      </c>
      <c r="H401" t="s">
        <v>2907</v>
      </c>
      <c r="I401" t="str">
        <f t="shared" si="6"/>
        <v>franco.ferrante57@libero.it</v>
      </c>
    </row>
    <row r="402" spans="1:9" x14ac:dyDescent="0.25">
      <c r="A402">
        <v>47205</v>
      </c>
      <c r="B402" t="s">
        <v>1989</v>
      </c>
      <c r="C402" t="s">
        <v>851</v>
      </c>
      <c r="D402" t="s">
        <v>853</v>
      </c>
      <c r="E402" t="s">
        <v>1646</v>
      </c>
      <c r="F402" t="s">
        <v>169</v>
      </c>
      <c r="G402" t="s">
        <v>854</v>
      </c>
      <c r="H402" t="s">
        <v>2908</v>
      </c>
      <c r="I402" t="str">
        <f t="shared" si="6"/>
        <v>drferrante@libero.it</v>
      </c>
    </row>
    <row r="403" spans="1:9" x14ac:dyDescent="0.25">
      <c r="A403">
        <v>68401</v>
      </c>
      <c r="B403" t="s">
        <v>1990</v>
      </c>
      <c r="C403" t="s">
        <v>737</v>
      </c>
      <c r="D403" t="s">
        <v>736</v>
      </c>
      <c r="E403" t="s">
        <v>1646</v>
      </c>
      <c r="F403" t="s">
        <v>1062</v>
      </c>
      <c r="G403" t="s">
        <v>738</v>
      </c>
      <c r="I403" t="str">
        <f t="shared" si="6"/>
        <v>sav.ferr.1@virgilio.it</v>
      </c>
    </row>
    <row r="404" spans="1:9" x14ac:dyDescent="0.25">
      <c r="A404">
        <v>47784</v>
      </c>
      <c r="B404" t="s">
        <v>1996</v>
      </c>
      <c r="C404" t="s">
        <v>855</v>
      </c>
      <c r="D404" t="s">
        <v>721</v>
      </c>
      <c r="E404" t="s">
        <v>1646</v>
      </c>
      <c r="F404" t="s">
        <v>169</v>
      </c>
      <c r="G404" t="s">
        <v>856</v>
      </c>
      <c r="H404" t="s">
        <v>2911</v>
      </c>
      <c r="I404" t="str">
        <f t="shared" si="6"/>
        <v>peppozzino@libero.it</v>
      </c>
    </row>
    <row r="405" spans="1:9" x14ac:dyDescent="0.25">
      <c r="A405">
        <v>46894</v>
      </c>
      <c r="B405" t="s">
        <v>2011</v>
      </c>
      <c r="C405" t="s">
        <v>858</v>
      </c>
      <c r="D405" t="s">
        <v>857</v>
      </c>
      <c r="E405" t="s">
        <v>1646</v>
      </c>
      <c r="F405" t="s">
        <v>169</v>
      </c>
      <c r="G405" t="s">
        <v>859</v>
      </c>
      <c r="H405" t="s">
        <v>2917</v>
      </c>
      <c r="I405" t="str">
        <f t="shared" si="6"/>
        <v>drmrfortunato@gmail.com</v>
      </c>
    </row>
    <row r="406" spans="1:9" x14ac:dyDescent="0.25">
      <c r="A406">
        <v>705061</v>
      </c>
      <c r="B406" t="s">
        <v>2015</v>
      </c>
      <c r="C406" t="s">
        <v>860</v>
      </c>
      <c r="D406" t="s">
        <v>721</v>
      </c>
      <c r="E406" t="s">
        <v>1646</v>
      </c>
      <c r="F406" t="s">
        <v>169</v>
      </c>
      <c r="G406" t="s">
        <v>861</v>
      </c>
      <c r="H406" t="s">
        <v>2918</v>
      </c>
      <c r="I406" t="str">
        <f t="shared" si="6"/>
        <v>dott.franza@gmail.com</v>
      </c>
    </row>
    <row r="407" spans="1:9" x14ac:dyDescent="0.25">
      <c r="A407">
        <v>81019</v>
      </c>
      <c r="B407" t="s">
        <v>2016</v>
      </c>
      <c r="C407" t="s">
        <v>860</v>
      </c>
      <c r="D407" t="s">
        <v>764</v>
      </c>
      <c r="E407" t="s">
        <v>1646</v>
      </c>
      <c r="F407" t="s">
        <v>169</v>
      </c>
      <c r="G407" t="s">
        <v>862</v>
      </c>
      <c r="H407" t="s">
        <v>2919</v>
      </c>
      <c r="I407" t="str">
        <f t="shared" si="6"/>
        <v>pina.franza@alice.it</v>
      </c>
    </row>
    <row r="408" spans="1:9" x14ac:dyDescent="0.25">
      <c r="A408">
        <v>710377</v>
      </c>
      <c r="B408" t="s">
        <v>2017</v>
      </c>
      <c r="C408" t="s">
        <v>863</v>
      </c>
      <c r="D408" t="s">
        <v>844</v>
      </c>
      <c r="E408" t="s">
        <v>1646</v>
      </c>
      <c r="F408" t="s">
        <v>169</v>
      </c>
      <c r="G408" t="s">
        <v>864</v>
      </c>
      <c r="H408" t="s">
        <v>2920</v>
      </c>
      <c r="I408" t="str">
        <f t="shared" si="6"/>
        <v>dottfranzese@live.it</v>
      </c>
    </row>
    <row r="409" spans="1:9" x14ac:dyDescent="0.25">
      <c r="A409">
        <v>812573</v>
      </c>
      <c r="B409" t="s">
        <v>2019</v>
      </c>
      <c r="C409" t="s">
        <v>740</v>
      </c>
      <c r="D409" t="s">
        <v>739</v>
      </c>
      <c r="E409" t="s">
        <v>1646</v>
      </c>
      <c r="F409" t="s">
        <v>1062</v>
      </c>
      <c r="G409" t="s">
        <v>741</v>
      </c>
      <c r="I409" t="str">
        <f t="shared" si="6"/>
        <v>tinafrezza@pec.it</v>
      </c>
    </row>
    <row r="410" spans="1:9" x14ac:dyDescent="0.25">
      <c r="A410">
        <v>812584</v>
      </c>
      <c r="B410" t="s">
        <v>2026</v>
      </c>
      <c r="C410" t="s">
        <v>743</v>
      </c>
      <c r="D410" t="s">
        <v>742</v>
      </c>
      <c r="E410" t="s">
        <v>1646</v>
      </c>
      <c r="F410" t="s">
        <v>1062</v>
      </c>
      <c r="G410" t="s">
        <v>744</v>
      </c>
      <c r="I410" t="str">
        <f t="shared" si="6"/>
        <v>gabrifusco@libero.it</v>
      </c>
    </row>
    <row r="411" spans="1:9" x14ac:dyDescent="0.25">
      <c r="A411">
        <v>81771</v>
      </c>
      <c r="B411" t="s">
        <v>2034</v>
      </c>
      <c r="C411" t="s">
        <v>865</v>
      </c>
      <c r="D411" t="s">
        <v>813</v>
      </c>
      <c r="E411" t="s">
        <v>1646</v>
      </c>
      <c r="F411" t="s">
        <v>169</v>
      </c>
      <c r="G411" t="s">
        <v>866</v>
      </c>
      <c r="H411" t="s">
        <v>2930</v>
      </c>
      <c r="I411" t="str">
        <f t="shared" si="6"/>
        <v>gammpasq@yahoo.it</v>
      </c>
    </row>
    <row r="412" spans="1:9" x14ac:dyDescent="0.25">
      <c r="A412">
        <v>74390</v>
      </c>
      <c r="B412" t="s">
        <v>2043</v>
      </c>
      <c r="C412" t="s">
        <v>868</v>
      </c>
      <c r="D412" t="s">
        <v>867</v>
      </c>
      <c r="E412" t="s">
        <v>1646</v>
      </c>
      <c r="F412" t="s">
        <v>169</v>
      </c>
      <c r="G412" t="s">
        <v>869</v>
      </c>
      <c r="H412" t="s">
        <v>2931</v>
      </c>
      <c r="I412" t="str">
        <f t="shared" si="6"/>
        <v>vingargiulo@gmail.com</v>
      </c>
    </row>
    <row r="413" spans="1:9" x14ac:dyDescent="0.25">
      <c r="A413">
        <v>704957</v>
      </c>
      <c r="B413" t="s">
        <v>2064</v>
      </c>
      <c r="C413" t="s">
        <v>871</v>
      </c>
      <c r="D413" t="s">
        <v>870</v>
      </c>
      <c r="E413" t="s">
        <v>1646</v>
      </c>
      <c r="F413" t="s">
        <v>169</v>
      </c>
      <c r="G413" t="s">
        <v>872</v>
      </c>
      <c r="H413" t="s">
        <v>2940</v>
      </c>
      <c r="I413" t="str">
        <f t="shared" si="6"/>
        <v>alfredogiugliano@alice.it</v>
      </c>
    </row>
    <row r="414" spans="1:9" x14ac:dyDescent="0.25">
      <c r="A414">
        <v>704979</v>
      </c>
      <c r="B414" t="s">
        <v>2065</v>
      </c>
      <c r="C414" t="s">
        <v>871</v>
      </c>
      <c r="D414" t="s">
        <v>721</v>
      </c>
      <c r="E414" t="s">
        <v>1646</v>
      </c>
      <c r="F414" t="s">
        <v>169</v>
      </c>
      <c r="G414" t="s">
        <v>873</v>
      </c>
      <c r="H414" t="s">
        <v>2941</v>
      </c>
      <c r="I414" t="str">
        <f t="shared" si="6"/>
        <v>studiomedgiugliano@libero.it</v>
      </c>
    </row>
    <row r="415" spans="1:9" x14ac:dyDescent="0.25">
      <c r="A415">
        <v>68800</v>
      </c>
      <c r="B415" t="s">
        <v>2067</v>
      </c>
      <c r="C415" t="s">
        <v>871</v>
      </c>
      <c r="D415" t="s">
        <v>745</v>
      </c>
      <c r="E415" t="s">
        <v>1646</v>
      </c>
      <c r="F415" t="s">
        <v>169</v>
      </c>
      <c r="G415" t="s">
        <v>874</v>
      </c>
      <c r="H415" t="s">
        <v>2942</v>
      </c>
      <c r="I415" t="str">
        <f t="shared" si="6"/>
        <v>doc54_gg@libero.it</v>
      </c>
    </row>
    <row r="416" spans="1:9" x14ac:dyDescent="0.25">
      <c r="A416">
        <v>81840</v>
      </c>
      <c r="B416" t="s">
        <v>2068</v>
      </c>
      <c r="C416" t="s">
        <v>871</v>
      </c>
      <c r="D416" t="s">
        <v>875</v>
      </c>
      <c r="E416" t="s">
        <v>1646</v>
      </c>
      <c r="F416" t="s">
        <v>169</v>
      </c>
      <c r="G416" t="s">
        <v>876</v>
      </c>
      <c r="H416" t="s">
        <v>2943</v>
      </c>
      <c r="I416" t="str">
        <f t="shared" si="6"/>
        <v>lucia.giugliano.dxei@alice.it</v>
      </c>
    </row>
    <row r="417" spans="1:9" x14ac:dyDescent="0.25">
      <c r="A417">
        <v>709565</v>
      </c>
      <c r="B417" t="s">
        <v>2069</v>
      </c>
      <c r="C417" t="s">
        <v>871</v>
      </c>
      <c r="D417" t="s">
        <v>877</v>
      </c>
      <c r="E417" t="s">
        <v>1646</v>
      </c>
      <c r="F417" t="s">
        <v>169</v>
      </c>
      <c r="G417" t="s">
        <v>878</v>
      </c>
      <c r="H417" t="s">
        <v>2944</v>
      </c>
      <c r="I417" t="str">
        <f t="shared" si="6"/>
        <v>giuglianomario@alice.it</v>
      </c>
    </row>
    <row r="418" spans="1:9" x14ac:dyDescent="0.25">
      <c r="A418">
        <v>705049</v>
      </c>
      <c r="B418" t="s">
        <v>2070</v>
      </c>
      <c r="C418" t="s">
        <v>871</v>
      </c>
      <c r="D418" t="s">
        <v>813</v>
      </c>
      <c r="E418" t="s">
        <v>1646</v>
      </c>
      <c r="F418" t="s">
        <v>169</v>
      </c>
      <c r="G418" t="s">
        <v>879</v>
      </c>
      <c r="H418" t="s">
        <v>2945</v>
      </c>
      <c r="I418" t="str">
        <f t="shared" si="6"/>
        <v>g-p-053@libero.it</v>
      </c>
    </row>
    <row r="419" spans="1:9" x14ac:dyDescent="0.25">
      <c r="A419">
        <v>47796</v>
      </c>
      <c r="B419" t="s">
        <v>2072</v>
      </c>
      <c r="C419" t="s">
        <v>871</v>
      </c>
      <c r="D419" t="s">
        <v>880</v>
      </c>
      <c r="E419" t="s">
        <v>1646</v>
      </c>
      <c r="F419" t="s">
        <v>169</v>
      </c>
      <c r="G419" t="s">
        <v>881</v>
      </c>
      <c r="H419" t="s">
        <v>2946</v>
      </c>
      <c r="I419" t="str">
        <f t="shared" si="6"/>
        <v>robertogiugliano50@icloud.com</v>
      </c>
    </row>
    <row r="420" spans="1:9" x14ac:dyDescent="0.25">
      <c r="A420">
        <v>77527</v>
      </c>
      <c r="B420" t="s">
        <v>2082</v>
      </c>
      <c r="C420" t="s">
        <v>883</v>
      </c>
      <c r="D420" t="s">
        <v>882</v>
      </c>
      <c r="E420" t="s">
        <v>1646</v>
      </c>
      <c r="F420" t="s">
        <v>169</v>
      </c>
      <c r="G420" t="s">
        <v>884</v>
      </c>
      <c r="H420" t="s">
        <v>2951</v>
      </c>
      <c r="I420" t="str">
        <f t="shared" si="6"/>
        <v>nicolaguerrasio@virgilio.it</v>
      </c>
    </row>
    <row r="421" spans="1:9" x14ac:dyDescent="0.25">
      <c r="A421">
        <v>71710</v>
      </c>
      <c r="B421" t="s">
        <v>2098</v>
      </c>
      <c r="C421" t="s">
        <v>886</v>
      </c>
      <c r="D421" t="s">
        <v>885</v>
      </c>
      <c r="E421" t="s">
        <v>1646</v>
      </c>
      <c r="F421" t="s">
        <v>169</v>
      </c>
      <c r="G421" t="s">
        <v>887</v>
      </c>
      <c r="H421" t="s">
        <v>2956</v>
      </c>
      <c r="I421" t="str">
        <f t="shared" si="6"/>
        <v>giovanni.iervolino@alice.it</v>
      </c>
    </row>
    <row r="422" spans="1:9" x14ac:dyDescent="0.25">
      <c r="A422">
        <v>812391</v>
      </c>
      <c r="B422" t="s">
        <v>2099</v>
      </c>
      <c r="C422" t="s">
        <v>746</v>
      </c>
      <c r="D422" t="s">
        <v>745</v>
      </c>
      <c r="E422" t="s">
        <v>1646</v>
      </c>
      <c r="F422" t="s">
        <v>1062</v>
      </c>
      <c r="G422" t="s">
        <v>747</v>
      </c>
      <c r="I422" t="str">
        <f t="shared" si="6"/>
        <v>dott.illianogiuseppe@pec.it</v>
      </c>
    </row>
    <row r="423" spans="1:9" x14ac:dyDescent="0.25">
      <c r="A423">
        <v>710412</v>
      </c>
      <c r="B423" t="s">
        <v>2111</v>
      </c>
      <c r="C423" t="s">
        <v>889</v>
      </c>
      <c r="D423" t="s">
        <v>888</v>
      </c>
      <c r="E423" t="s">
        <v>1646</v>
      </c>
      <c r="F423" t="s">
        <v>169</v>
      </c>
      <c r="G423" t="s">
        <v>890</v>
      </c>
      <c r="H423" t="s">
        <v>2963</v>
      </c>
      <c r="I423" t="str">
        <f t="shared" si="6"/>
        <v>alfonsoisernia@alice.it</v>
      </c>
    </row>
    <row r="424" spans="1:9" x14ac:dyDescent="0.25">
      <c r="A424">
        <v>810851</v>
      </c>
      <c r="B424" t="s">
        <v>2115</v>
      </c>
      <c r="C424" t="s">
        <v>749</v>
      </c>
      <c r="D424" t="s">
        <v>748</v>
      </c>
      <c r="E424" t="s">
        <v>1646</v>
      </c>
      <c r="F424" t="s">
        <v>1062</v>
      </c>
      <c r="G424" t="s">
        <v>750</v>
      </c>
      <c r="I424" t="str">
        <f t="shared" si="6"/>
        <v>dr.michelelapietra@pec.it</v>
      </c>
    </row>
    <row r="425" spans="1:9" x14ac:dyDescent="0.25">
      <c r="A425">
        <v>54994</v>
      </c>
      <c r="B425" t="s">
        <v>2128</v>
      </c>
      <c r="C425" t="s">
        <v>892</v>
      </c>
      <c r="D425" t="s">
        <v>891</v>
      </c>
      <c r="E425" t="s">
        <v>1646</v>
      </c>
      <c r="F425" t="s">
        <v>169</v>
      </c>
      <c r="G425" t="s">
        <v>893</v>
      </c>
      <c r="I425" t="str">
        <f t="shared" si="6"/>
        <v> fleboleon@libero.it </v>
      </c>
    </row>
    <row r="426" spans="1:9" x14ac:dyDescent="0.25">
      <c r="A426">
        <v>72132</v>
      </c>
      <c r="B426" t="s">
        <v>2146</v>
      </c>
      <c r="C426" t="s">
        <v>895</v>
      </c>
      <c r="D426" t="s">
        <v>894</v>
      </c>
      <c r="E426" t="s">
        <v>1646</v>
      </c>
      <c r="F426" t="s">
        <v>169</v>
      </c>
      <c r="G426" t="s">
        <v>896</v>
      </c>
      <c r="H426" t="s">
        <v>2977</v>
      </c>
      <c r="I426" t="str">
        <f t="shared" si="6"/>
        <v>domenica.maffettone@hotmail.it</v>
      </c>
    </row>
    <row r="427" spans="1:9" x14ac:dyDescent="0.25">
      <c r="A427">
        <v>81737</v>
      </c>
      <c r="B427" t="s">
        <v>2203</v>
      </c>
      <c r="C427" t="s">
        <v>899</v>
      </c>
      <c r="D427" t="s">
        <v>898</v>
      </c>
      <c r="E427" t="s">
        <v>1646</v>
      </c>
      <c r="F427" t="s">
        <v>169</v>
      </c>
      <c r="G427" t="s">
        <v>900</v>
      </c>
      <c r="H427" t="s">
        <v>2996</v>
      </c>
      <c r="I427" t="str">
        <f t="shared" si="6"/>
        <v>lina.minichini@libero.it</v>
      </c>
    </row>
    <row r="428" spans="1:9" x14ac:dyDescent="0.25">
      <c r="A428">
        <v>81098</v>
      </c>
      <c r="B428" t="s">
        <v>2204</v>
      </c>
      <c r="C428" t="s">
        <v>902</v>
      </c>
      <c r="D428" t="s">
        <v>901</v>
      </c>
      <c r="E428" t="s">
        <v>1646</v>
      </c>
      <c r="F428" t="s">
        <v>169</v>
      </c>
      <c r="G428" t="s">
        <v>903</v>
      </c>
      <c r="H428" t="s">
        <v>2997</v>
      </c>
      <c r="I428" t="str">
        <f t="shared" si="6"/>
        <v>giovanna.miraglia@gmail.com</v>
      </c>
    </row>
    <row r="429" spans="1:9" x14ac:dyDescent="0.25">
      <c r="A429">
        <v>703646</v>
      </c>
      <c r="B429" t="s">
        <v>2205</v>
      </c>
      <c r="C429" t="s">
        <v>904</v>
      </c>
      <c r="D429" t="s">
        <v>882</v>
      </c>
      <c r="E429" t="s">
        <v>1646</v>
      </c>
      <c r="F429" t="s">
        <v>169</v>
      </c>
      <c r="G429" t="s">
        <v>905</v>
      </c>
      <c r="H429" t="s">
        <v>2998</v>
      </c>
      <c r="I429" t="str">
        <f t="shared" si="6"/>
        <v>miranda_nicola1957@libero.it</v>
      </c>
    </row>
    <row r="430" spans="1:9" x14ac:dyDescent="0.25">
      <c r="A430">
        <v>82694</v>
      </c>
      <c r="B430" t="s">
        <v>2220</v>
      </c>
      <c r="C430" t="s">
        <v>1574</v>
      </c>
      <c r="D430" t="s">
        <v>790</v>
      </c>
      <c r="E430" t="s">
        <v>1646</v>
      </c>
      <c r="F430" t="s">
        <v>169</v>
      </c>
      <c r="G430" t="s">
        <v>1575</v>
      </c>
      <c r="H430" t="s">
        <v>1575</v>
      </c>
      <c r="I430" t="str">
        <f t="shared" si="6"/>
        <v>annomulo@alice.it</v>
      </c>
    </row>
    <row r="431" spans="1:9" x14ac:dyDescent="0.25">
      <c r="A431">
        <v>704980</v>
      </c>
      <c r="B431" t="s">
        <v>2225</v>
      </c>
      <c r="C431" t="s">
        <v>907</v>
      </c>
      <c r="D431" t="s">
        <v>906</v>
      </c>
      <c r="E431" t="s">
        <v>1646</v>
      </c>
      <c r="F431" t="s">
        <v>169</v>
      </c>
      <c r="G431" t="s">
        <v>908</v>
      </c>
      <c r="H431" t="s">
        <v>3006</v>
      </c>
      <c r="I431" t="str">
        <f t="shared" si="6"/>
        <v>delgadonappi@alice.it</v>
      </c>
    </row>
    <row r="432" spans="1:9" x14ac:dyDescent="0.25">
      <c r="A432">
        <v>705129</v>
      </c>
      <c r="B432" t="s">
        <v>2226</v>
      </c>
      <c r="C432" t="s">
        <v>910</v>
      </c>
      <c r="D432" t="s">
        <v>909</v>
      </c>
      <c r="E432" t="s">
        <v>1646</v>
      </c>
      <c r="F432" t="s">
        <v>169</v>
      </c>
      <c r="G432" t="s">
        <v>911</v>
      </c>
      <c r="H432" t="s">
        <v>3007</v>
      </c>
      <c r="I432" t="str">
        <f t="shared" si="6"/>
        <v>giuseppenappo@alice.it</v>
      </c>
    </row>
    <row r="433" spans="1:9" x14ac:dyDescent="0.25">
      <c r="A433">
        <v>78575</v>
      </c>
      <c r="B433" t="s">
        <v>2227</v>
      </c>
      <c r="C433" t="s">
        <v>910</v>
      </c>
      <c r="D433" t="s">
        <v>867</v>
      </c>
      <c r="E433" t="s">
        <v>1646</v>
      </c>
      <c r="F433" t="s">
        <v>169</v>
      </c>
      <c r="G433" t="s">
        <v>912</v>
      </c>
      <c r="H433" t="s">
        <v>3008</v>
      </c>
      <c r="I433" t="str">
        <f t="shared" si="6"/>
        <v>vincnap@alice.it</v>
      </c>
    </row>
    <row r="434" spans="1:9" x14ac:dyDescent="0.25">
      <c r="A434">
        <v>53741</v>
      </c>
      <c r="B434" t="s">
        <v>2235</v>
      </c>
      <c r="C434" t="s">
        <v>913</v>
      </c>
      <c r="D434" t="s">
        <v>844</v>
      </c>
      <c r="E434" t="s">
        <v>1646</v>
      </c>
      <c r="F434" t="s">
        <v>169</v>
      </c>
      <c r="G434" t="s">
        <v>914</v>
      </c>
      <c r="H434" t="s">
        <v>3009</v>
      </c>
      <c r="I434" t="str">
        <f t="shared" si="6"/>
        <v>gennaronunziata@virgilio.it</v>
      </c>
    </row>
    <row r="435" spans="1:9" x14ac:dyDescent="0.25">
      <c r="A435">
        <v>810828</v>
      </c>
      <c r="B435" t="s">
        <v>2242</v>
      </c>
      <c r="C435" t="s">
        <v>752</v>
      </c>
      <c r="D435" t="s">
        <v>751</v>
      </c>
      <c r="E435" t="s">
        <v>1646</v>
      </c>
      <c r="F435" t="s">
        <v>1062</v>
      </c>
      <c r="G435" t="s">
        <v>753</v>
      </c>
      <c r="I435" t="str">
        <f t="shared" si="6"/>
        <v>oresteandreaettore@virgilio.it</v>
      </c>
    </row>
    <row r="436" spans="1:9" x14ac:dyDescent="0.25">
      <c r="A436">
        <v>82398</v>
      </c>
      <c r="B436" t="s">
        <v>2244</v>
      </c>
      <c r="C436" t="s">
        <v>1610</v>
      </c>
      <c r="D436" t="s">
        <v>857</v>
      </c>
      <c r="E436" t="s">
        <v>1646</v>
      </c>
      <c r="F436" t="s">
        <v>169</v>
      </c>
      <c r="G436" t="s">
        <v>1611</v>
      </c>
      <c r="H436" t="s">
        <v>3012</v>
      </c>
      <c r="I436" t="str">
        <f t="shared" si="6"/>
        <v>mariellaoriundo@libero.it</v>
      </c>
    </row>
    <row r="437" spans="1:9" x14ac:dyDescent="0.25">
      <c r="A437">
        <v>74276</v>
      </c>
      <c r="B437" t="s">
        <v>2255</v>
      </c>
      <c r="C437" t="s">
        <v>916</v>
      </c>
      <c r="D437" t="s">
        <v>915</v>
      </c>
      <c r="E437" t="s">
        <v>1646</v>
      </c>
      <c r="F437" t="s">
        <v>169</v>
      </c>
      <c r="G437" t="s">
        <v>917</v>
      </c>
      <c r="H437" t="s">
        <v>3015</v>
      </c>
      <c r="I437" t="str">
        <f t="shared" si="6"/>
        <v>mpatriziapagliaro@libero.it</v>
      </c>
    </row>
    <row r="438" spans="1:9" x14ac:dyDescent="0.25">
      <c r="A438">
        <v>47820</v>
      </c>
      <c r="B438" t="s">
        <v>2259</v>
      </c>
      <c r="C438" t="s">
        <v>919</v>
      </c>
      <c r="D438" t="s">
        <v>918</v>
      </c>
      <c r="E438" t="s">
        <v>1646</v>
      </c>
      <c r="F438" t="s">
        <v>169</v>
      </c>
      <c r="G438" t="s">
        <v>920</v>
      </c>
      <c r="H438" t="s">
        <v>3018</v>
      </c>
      <c r="I438" t="str">
        <f t="shared" si="6"/>
        <v>vincpalladino@libero.it</v>
      </c>
    </row>
    <row r="439" spans="1:9" x14ac:dyDescent="0.25">
      <c r="A439">
        <v>75689</v>
      </c>
      <c r="B439" t="s">
        <v>2260</v>
      </c>
      <c r="C439" t="s">
        <v>921</v>
      </c>
      <c r="D439" t="s">
        <v>730</v>
      </c>
      <c r="E439" t="s">
        <v>1646</v>
      </c>
      <c r="F439" t="s">
        <v>169</v>
      </c>
      <c r="G439" t="s">
        <v>922</v>
      </c>
      <c r="H439" t="s">
        <v>3019</v>
      </c>
      <c r="I439" t="str">
        <f t="shared" si="6"/>
        <v>palmamaria1@alice.it</v>
      </c>
    </row>
    <row r="440" spans="1:9" x14ac:dyDescent="0.25">
      <c r="A440">
        <v>46997</v>
      </c>
      <c r="B440" t="s">
        <v>2271</v>
      </c>
      <c r="C440" t="s">
        <v>923</v>
      </c>
      <c r="D440" t="s">
        <v>721</v>
      </c>
      <c r="E440" t="s">
        <v>1646</v>
      </c>
      <c r="F440" t="s">
        <v>169</v>
      </c>
      <c r="H440" t="s">
        <v>3025</v>
      </c>
      <c r="I440" t="str">
        <f t="shared" si="6"/>
        <v>haffener@libero.it</v>
      </c>
    </row>
    <row r="441" spans="1:9" x14ac:dyDescent="0.25">
      <c r="A441">
        <v>705094</v>
      </c>
      <c r="B441" t="s">
        <v>2272</v>
      </c>
      <c r="C441" t="s">
        <v>923</v>
      </c>
      <c r="D441" t="s">
        <v>820</v>
      </c>
      <c r="E441" t="s">
        <v>1646</v>
      </c>
      <c r="F441" t="s">
        <v>169</v>
      </c>
      <c r="G441" t="s">
        <v>925</v>
      </c>
      <c r="H441" t="s">
        <v>3026</v>
      </c>
      <c r="I441" t="str">
        <f t="shared" si="6"/>
        <v>dott.panicogaetano@alice.it</v>
      </c>
    </row>
    <row r="442" spans="1:9" x14ac:dyDescent="0.25">
      <c r="A442">
        <v>82376</v>
      </c>
      <c r="B442" t="s">
        <v>2285</v>
      </c>
      <c r="C442" t="s">
        <v>755</v>
      </c>
      <c r="D442" t="s">
        <v>988</v>
      </c>
      <c r="E442" t="s">
        <v>1646</v>
      </c>
      <c r="F442" t="s">
        <v>169</v>
      </c>
    </row>
    <row r="443" spans="1:9" x14ac:dyDescent="0.25">
      <c r="A443">
        <v>811752</v>
      </c>
      <c r="B443" t="s">
        <v>2286</v>
      </c>
      <c r="C443" t="s">
        <v>755</v>
      </c>
      <c r="D443" t="s">
        <v>754</v>
      </c>
      <c r="E443" t="s">
        <v>1646</v>
      </c>
      <c r="F443" t="s">
        <v>1062</v>
      </c>
      <c r="G443" t="s">
        <v>756</v>
      </c>
      <c r="I443" t="str">
        <f t="shared" si="6"/>
        <v>emilianopeluso@libero.it</v>
      </c>
    </row>
    <row r="444" spans="1:9" x14ac:dyDescent="0.25">
      <c r="A444">
        <v>705118</v>
      </c>
      <c r="B444" t="s">
        <v>2311</v>
      </c>
      <c r="C444" t="s">
        <v>926</v>
      </c>
      <c r="D444" t="s">
        <v>736</v>
      </c>
      <c r="E444" t="s">
        <v>1646</v>
      </c>
      <c r="F444" t="s">
        <v>169</v>
      </c>
      <c r="G444" t="s">
        <v>927</v>
      </c>
      <c r="I444" t="str">
        <f t="shared" si="6"/>
        <v> dott.piro@libero.it </v>
      </c>
    </row>
    <row r="445" spans="1:9" x14ac:dyDescent="0.25">
      <c r="A445">
        <v>55054</v>
      </c>
      <c r="B445" t="s">
        <v>2332</v>
      </c>
      <c r="C445" t="s">
        <v>928</v>
      </c>
      <c r="D445" t="s">
        <v>831</v>
      </c>
      <c r="E445" t="s">
        <v>1646</v>
      </c>
      <c r="F445" t="s">
        <v>169</v>
      </c>
      <c r="G445" t="s">
        <v>929</v>
      </c>
      <c r="H445" t="s">
        <v>3050</v>
      </c>
      <c r="I445" t="str">
        <f t="shared" si="6"/>
        <v>rainoneaef@libero.it</v>
      </c>
    </row>
    <row r="446" spans="1:9" x14ac:dyDescent="0.25">
      <c r="A446">
        <v>708870</v>
      </c>
      <c r="B446" t="s">
        <v>2334</v>
      </c>
      <c r="C446" t="s">
        <v>930</v>
      </c>
      <c r="D446" t="s">
        <v>721</v>
      </c>
      <c r="E446" t="s">
        <v>1646</v>
      </c>
      <c r="F446" t="s">
        <v>169</v>
      </c>
      <c r="G446" t="s">
        <v>931</v>
      </c>
      <c r="H446" t="s">
        <v>3051</v>
      </c>
      <c r="I446" t="str">
        <f t="shared" si="6"/>
        <v>toni.ranieri@libero.it</v>
      </c>
    </row>
    <row r="447" spans="1:9" x14ac:dyDescent="0.25">
      <c r="A447">
        <v>709521</v>
      </c>
      <c r="B447" t="s">
        <v>2335</v>
      </c>
      <c r="C447" t="s">
        <v>930</v>
      </c>
      <c r="D447" t="s">
        <v>809</v>
      </c>
      <c r="E447" t="s">
        <v>1646</v>
      </c>
      <c r="F447" t="s">
        <v>169</v>
      </c>
      <c r="G447" t="s">
        <v>932</v>
      </c>
      <c r="H447" t="s">
        <v>3052</v>
      </c>
      <c r="I447" t="str">
        <f t="shared" si="6"/>
        <v>dott.ranieri.f@gmail.com</v>
      </c>
    </row>
    <row r="448" spans="1:9" x14ac:dyDescent="0.25">
      <c r="A448">
        <v>82400</v>
      </c>
      <c r="B448" t="s">
        <v>2337</v>
      </c>
      <c r="C448" t="s">
        <v>1612</v>
      </c>
      <c r="D448" t="s">
        <v>790</v>
      </c>
      <c r="E448" t="s">
        <v>1646</v>
      </c>
      <c r="F448" t="s">
        <v>169</v>
      </c>
      <c r="G448" t="s">
        <v>1613</v>
      </c>
      <c r="H448" t="s">
        <v>1613</v>
      </c>
      <c r="I448" t="str">
        <f t="shared" si="6"/>
        <v>dott.rastelli@alice.it</v>
      </c>
    </row>
    <row r="449" spans="1:9" x14ac:dyDescent="0.25">
      <c r="A449">
        <v>80620</v>
      </c>
      <c r="B449" t="s">
        <v>2363</v>
      </c>
      <c r="C449" t="s">
        <v>934</v>
      </c>
      <c r="D449" t="s">
        <v>891</v>
      </c>
      <c r="E449" t="s">
        <v>1646</v>
      </c>
      <c r="F449" t="s">
        <v>169</v>
      </c>
      <c r="G449" t="s">
        <v>935</v>
      </c>
      <c r="I449" t="str">
        <f t="shared" si="6"/>
        <v> stellaecarlo@alice.it </v>
      </c>
    </row>
    <row r="450" spans="1:9" x14ac:dyDescent="0.25">
      <c r="A450">
        <v>810817</v>
      </c>
      <c r="B450" t="s">
        <v>2388</v>
      </c>
      <c r="C450" t="s">
        <v>757</v>
      </c>
      <c r="D450" t="s">
        <v>748</v>
      </c>
      <c r="E450" t="s">
        <v>1646</v>
      </c>
      <c r="F450" t="s">
        <v>1062</v>
      </c>
      <c r="G450" t="s">
        <v>758</v>
      </c>
      <c r="I450" t="str">
        <f t="shared" si="6"/>
        <v>dr.saviano@libero.it</v>
      </c>
    </row>
    <row r="451" spans="1:9" x14ac:dyDescent="0.25">
      <c r="A451">
        <v>80299</v>
      </c>
      <c r="B451" t="s">
        <v>2389</v>
      </c>
      <c r="C451" t="s">
        <v>936</v>
      </c>
      <c r="D451" t="s">
        <v>885</v>
      </c>
      <c r="E451" t="s">
        <v>1646</v>
      </c>
      <c r="F451" t="s">
        <v>169</v>
      </c>
      <c r="G451" t="s">
        <v>937</v>
      </c>
      <c r="H451" t="s">
        <v>3073</v>
      </c>
      <c r="I451" t="str">
        <f t="shared" ref="I451:I514" si="7">IF(H451="",G451,H451)</f>
        <v>josbar@hotmail.it</v>
      </c>
    </row>
    <row r="452" spans="1:9" x14ac:dyDescent="0.25">
      <c r="A452">
        <v>75166</v>
      </c>
      <c r="B452" t="s">
        <v>2395</v>
      </c>
      <c r="C452" t="s">
        <v>939</v>
      </c>
      <c r="D452" t="s">
        <v>938</v>
      </c>
      <c r="E452" t="s">
        <v>1646</v>
      </c>
      <c r="F452" t="s">
        <v>169</v>
      </c>
      <c r="G452" t="s">
        <v>940</v>
      </c>
      <c r="H452" t="s">
        <v>3076</v>
      </c>
      <c r="I452" t="str">
        <f t="shared" si="7"/>
        <v>dott.schiavone@libero.it</v>
      </c>
    </row>
    <row r="453" spans="1:9" x14ac:dyDescent="0.25">
      <c r="A453">
        <v>47341</v>
      </c>
      <c r="B453" t="s">
        <v>2409</v>
      </c>
      <c r="C453" t="s">
        <v>941</v>
      </c>
      <c r="D453" t="s">
        <v>882</v>
      </c>
      <c r="E453" t="s">
        <v>1646</v>
      </c>
      <c r="F453" t="s">
        <v>169</v>
      </c>
      <c r="G453" t="s">
        <v>942</v>
      </c>
      <c r="H453" t="s">
        <v>3083</v>
      </c>
      <c r="I453" t="str">
        <f t="shared" si="7"/>
        <v>nicola.serer@libero.it</v>
      </c>
    </row>
    <row r="454" spans="1:9" x14ac:dyDescent="0.25">
      <c r="A454">
        <v>81748</v>
      </c>
      <c r="B454" t="s">
        <v>2418</v>
      </c>
      <c r="C454" t="s">
        <v>944</v>
      </c>
      <c r="D454" t="s">
        <v>943</v>
      </c>
      <c r="E454" t="s">
        <v>1646</v>
      </c>
      <c r="F454" t="s">
        <v>169</v>
      </c>
      <c r="G454" t="s">
        <v>945</v>
      </c>
      <c r="H454" t="s">
        <v>3087</v>
      </c>
      <c r="I454" t="str">
        <f t="shared" si="7"/>
        <v>fortunasimonetti@virgilio.it</v>
      </c>
    </row>
    <row r="455" spans="1:9" x14ac:dyDescent="0.25">
      <c r="A455">
        <v>70341</v>
      </c>
      <c r="B455" t="s">
        <v>2419</v>
      </c>
      <c r="C455" t="s">
        <v>944</v>
      </c>
      <c r="D455" t="s">
        <v>946</v>
      </c>
      <c r="E455" t="s">
        <v>1646</v>
      </c>
      <c r="F455" t="s">
        <v>169</v>
      </c>
      <c r="G455" t="s">
        <v>947</v>
      </c>
      <c r="H455" t="s">
        <v>3088</v>
      </c>
      <c r="I455" t="str">
        <f t="shared" si="7"/>
        <v>gabvik@iol.it</v>
      </c>
    </row>
    <row r="456" spans="1:9" x14ac:dyDescent="0.25">
      <c r="A456">
        <v>80312</v>
      </c>
      <c r="B456" t="s">
        <v>2425</v>
      </c>
      <c r="C456" t="s">
        <v>948</v>
      </c>
      <c r="D456" t="s">
        <v>802</v>
      </c>
      <c r="E456" t="s">
        <v>1646</v>
      </c>
      <c r="F456" t="s">
        <v>169</v>
      </c>
      <c r="G456" t="s">
        <v>949</v>
      </c>
      <c r="H456" t="s">
        <v>3090</v>
      </c>
      <c r="I456" t="str">
        <f t="shared" si="7"/>
        <v>rosasommese@libero.it</v>
      </c>
    </row>
    <row r="457" spans="1:9" x14ac:dyDescent="0.25">
      <c r="A457">
        <v>811741</v>
      </c>
      <c r="B457" t="s">
        <v>2428</v>
      </c>
      <c r="C457" t="s">
        <v>760</v>
      </c>
      <c r="D457" t="s">
        <v>759</v>
      </c>
      <c r="E457" t="s">
        <v>1646</v>
      </c>
      <c r="F457" t="s">
        <v>1062</v>
      </c>
      <c r="G457" t="s">
        <v>761</v>
      </c>
      <c r="I457" t="str">
        <f t="shared" si="7"/>
        <v>elvirasorrentino@virgilio.it</v>
      </c>
    </row>
    <row r="458" spans="1:9" x14ac:dyDescent="0.25">
      <c r="A458">
        <v>47386</v>
      </c>
      <c r="B458" t="s">
        <v>2429</v>
      </c>
      <c r="C458" t="s">
        <v>760</v>
      </c>
      <c r="D458" t="s">
        <v>809</v>
      </c>
      <c r="E458" t="s">
        <v>1646</v>
      </c>
      <c r="F458" t="s">
        <v>169</v>
      </c>
      <c r="G458" t="s">
        <v>950</v>
      </c>
      <c r="I458" t="str">
        <f t="shared" si="7"/>
        <v> sorrentinofrancesco@libero.it </v>
      </c>
    </row>
    <row r="459" spans="1:9" x14ac:dyDescent="0.25">
      <c r="A459">
        <v>68811</v>
      </c>
      <c r="B459" t="s">
        <v>2430</v>
      </c>
      <c r="C459" t="s">
        <v>951</v>
      </c>
      <c r="D459" t="s">
        <v>885</v>
      </c>
      <c r="E459" t="s">
        <v>1646</v>
      </c>
      <c r="F459" t="s">
        <v>169</v>
      </c>
      <c r="G459" t="s">
        <v>952</v>
      </c>
      <c r="H459" t="s">
        <v>3091</v>
      </c>
      <c r="I459" t="str">
        <f t="shared" si="7"/>
        <v>dott.sorvillogiovanni@virgilio.it</v>
      </c>
    </row>
    <row r="460" spans="1:9" x14ac:dyDescent="0.25">
      <c r="A460">
        <v>80517</v>
      </c>
      <c r="B460" t="s">
        <v>2431</v>
      </c>
      <c r="C460" t="s">
        <v>951</v>
      </c>
      <c r="D460" t="s">
        <v>770</v>
      </c>
      <c r="E460" t="s">
        <v>1646</v>
      </c>
      <c r="F460" t="s">
        <v>169</v>
      </c>
      <c r="G460" t="s">
        <v>953</v>
      </c>
      <c r="H460" t="s">
        <v>3092</v>
      </c>
      <c r="I460" t="str">
        <f t="shared" si="7"/>
        <v>drmaurobove@gmail.com</v>
      </c>
    </row>
    <row r="461" spans="1:9" x14ac:dyDescent="0.25">
      <c r="A461">
        <v>76751</v>
      </c>
      <c r="B461" t="s">
        <v>2440</v>
      </c>
      <c r="C461" t="s">
        <v>955</v>
      </c>
      <c r="D461" t="s">
        <v>954</v>
      </c>
      <c r="E461" t="s">
        <v>1646</v>
      </c>
      <c r="F461" t="s">
        <v>169</v>
      </c>
      <c r="G461" t="s">
        <v>956</v>
      </c>
      <c r="H461" t="s">
        <v>3096</v>
      </c>
      <c r="I461" t="str">
        <f t="shared" si="7"/>
        <v>giacomtaf@libero.it</v>
      </c>
    </row>
    <row r="462" spans="1:9" x14ac:dyDescent="0.25">
      <c r="A462">
        <v>65047</v>
      </c>
      <c r="B462" t="s">
        <v>2451</v>
      </c>
      <c r="C462" t="s">
        <v>958</v>
      </c>
      <c r="D462" t="s">
        <v>957</v>
      </c>
      <c r="E462" t="s">
        <v>1646</v>
      </c>
      <c r="F462" t="s">
        <v>169</v>
      </c>
      <c r="G462" t="s">
        <v>959</v>
      </c>
      <c r="H462" t="s">
        <v>3099</v>
      </c>
      <c r="I462" t="str">
        <f t="shared" si="7"/>
        <v>trtfranca@libero.it</v>
      </c>
    </row>
    <row r="463" spans="1:9" x14ac:dyDescent="0.25">
      <c r="A463">
        <v>77652</v>
      </c>
      <c r="B463" t="s">
        <v>2465</v>
      </c>
      <c r="C463" t="s">
        <v>960</v>
      </c>
      <c r="D463" t="s">
        <v>809</v>
      </c>
      <c r="E463" t="s">
        <v>1646</v>
      </c>
      <c r="F463" t="s">
        <v>169</v>
      </c>
      <c r="G463" t="s">
        <v>961</v>
      </c>
      <c r="H463" t="s">
        <v>3104</v>
      </c>
      <c r="I463" t="str">
        <f t="shared" si="7"/>
        <v>francescotrippa@yahoo.it</v>
      </c>
    </row>
    <row r="464" spans="1:9" x14ac:dyDescent="0.25">
      <c r="A464">
        <v>708265</v>
      </c>
      <c r="B464" t="s">
        <v>2466</v>
      </c>
      <c r="C464" t="s">
        <v>962</v>
      </c>
      <c r="D464" t="s">
        <v>831</v>
      </c>
      <c r="E464" t="s">
        <v>1646</v>
      </c>
      <c r="F464" t="s">
        <v>169</v>
      </c>
      <c r="G464" t="s">
        <v>963</v>
      </c>
      <c r="H464" t="s">
        <v>3105</v>
      </c>
      <c r="I464" t="str">
        <f t="shared" si="7"/>
        <v>trocchiafelicemedico@libero.it</v>
      </c>
    </row>
    <row r="465" spans="1:9" x14ac:dyDescent="0.25">
      <c r="A465">
        <v>55100</v>
      </c>
      <c r="B465" t="s">
        <v>2469</v>
      </c>
      <c r="C465" t="s">
        <v>965</v>
      </c>
      <c r="D465" t="s">
        <v>964</v>
      </c>
      <c r="E465" t="s">
        <v>1646</v>
      </c>
      <c r="F465" t="s">
        <v>169</v>
      </c>
      <c r="G465" t="s">
        <v>966</v>
      </c>
      <c r="H465" t="s">
        <v>3107</v>
      </c>
      <c r="I465" t="str">
        <f t="shared" si="7"/>
        <v>francescougliano1@virgilio.it</v>
      </c>
    </row>
    <row r="466" spans="1:9" x14ac:dyDescent="0.25">
      <c r="A466">
        <v>47078</v>
      </c>
      <c r="B466" t="s">
        <v>2485</v>
      </c>
      <c r="C466" t="s">
        <v>967</v>
      </c>
      <c r="D466" t="s">
        <v>776</v>
      </c>
      <c r="E466" t="s">
        <v>1646</v>
      </c>
      <c r="F466" t="s">
        <v>169</v>
      </c>
      <c r="G466" t="s">
        <v>968</v>
      </c>
      <c r="H466" t="s">
        <v>3114</v>
      </c>
      <c r="I466" t="str">
        <f t="shared" si="7"/>
        <v>cigno84@virgilio.it</v>
      </c>
    </row>
    <row r="467" spans="1:9" x14ac:dyDescent="0.25">
      <c r="A467">
        <v>74287</v>
      </c>
      <c r="B467" t="s">
        <v>2486</v>
      </c>
      <c r="C467" t="s">
        <v>967</v>
      </c>
      <c r="D467" t="s">
        <v>809</v>
      </c>
      <c r="E467" t="s">
        <v>1646</v>
      </c>
      <c r="F467" t="s">
        <v>169</v>
      </c>
      <c r="G467" t="s">
        <v>969</v>
      </c>
      <c r="I467" t="str">
        <f t="shared" si="7"/>
        <v> villanus@alice.it </v>
      </c>
    </row>
    <row r="468" spans="1:9" x14ac:dyDescent="0.25">
      <c r="A468">
        <v>813599</v>
      </c>
      <c r="B468" t="s">
        <v>2488</v>
      </c>
      <c r="C468" t="s">
        <v>762</v>
      </c>
      <c r="D468" t="s">
        <v>730</v>
      </c>
      <c r="E468" t="s">
        <v>1646</v>
      </c>
      <c r="F468" t="s">
        <v>1062</v>
      </c>
      <c r="G468" t="s">
        <v>763</v>
      </c>
      <c r="I468" t="str">
        <f t="shared" si="7"/>
        <v>mariaviola64@libero.it </v>
      </c>
    </row>
    <row r="469" spans="1:9" x14ac:dyDescent="0.25">
      <c r="A469">
        <v>67180</v>
      </c>
      <c r="B469" t="s">
        <v>2497</v>
      </c>
      <c r="C469" t="s">
        <v>765</v>
      </c>
      <c r="D469" t="s">
        <v>764</v>
      </c>
      <c r="E469" t="s">
        <v>1646</v>
      </c>
      <c r="F469" t="s">
        <v>1062</v>
      </c>
      <c r="G469" t="s">
        <v>766</v>
      </c>
      <c r="I469" t="str">
        <f t="shared" si="7"/>
        <v>giuseppinavolpe@libero.it</v>
      </c>
    </row>
    <row r="470" spans="1:9" x14ac:dyDescent="0.25">
      <c r="A470">
        <v>47876</v>
      </c>
      <c r="B470" t="s">
        <v>2501</v>
      </c>
      <c r="C470" t="s">
        <v>970</v>
      </c>
      <c r="D470" t="s">
        <v>745</v>
      </c>
      <c r="E470" t="s">
        <v>1646</v>
      </c>
      <c r="F470" t="s">
        <v>169</v>
      </c>
      <c r="G470" t="s">
        <v>971</v>
      </c>
      <c r="H470" t="s">
        <v>3119</v>
      </c>
      <c r="I470" t="str">
        <f t="shared" si="7"/>
        <v>pepik51@libero.it</v>
      </c>
    </row>
    <row r="471" spans="1:9" x14ac:dyDescent="0.25">
      <c r="A471">
        <v>812221</v>
      </c>
      <c r="B471" t="s">
        <v>1654</v>
      </c>
      <c r="C471" t="s">
        <v>156</v>
      </c>
      <c r="D471" t="s">
        <v>157</v>
      </c>
      <c r="E471" t="s">
        <v>1655</v>
      </c>
      <c r="F471" t="s">
        <v>1062</v>
      </c>
    </row>
    <row r="472" spans="1:9" x14ac:dyDescent="0.25">
      <c r="A472">
        <v>708368</v>
      </c>
      <c r="B472" t="s">
        <v>1116</v>
      </c>
      <c r="C472" t="s">
        <v>1692</v>
      </c>
      <c r="D472" t="s">
        <v>815</v>
      </c>
      <c r="E472" t="s">
        <v>1655</v>
      </c>
      <c r="F472" t="s">
        <v>169</v>
      </c>
      <c r="G472" t="s">
        <v>2636</v>
      </c>
      <c r="H472" t="s">
        <v>2637</v>
      </c>
      <c r="I472" t="str">
        <f t="shared" si="7"/>
        <v>emiliaapadula@virgilio.it</v>
      </c>
    </row>
    <row r="473" spans="1:9" x14ac:dyDescent="0.25">
      <c r="A473">
        <v>813213</v>
      </c>
      <c r="B473" t="s">
        <v>1166</v>
      </c>
      <c r="C473" t="s">
        <v>158</v>
      </c>
      <c r="D473" t="s">
        <v>901</v>
      </c>
      <c r="E473" t="s">
        <v>1655</v>
      </c>
      <c r="F473" t="s">
        <v>1062</v>
      </c>
    </row>
    <row r="474" spans="1:9" x14ac:dyDescent="0.25">
      <c r="A474">
        <v>705414</v>
      </c>
      <c r="B474" t="s">
        <v>1117</v>
      </c>
      <c r="C474" t="s">
        <v>1728</v>
      </c>
      <c r="D474" t="s">
        <v>1729</v>
      </c>
      <c r="E474" t="s">
        <v>1655</v>
      </c>
      <c r="F474" t="s">
        <v>169</v>
      </c>
      <c r="G474" t="s">
        <v>2638</v>
      </c>
      <c r="H474" t="s">
        <v>2639</v>
      </c>
      <c r="I474" t="str">
        <f t="shared" si="7"/>
        <v>lucianabarbolla@libero.it</v>
      </c>
    </row>
    <row r="475" spans="1:9" x14ac:dyDescent="0.25">
      <c r="A475">
        <v>711085</v>
      </c>
      <c r="B475" t="s">
        <v>1118</v>
      </c>
      <c r="C475" t="s">
        <v>1748</v>
      </c>
      <c r="D475" t="s">
        <v>1553</v>
      </c>
      <c r="E475" t="s">
        <v>1655</v>
      </c>
      <c r="F475" t="s">
        <v>169</v>
      </c>
      <c r="G475" t="s">
        <v>2640</v>
      </c>
      <c r="H475" t="s">
        <v>2641</v>
      </c>
      <c r="I475" t="str">
        <f t="shared" si="7"/>
        <v>dottenniobiondi@libero.it</v>
      </c>
    </row>
    <row r="476" spans="1:9" x14ac:dyDescent="0.25">
      <c r="A476">
        <v>39332</v>
      </c>
      <c r="B476" t="s">
        <v>1119</v>
      </c>
      <c r="C476" t="s">
        <v>1764</v>
      </c>
      <c r="D476" t="s">
        <v>1765</v>
      </c>
      <c r="E476" t="s">
        <v>1655</v>
      </c>
      <c r="F476" t="s">
        <v>169</v>
      </c>
      <c r="G476" t="s">
        <v>2642</v>
      </c>
      <c r="H476" t="s">
        <v>2643</v>
      </c>
      <c r="I476" t="str">
        <f t="shared" si="7"/>
        <v>l.buonopane@yahoo.it</v>
      </c>
    </row>
    <row r="477" spans="1:9" x14ac:dyDescent="0.25">
      <c r="A477">
        <v>705459</v>
      </c>
      <c r="B477" t="s">
        <v>1120</v>
      </c>
      <c r="C477" t="s">
        <v>1774</v>
      </c>
      <c r="D477" t="s">
        <v>1105</v>
      </c>
      <c r="E477" t="s">
        <v>1655</v>
      </c>
      <c r="F477" t="s">
        <v>169</v>
      </c>
      <c r="G477" t="s">
        <v>2644</v>
      </c>
      <c r="H477" t="s">
        <v>2645</v>
      </c>
      <c r="I477" t="str">
        <f t="shared" si="7"/>
        <v>vittorio.cambri@virgilio.it</v>
      </c>
    </row>
    <row r="478" spans="1:9" x14ac:dyDescent="0.25">
      <c r="A478">
        <v>705722</v>
      </c>
      <c r="B478" t="s">
        <v>1121</v>
      </c>
      <c r="C478" t="s">
        <v>1810</v>
      </c>
      <c r="D478" t="s">
        <v>346</v>
      </c>
      <c r="E478" t="s">
        <v>1655</v>
      </c>
      <c r="F478" t="s">
        <v>169</v>
      </c>
      <c r="G478" t="s">
        <v>2646</v>
      </c>
      <c r="H478" t="s">
        <v>2647</v>
      </c>
      <c r="I478" t="str">
        <f t="shared" si="7"/>
        <v>catello.celotto@libero.it</v>
      </c>
    </row>
    <row r="479" spans="1:9" x14ac:dyDescent="0.25">
      <c r="A479">
        <v>811638</v>
      </c>
      <c r="B479" t="s">
        <v>1168</v>
      </c>
      <c r="C479" t="s">
        <v>725</v>
      </c>
      <c r="D479" t="s">
        <v>159</v>
      </c>
      <c r="E479" t="s">
        <v>1655</v>
      </c>
      <c r="F479" t="s">
        <v>1062</v>
      </c>
    </row>
    <row r="480" spans="1:9" x14ac:dyDescent="0.25">
      <c r="A480">
        <v>39401</v>
      </c>
      <c r="B480" t="s">
        <v>1122</v>
      </c>
      <c r="C480" t="s">
        <v>353</v>
      </c>
      <c r="D480" t="s">
        <v>721</v>
      </c>
      <c r="E480" t="s">
        <v>1655</v>
      </c>
      <c r="F480" t="s">
        <v>169</v>
      </c>
      <c r="G480" t="s">
        <v>2648</v>
      </c>
      <c r="H480" t="s">
        <v>2843</v>
      </c>
      <c r="I480" t="str">
        <f t="shared" si="7"/>
        <v>cinqueantonio@kappamed.it</v>
      </c>
    </row>
    <row r="481" spans="1:9" x14ac:dyDescent="0.25">
      <c r="A481">
        <v>39412</v>
      </c>
      <c r="B481" t="s">
        <v>1123</v>
      </c>
      <c r="C481" t="s">
        <v>1830</v>
      </c>
      <c r="D481" t="s">
        <v>826</v>
      </c>
      <c r="E481" t="s">
        <v>1655</v>
      </c>
      <c r="F481" t="s">
        <v>169</v>
      </c>
      <c r="G481" t="s">
        <v>2649</v>
      </c>
      <c r="H481" t="s">
        <v>2844</v>
      </c>
      <c r="I481" t="str">
        <f t="shared" si="7"/>
        <v>cioffiemilio@kappamed.it</v>
      </c>
    </row>
    <row r="482" spans="1:9" x14ac:dyDescent="0.25">
      <c r="A482">
        <v>705528</v>
      </c>
      <c r="B482" t="s">
        <v>1124</v>
      </c>
      <c r="C482" t="s">
        <v>1854</v>
      </c>
      <c r="D482" t="s">
        <v>847</v>
      </c>
      <c r="E482" t="s">
        <v>1655</v>
      </c>
      <c r="F482" t="s">
        <v>169</v>
      </c>
      <c r="G482" t="s">
        <v>2650</v>
      </c>
      <c r="H482" t="s">
        <v>2651</v>
      </c>
      <c r="I482" t="str">
        <f t="shared" si="7"/>
        <v>alcris@libero.it</v>
      </c>
    </row>
    <row r="483" spans="1:9" x14ac:dyDescent="0.25">
      <c r="A483">
        <v>80619</v>
      </c>
      <c r="B483" t="s">
        <v>1125</v>
      </c>
      <c r="C483" t="s">
        <v>837</v>
      </c>
      <c r="D483" t="s">
        <v>721</v>
      </c>
      <c r="E483" t="s">
        <v>1655</v>
      </c>
      <c r="F483" t="s">
        <v>169</v>
      </c>
      <c r="G483" t="s">
        <v>2652</v>
      </c>
      <c r="H483" t="s">
        <v>2653</v>
      </c>
      <c r="I483" t="str">
        <f t="shared" si="7"/>
        <v>antonio.curcio3@libero.it</v>
      </c>
    </row>
    <row r="484" spans="1:9" x14ac:dyDescent="0.25">
      <c r="A484">
        <v>81316</v>
      </c>
      <c r="B484" t="s">
        <v>1126</v>
      </c>
      <c r="C484" t="s">
        <v>1872</v>
      </c>
      <c r="D484" t="s">
        <v>791</v>
      </c>
      <c r="E484" t="s">
        <v>1655</v>
      </c>
      <c r="F484" t="s">
        <v>169</v>
      </c>
      <c r="G484" t="s">
        <v>2654</v>
      </c>
      <c r="H484" t="s">
        <v>2655</v>
      </c>
      <c r="I484" t="str">
        <f t="shared" si="7"/>
        <v>annunziatadapice@alice.it</v>
      </c>
    </row>
    <row r="485" spans="1:9" x14ac:dyDescent="0.25">
      <c r="A485">
        <v>39468</v>
      </c>
      <c r="B485" t="s">
        <v>1127</v>
      </c>
      <c r="C485" t="s">
        <v>1872</v>
      </c>
      <c r="D485" t="s">
        <v>745</v>
      </c>
      <c r="E485" t="s">
        <v>1655</v>
      </c>
      <c r="F485" t="s">
        <v>169</v>
      </c>
      <c r="G485" t="s">
        <v>2656</v>
      </c>
      <c r="H485" t="s">
        <v>2657</v>
      </c>
      <c r="I485" t="str">
        <f t="shared" si="7"/>
        <v>peppedapice@hotmail.com</v>
      </c>
    </row>
    <row r="486" spans="1:9" x14ac:dyDescent="0.25">
      <c r="A486">
        <v>78143</v>
      </c>
      <c r="B486" t="s">
        <v>1128</v>
      </c>
      <c r="C486" t="s">
        <v>1872</v>
      </c>
      <c r="D486" t="s">
        <v>1310</v>
      </c>
      <c r="E486" t="s">
        <v>1655</v>
      </c>
      <c r="F486" t="s">
        <v>169</v>
      </c>
      <c r="G486" t="s">
        <v>2658</v>
      </c>
      <c r="H486" t="s">
        <v>2659</v>
      </c>
      <c r="I486" t="str">
        <f t="shared" si="7"/>
        <v>renatodap@alice.it</v>
      </c>
    </row>
    <row r="487" spans="1:9" x14ac:dyDescent="0.25">
      <c r="A487">
        <v>39479</v>
      </c>
      <c r="B487" t="s">
        <v>1129</v>
      </c>
      <c r="C487" t="s">
        <v>61</v>
      </c>
      <c r="D487" t="s">
        <v>834</v>
      </c>
      <c r="E487" t="s">
        <v>1655</v>
      </c>
      <c r="F487" t="s">
        <v>169</v>
      </c>
      <c r="G487" t="s">
        <v>2660</v>
      </c>
      <c r="H487" t="s">
        <v>2859</v>
      </c>
      <c r="I487" t="str">
        <f t="shared" si="7"/>
        <v>dottore@raffaeledarco.it</v>
      </c>
    </row>
    <row r="488" spans="1:9" x14ac:dyDescent="0.25">
      <c r="A488">
        <v>39515</v>
      </c>
      <c r="B488" t="s">
        <v>1130</v>
      </c>
      <c r="C488" t="s">
        <v>68</v>
      </c>
      <c r="D488" t="s">
        <v>834</v>
      </c>
      <c r="E488" t="s">
        <v>1655</v>
      </c>
      <c r="F488" t="s">
        <v>169</v>
      </c>
      <c r="G488" t="s">
        <v>2661</v>
      </c>
      <c r="H488" t="s">
        <v>2662</v>
      </c>
      <c r="I488" t="str">
        <f t="shared" si="7"/>
        <v>raffaeledeluca9@virgilio.it</v>
      </c>
    </row>
    <row r="489" spans="1:9" x14ac:dyDescent="0.25">
      <c r="A489">
        <v>813793</v>
      </c>
      <c r="B489" t="s">
        <v>1169</v>
      </c>
      <c r="C489" t="s">
        <v>675</v>
      </c>
      <c r="D489" t="s">
        <v>815</v>
      </c>
      <c r="E489" t="s">
        <v>1655</v>
      </c>
      <c r="F489" t="s">
        <v>1062</v>
      </c>
    </row>
    <row r="490" spans="1:9" x14ac:dyDescent="0.25">
      <c r="A490">
        <v>39582</v>
      </c>
      <c r="B490" t="s">
        <v>1131</v>
      </c>
      <c r="C490" t="s">
        <v>1925</v>
      </c>
      <c r="D490" t="s">
        <v>1926</v>
      </c>
      <c r="E490" t="s">
        <v>1655</v>
      </c>
      <c r="F490" t="s">
        <v>169</v>
      </c>
      <c r="G490" t="s">
        <v>2663</v>
      </c>
      <c r="H490" t="s">
        <v>2664</v>
      </c>
      <c r="I490" t="str">
        <f t="shared" si="7"/>
        <v>elidicapua@virgilio.it</v>
      </c>
    </row>
    <row r="491" spans="1:9" x14ac:dyDescent="0.25">
      <c r="A491">
        <v>39640</v>
      </c>
      <c r="B491" t="s">
        <v>1132</v>
      </c>
      <c r="C491" t="s">
        <v>1939</v>
      </c>
      <c r="D491" t="s">
        <v>813</v>
      </c>
      <c r="E491" t="s">
        <v>1655</v>
      </c>
      <c r="F491" t="s">
        <v>169</v>
      </c>
      <c r="G491" t="s">
        <v>2665</v>
      </c>
      <c r="H491" t="s">
        <v>2880</v>
      </c>
      <c r="I491" t="str">
        <f t="shared" si="7"/>
        <v>dimaiopasquale@kappamed.it</v>
      </c>
    </row>
    <row r="492" spans="1:9" x14ac:dyDescent="0.25">
      <c r="A492">
        <v>39651</v>
      </c>
      <c r="B492" t="s">
        <v>1133</v>
      </c>
      <c r="C492" t="s">
        <v>1942</v>
      </c>
      <c r="D492" t="s">
        <v>847</v>
      </c>
      <c r="E492" t="s">
        <v>1655</v>
      </c>
      <c r="F492" t="s">
        <v>169</v>
      </c>
    </row>
    <row r="493" spans="1:9" x14ac:dyDescent="0.25">
      <c r="A493">
        <v>39673</v>
      </c>
      <c r="B493" t="s">
        <v>1134</v>
      </c>
      <c r="C493" t="s">
        <v>1942</v>
      </c>
      <c r="D493" t="s">
        <v>882</v>
      </c>
      <c r="E493" t="s">
        <v>1655</v>
      </c>
      <c r="F493" t="s">
        <v>169</v>
      </c>
    </row>
    <row r="494" spans="1:9" x14ac:dyDescent="0.25">
      <c r="A494">
        <v>709612</v>
      </c>
      <c r="B494" t="s">
        <v>1135</v>
      </c>
      <c r="C494" t="s">
        <v>1942</v>
      </c>
      <c r="D494" t="s">
        <v>813</v>
      </c>
      <c r="E494" t="s">
        <v>1655</v>
      </c>
      <c r="F494" t="s">
        <v>169</v>
      </c>
      <c r="G494" t="s">
        <v>2666</v>
      </c>
      <c r="H494" t="s">
        <v>2667</v>
      </c>
      <c r="I494" t="str">
        <f t="shared" si="7"/>
        <v>pas.dimartino@gmail.com</v>
      </c>
    </row>
    <row r="495" spans="1:9" x14ac:dyDescent="0.25">
      <c r="A495">
        <v>39731</v>
      </c>
      <c r="B495" t="s">
        <v>1136</v>
      </c>
      <c r="C495" t="s">
        <v>388</v>
      </c>
      <c r="D495" t="s">
        <v>146</v>
      </c>
      <c r="E495" t="s">
        <v>1655</v>
      </c>
      <c r="F495" t="s">
        <v>169</v>
      </c>
      <c r="G495" t="s">
        <v>2668</v>
      </c>
      <c r="H495" t="s">
        <v>2891</v>
      </c>
      <c r="I495" t="str">
        <f t="shared" si="7"/>
        <v>donnarummapio@kappamed.it</v>
      </c>
    </row>
    <row r="496" spans="1:9" x14ac:dyDescent="0.25">
      <c r="A496">
        <v>81305</v>
      </c>
      <c r="B496" t="s">
        <v>1115</v>
      </c>
      <c r="C496" t="s">
        <v>1100</v>
      </c>
      <c r="D496" t="s">
        <v>390</v>
      </c>
      <c r="E496" t="s">
        <v>1655</v>
      </c>
      <c r="F496" t="s">
        <v>169</v>
      </c>
      <c r="G496" t="s">
        <v>2670</v>
      </c>
      <c r="I496" t="str">
        <f t="shared" si="7"/>
        <v>raffaele.esposito.clnf@na.omceo.it</v>
      </c>
    </row>
    <row r="497" spans="1:9" x14ac:dyDescent="0.25">
      <c r="A497">
        <v>708323</v>
      </c>
      <c r="B497" t="s">
        <v>1137</v>
      </c>
      <c r="C497" t="s">
        <v>1100</v>
      </c>
      <c r="D497" t="s">
        <v>834</v>
      </c>
      <c r="E497" t="s">
        <v>1655</v>
      </c>
      <c r="F497" t="s">
        <v>169</v>
      </c>
      <c r="G497" t="s">
        <v>2669</v>
      </c>
      <c r="H497" t="s">
        <v>2898</v>
      </c>
      <c r="I497" t="str">
        <f t="shared" si="7"/>
        <v>raffaele58_2011@libero.it</v>
      </c>
    </row>
    <row r="498" spans="1:9" x14ac:dyDescent="0.25">
      <c r="A498">
        <v>39822</v>
      </c>
      <c r="B498" t="s">
        <v>1138</v>
      </c>
      <c r="C498" t="s">
        <v>1592</v>
      </c>
      <c r="D498" t="s">
        <v>748</v>
      </c>
      <c r="E498" t="s">
        <v>1655</v>
      </c>
      <c r="F498" t="s">
        <v>169</v>
      </c>
      <c r="G498" t="s">
        <v>2671</v>
      </c>
      <c r="H498" t="s">
        <v>2913</v>
      </c>
      <c r="I498" t="str">
        <f t="shared" si="7"/>
        <v>finamoremichele@kappamed.it</v>
      </c>
    </row>
    <row r="499" spans="1:9" x14ac:dyDescent="0.25">
      <c r="A499">
        <v>705460</v>
      </c>
      <c r="B499" t="s">
        <v>1139</v>
      </c>
      <c r="C499" t="s">
        <v>2001</v>
      </c>
      <c r="D499" t="s">
        <v>826</v>
      </c>
      <c r="E499" t="s">
        <v>1655</v>
      </c>
      <c r="F499" t="s">
        <v>169</v>
      </c>
      <c r="G499" t="s">
        <v>2672</v>
      </c>
      <c r="H499" t="s">
        <v>2673</v>
      </c>
      <c r="I499" t="str">
        <f t="shared" si="7"/>
        <v>emilio.fiorenza2003@libero.it</v>
      </c>
    </row>
    <row r="500" spans="1:9" x14ac:dyDescent="0.25">
      <c r="A500">
        <v>707193</v>
      </c>
      <c r="B500" t="s">
        <v>1140</v>
      </c>
      <c r="C500" t="s">
        <v>1577</v>
      </c>
      <c r="D500" t="s">
        <v>147</v>
      </c>
      <c r="E500" t="s">
        <v>1655</v>
      </c>
      <c r="F500" t="s">
        <v>169</v>
      </c>
      <c r="G500" t="s">
        <v>2674</v>
      </c>
      <c r="H500" t="s">
        <v>2915</v>
      </c>
      <c r="I500" t="str">
        <f t="shared" si="7"/>
        <v>danteformisano58@gmail.com</v>
      </c>
    </row>
    <row r="501" spans="1:9" x14ac:dyDescent="0.25">
      <c r="A501">
        <v>705700</v>
      </c>
      <c r="B501" t="s">
        <v>1141</v>
      </c>
      <c r="C501" t="s">
        <v>2018</v>
      </c>
      <c r="D501" t="s">
        <v>148</v>
      </c>
      <c r="E501" t="s">
        <v>1655</v>
      </c>
      <c r="F501" t="s">
        <v>169</v>
      </c>
      <c r="G501" t="s">
        <v>2675</v>
      </c>
      <c r="H501" t="s">
        <v>2676</v>
      </c>
      <c r="I501" t="str">
        <f t="shared" si="7"/>
        <v>umbertofresa@hotmail.it</v>
      </c>
    </row>
    <row r="502" spans="1:9" x14ac:dyDescent="0.25">
      <c r="A502">
        <v>705540</v>
      </c>
      <c r="B502" t="s">
        <v>1142</v>
      </c>
      <c r="C502" t="s">
        <v>205</v>
      </c>
      <c r="D502" t="s">
        <v>149</v>
      </c>
      <c r="E502" t="s">
        <v>1655</v>
      </c>
      <c r="F502" t="s">
        <v>169</v>
      </c>
      <c r="G502" t="s">
        <v>2677</v>
      </c>
      <c r="H502" t="s">
        <v>2937</v>
      </c>
      <c r="I502" t="str">
        <f t="shared" si="7"/>
        <v>leogiorda@alice.it</v>
      </c>
    </row>
    <row r="503" spans="1:9" x14ac:dyDescent="0.25">
      <c r="A503">
        <v>705620</v>
      </c>
      <c r="B503" t="s">
        <v>1143</v>
      </c>
      <c r="C503" t="s">
        <v>211</v>
      </c>
      <c r="D503" t="s">
        <v>150</v>
      </c>
      <c r="E503" t="s">
        <v>1655</v>
      </c>
      <c r="F503" t="s">
        <v>169</v>
      </c>
      <c r="G503" t="s">
        <v>2678</v>
      </c>
      <c r="H503" t="s">
        <v>2679</v>
      </c>
      <c r="I503" t="str">
        <f t="shared" si="7"/>
        <v>rafgua@inwind.it</v>
      </c>
    </row>
    <row r="504" spans="1:9" x14ac:dyDescent="0.25">
      <c r="A504">
        <v>68457</v>
      </c>
      <c r="B504" t="s">
        <v>1170</v>
      </c>
      <c r="C504" t="s">
        <v>160</v>
      </c>
      <c r="D504" t="s">
        <v>161</v>
      </c>
      <c r="E504" t="s">
        <v>1655</v>
      </c>
      <c r="F504" t="s">
        <v>1062</v>
      </c>
    </row>
    <row r="505" spans="1:9" x14ac:dyDescent="0.25">
      <c r="A505">
        <v>39878</v>
      </c>
      <c r="B505" t="s">
        <v>1144</v>
      </c>
      <c r="C505" t="s">
        <v>2091</v>
      </c>
      <c r="D505" t="s">
        <v>151</v>
      </c>
      <c r="E505" t="s">
        <v>1655</v>
      </c>
      <c r="F505" t="s">
        <v>169</v>
      </c>
      <c r="G505" t="s">
        <v>2680</v>
      </c>
      <c r="I505" t="str">
        <f t="shared" si="7"/>
        <v>danielearcangeloantoniocarlo.iadicicco.qywl@na.omceo.it</v>
      </c>
    </row>
    <row r="506" spans="1:9" x14ac:dyDescent="0.25">
      <c r="A506">
        <v>39958</v>
      </c>
      <c r="B506" t="s">
        <v>1145</v>
      </c>
      <c r="C506" t="s">
        <v>2138</v>
      </c>
      <c r="D506" t="s">
        <v>152</v>
      </c>
      <c r="E506" t="s">
        <v>1655</v>
      </c>
      <c r="F506" t="s">
        <v>169</v>
      </c>
      <c r="H506" t="s">
        <v>2972</v>
      </c>
      <c r="I506" t="str">
        <f t="shared" si="7"/>
        <v>lomientomarcellogabriele@kappamed.it</v>
      </c>
    </row>
    <row r="507" spans="1:9" x14ac:dyDescent="0.25">
      <c r="A507">
        <v>39981</v>
      </c>
      <c r="B507" t="s">
        <v>1146</v>
      </c>
      <c r="C507" t="s">
        <v>2151</v>
      </c>
      <c r="D507" t="s">
        <v>820</v>
      </c>
      <c r="E507" t="s">
        <v>1655</v>
      </c>
      <c r="F507" t="s">
        <v>169</v>
      </c>
      <c r="G507" t="s">
        <v>2681</v>
      </c>
      <c r="I507" t="str">
        <f t="shared" si="7"/>
        <v>gaetano.malafronte.zpl4@na.omceo.it</v>
      </c>
    </row>
    <row r="508" spans="1:9" x14ac:dyDescent="0.25">
      <c r="A508">
        <v>708345</v>
      </c>
      <c r="B508" t="s">
        <v>1147</v>
      </c>
      <c r="C508" t="s">
        <v>2170</v>
      </c>
      <c r="D508" t="s">
        <v>2171</v>
      </c>
      <c r="E508" t="s">
        <v>1655</v>
      </c>
      <c r="F508" t="s">
        <v>169</v>
      </c>
      <c r="G508" t="s">
        <v>2682</v>
      </c>
      <c r="H508" t="s">
        <v>2984</v>
      </c>
      <c r="I508" t="str">
        <f t="shared" si="7"/>
        <v>marinimarialaura@kappamed.it</v>
      </c>
    </row>
    <row r="509" spans="1:9" x14ac:dyDescent="0.25">
      <c r="A509">
        <v>74059</v>
      </c>
      <c r="B509" t="s">
        <v>1148</v>
      </c>
      <c r="C509" t="s">
        <v>2184</v>
      </c>
      <c r="D509" t="s">
        <v>153</v>
      </c>
      <c r="E509" t="s">
        <v>1655</v>
      </c>
      <c r="F509" t="s">
        <v>169</v>
      </c>
      <c r="G509" t="s">
        <v>2683</v>
      </c>
      <c r="H509" t="s">
        <v>2988</v>
      </c>
      <c r="I509" t="str">
        <f t="shared" si="7"/>
        <v>matronegianfranco@kappamed.it</v>
      </c>
    </row>
    <row r="510" spans="1:9" x14ac:dyDescent="0.25">
      <c r="A510">
        <v>813418</v>
      </c>
      <c r="B510" t="s">
        <v>1171</v>
      </c>
      <c r="C510" t="s">
        <v>162</v>
      </c>
      <c r="D510" t="s">
        <v>867</v>
      </c>
      <c r="E510" t="s">
        <v>1655</v>
      </c>
      <c r="F510" t="s">
        <v>1062</v>
      </c>
    </row>
    <row r="511" spans="1:9" x14ac:dyDescent="0.25">
      <c r="A511">
        <v>81703</v>
      </c>
      <c r="B511" t="s">
        <v>1149</v>
      </c>
      <c r="C511" t="s">
        <v>2200</v>
      </c>
      <c r="D511" t="s">
        <v>815</v>
      </c>
      <c r="E511" t="s">
        <v>1655</v>
      </c>
      <c r="F511" t="s">
        <v>169</v>
      </c>
      <c r="G511" t="s">
        <v>2684</v>
      </c>
      <c r="I511" t="str">
        <f t="shared" si="7"/>
        <v>emilia.milone.6yhs@na.omceo.it</v>
      </c>
    </row>
    <row r="512" spans="1:9" x14ac:dyDescent="0.25">
      <c r="A512">
        <v>40042</v>
      </c>
      <c r="B512" t="s">
        <v>1150</v>
      </c>
      <c r="C512" t="s">
        <v>2212</v>
      </c>
      <c r="D512" t="s">
        <v>724</v>
      </c>
      <c r="E512" t="s">
        <v>1655</v>
      </c>
      <c r="F512" t="s">
        <v>169</v>
      </c>
      <c r="G512" t="s">
        <v>2685</v>
      </c>
      <c r="I512" t="str">
        <f t="shared" si="7"/>
        <v>annamaria.monachese.lrsv@na.omceo.it</v>
      </c>
    </row>
    <row r="513" spans="1:9" x14ac:dyDescent="0.25">
      <c r="A513">
        <v>705506</v>
      </c>
      <c r="B513" t="s">
        <v>1151</v>
      </c>
      <c r="C513" t="s">
        <v>2219</v>
      </c>
      <c r="D513" t="s">
        <v>813</v>
      </c>
      <c r="E513" t="s">
        <v>1655</v>
      </c>
      <c r="F513" t="s">
        <v>169</v>
      </c>
      <c r="G513" t="s">
        <v>2686</v>
      </c>
      <c r="H513" t="s">
        <v>2687</v>
      </c>
      <c r="I513" t="str">
        <f t="shared" si="7"/>
        <v>pasquale.muollo@libero.it</v>
      </c>
    </row>
    <row r="514" spans="1:9" x14ac:dyDescent="0.25">
      <c r="A514">
        <v>705698</v>
      </c>
      <c r="B514" t="s">
        <v>1152</v>
      </c>
      <c r="C514" t="s">
        <v>2223</v>
      </c>
      <c r="D514" t="s">
        <v>721</v>
      </c>
      <c r="E514" t="s">
        <v>1655</v>
      </c>
      <c r="F514" t="s">
        <v>169</v>
      </c>
      <c r="G514" t="s">
        <v>2688</v>
      </c>
      <c r="H514" t="s">
        <v>3003</v>
      </c>
      <c r="I514" t="str">
        <f t="shared" si="7"/>
        <v>napodanoantonio@kappamed.it</v>
      </c>
    </row>
    <row r="515" spans="1:9" x14ac:dyDescent="0.25">
      <c r="A515">
        <v>40747</v>
      </c>
      <c r="B515" t="s">
        <v>1153</v>
      </c>
      <c r="C515" t="s">
        <v>24</v>
      </c>
      <c r="D515" t="s">
        <v>469</v>
      </c>
      <c r="E515" t="s">
        <v>1655</v>
      </c>
      <c r="F515" t="s">
        <v>169</v>
      </c>
      <c r="G515" t="s">
        <v>2689</v>
      </c>
      <c r="H515" t="s">
        <v>2690</v>
      </c>
      <c r="I515" t="str">
        <f t="shared" ref="I515:I578" si="8">IF(H515="",G515,H515)</f>
        <v>filonapo@libero.it</v>
      </c>
    </row>
    <row r="516" spans="1:9" x14ac:dyDescent="0.25">
      <c r="A516">
        <v>811627</v>
      </c>
      <c r="B516" t="s">
        <v>1172</v>
      </c>
      <c r="C516" t="s">
        <v>163</v>
      </c>
      <c r="D516" t="s">
        <v>721</v>
      </c>
      <c r="E516" t="s">
        <v>1655</v>
      </c>
      <c r="F516" t="s">
        <v>1062</v>
      </c>
    </row>
    <row r="517" spans="1:9" x14ac:dyDescent="0.25">
      <c r="A517">
        <v>82024</v>
      </c>
      <c r="B517" t="s">
        <v>1154</v>
      </c>
      <c r="C517" t="s">
        <v>2297</v>
      </c>
      <c r="D517" t="s">
        <v>877</v>
      </c>
      <c r="E517" t="s">
        <v>1655</v>
      </c>
      <c r="F517" t="s">
        <v>169</v>
      </c>
      <c r="G517" t="s">
        <v>2691</v>
      </c>
      <c r="H517" t="s">
        <v>3041</v>
      </c>
      <c r="I517" t="str">
        <f t="shared" si="8"/>
        <v>persiamario@kappamed.it</v>
      </c>
    </row>
    <row r="518" spans="1:9" x14ac:dyDescent="0.25">
      <c r="A518">
        <v>22767</v>
      </c>
      <c r="B518" t="s">
        <v>1155</v>
      </c>
      <c r="C518" t="s">
        <v>2298</v>
      </c>
      <c r="D518" t="s">
        <v>573</v>
      </c>
      <c r="E518" t="s">
        <v>1655</v>
      </c>
      <c r="F518" t="s">
        <v>169</v>
      </c>
      <c r="G518" t="s">
        <v>2692</v>
      </c>
      <c r="I518" t="str">
        <f t="shared" si="8"/>
        <v>rosalba.pesce.d2wx@na.omceo.it</v>
      </c>
    </row>
    <row r="519" spans="1:9" x14ac:dyDescent="0.25">
      <c r="A519">
        <v>813805</v>
      </c>
      <c r="B519" t="s">
        <v>1173</v>
      </c>
      <c r="C519" t="s">
        <v>164</v>
      </c>
      <c r="D519" t="s">
        <v>721</v>
      </c>
      <c r="E519" t="s">
        <v>1655</v>
      </c>
      <c r="F519" t="s">
        <v>1062</v>
      </c>
    </row>
    <row r="520" spans="1:9" x14ac:dyDescent="0.25">
      <c r="A520">
        <v>82296</v>
      </c>
      <c r="B520" t="s">
        <v>1594</v>
      </c>
      <c r="C520" t="s">
        <v>2325</v>
      </c>
      <c r="D520" t="s">
        <v>885</v>
      </c>
      <c r="E520" t="s">
        <v>1655</v>
      </c>
      <c r="F520" t="s">
        <v>169</v>
      </c>
      <c r="G520" t="s">
        <v>2693</v>
      </c>
      <c r="H520" t="s">
        <v>2693</v>
      </c>
      <c r="I520" t="str">
        <f t="shared" si="8"/>
        <v>quagliottigiovanni@libero.it</v>
      </c>
    </row>
    <row r="521" spans="1:9" x14ac:dyDescent="0.25">
      <c r="A521">
        <v>40110</v>
      </c>
      <c r="B521" t="s">
        <v>1156</v>
      </c>
      <c r="C521" t="s">
        <v>2329</v>
      </c>
      <c r="D521" t="s">
        <v>813</v>
      </c>
      <c r="E521" t="s">
        <v>1655</v>
      </c>
      <c r="F521" t="s">
        <v>169</v>
      </c>
      <c r="G521" t="s">
        <v>2694</v>
      </c>
      <c r="H521" t="s">
        <v>3048</v>
      </c>
      <c r="I521" t="str">
        <f t="shared" si="8"/>
        <v>dottoragone@gmail.com</v>
      </c>
    </row>
    <row r="522" spans="1:9" x14ac:dyDescent="0.25">
      <c r="A522">
        <v>74026</v>
      </c>
      <c r="B522" t="s">
        <v>1157</v>
      </c>
      <c r="C522" t="s">
        <v>933</v>
      </c>
      <c r="D522" t="s">
        <v>721</v>
      </c>
      <c r="E522" t="s">
        <v>1655</v>
      </c>
      <c r="F522" t="s">
        <v>169</v>
      </c>
      <c r="G522" t="s">
        <v>2695</v>
      </c>
      <c r="H522" t="s">
        <v>3060</v>
      </c>
      <c r="I522" t="str">
        <f t="shared" si="8"/>
        <v>antonio.ruggieroviub@gmail.com</v>
      </c>
    </row>
    <row r="523" spans="1:9" x14ac:dyDescent="0.25">
      <c r="A523">
        <v>40188</v>
      </c>
      <c r="B523" t="s">
        <v>1158</v>
      </c>
      <c r="C523" t="s">
        <v>2392</v>
      </c>
      <c r="D523" t="s">
        <v>834</v>
      </c>
      <c r="E523" t="s">
        <v>1655</v>
      </c>
      <c r="F523" t="s">
        <v>169</v>
      </c>
      <c r="G523" t="s">
        <v>2696</v>
      </c>
      <c r="H523" t="s">
        <v>3074</v>
      </c>
      <c r="I523" t="str">
        <f t="shared" si="8"/>
        <v>scarpatoraffaele@kappamed.it</v>
      </c>
    </row>
    <row r="524" spans="1:9" x14ac:dyDescent="0.25">
      <c r="A524">
        <v>71300</v>
      </c>
      <c r="B524" t="s">
        <v>1159</v>
      </c>
      <c r="C524" t="s">
        <v>286</v>
      </c>
      <c r="D524" t="s">
        <v>813</v>
      </c>
      <c r="E524" t="s">
        <v>1655</v>
      </c>
      <c r="F524" t="s">
        <v>169</v>
      </c>
      <c r="G524" t="s">
        <v>2697</v>
      </c>
      <c r="H524" t="s">
        <v>2698</v>
      </c>
      <c r="I524" t="str">
        <f t="shared" si="8"/>
        <v>sespas@libero.it</v>
      </c>
    </row>
    <row r="525" spans="1:9" x14ac:dyDescent="0.25">
      <c r="A525">
        <v>705539</v>
      </c>
      <c r="B525" t="s">
        <v>1160</v>
      </c>
      <c r="C525" t="s">
        <v>2413</v>
      </c>
      <c r="D525" t="s">
        <v>721</v>
      </c>
      <c r="E525" t="s">
        <v>1655</v>
      </c>
      <c r="F525" t="s">
        <v>169</v>
      </c>
      <c r="G525" t="s">
        <v>2699</v>
      </c>
      <c r="H525" t="s">
        <v>2700</v>
      </c>
      <c r="I525" t="str">
        <f t="shared" si="8"/>
        <v>antoniosicignano2@virgilio.it</v>
      </c>
    </row>
    <row r="526" spans="1:9" x14ac:dyDescent="0.25">
      <c r="A526">
        <v>40202</v>
      </c>
      <c r="B526" t="s">
        <v>1161</v>
      </c>
      <c r="C526" t="s">
        <v>2414</v>
      </c>
      <c r="D526" t="s">
        <v>730</v>
      </c>
      <c r="E526" t="s">
        <v>1655</v>
      </c>
      <c r="F526" t="s">
        <v>169</v>
      </c>
      <c r="G526" t="s">
        <v>2701</v>
      </c>
      <c r="I526" t="str">
        <f t="shared" si="8"/>
        <v>maria.siligato.obhc@na.omceo.it</v>
      </c>
    </row>
    <row r="527" spans="1:9" x14ac:dyDescent="0.25">
      <c r="A527">
        <v>40213</v>
      </c>
      <c r="B527" t="s">
        <v>1162</v>
      </c>
      <c r="C527" t="s">
        <v>480</v>
      </c>
      <c r="D527" t="s">
        <v>946</v>
      </c>
      <c r="E527" t="s">
        <v>1655</v>
      </c>
      <c r="F527" t="s">
        <v>169</v>
      </c>
      <c r="G527" t="s">
        <v>2702</v>
      </c>
      <c r="H527" t="s">
        <v>2703</v>
      </c>
      <c r="I527" t="str">
        <f t="shared" si="8"/>
        <v>gab.somma@virgilio.it</v>
      </c>
    </row>
    <row r="528" spans="1:9" x14ac:dyDescent="0.25">
      <c r="A528">
        <v>40235</v>
      </c>
      <c r="B528" t="s">
        <v>1174</v>
      </c>
      <c r="C528" t="s">
        <v>165</v>
      </c>
      <c r="D528" t="s">
        <v>166</v>
      </c>
      <c r="E528" t="s">
        <v>1655</v>
      </c>
      <c r="F528" t="s">
        <v>1062</v>
      </c>
    </row>
    <row r="529" spans="1:9" x14ac:dyDescent="0.25">
      <c r="A529">
        <v>75279</v>
      </c>
      <c r="B529" t="s">
        <v>1163</v>
      </c>
      <c r="C529" t="s">
        <v>2454</v>
      </c>
      <c r="D529" t="s">
        <v>154</v>
      </c>
      <c r="E529" t="s">
        <v>1655</v>
      </c>
      <c r="F529" t="s">
        <v>169</v>
      </c>
      <c r="G529" t="s">
        <v>2704</v>
      </c>
      <c r="H529" t="s">
        <v>2705</v>
      </c>
      <c r="I529" t="str">
        <f t="shared" si="8"/>
        <v>tommasinogio@gmail.com</v>
      </c>
    </row>
    <row r="530" spans="1:9" x14ac:dyDescent="0.25">
      <c r="A530">
        <v>40304</v>
      </c>
      <c r="B530" t="s">
        <v>1164</v>
      </c>
      <c r="C530" t="s">
        <v>2464</v>
      </c>
      <c r="D530" t="s">
        <v>155</v>
      </c>
      <c r="E530" t="s">
        <v>1655</v>
      </c>
      <c r="F530" t="s">
        <v>169</v>
      </c>
      <c r="G530" t="s">
        <v>2706</v>
      </c>
      <c r="H530" t="s">
        <v>2707</v>
      </c>
      <c r="I530" t="str">
        <f t="shared" si="8"/>
        <v>caterina.trere@tiscali.it</v>
      </c>
    </row>
    <row r="531" spans="1:9" x14ac:dyDescent="0.25">
      <c r="A531">
        <v>709873</v>
      </c>
      <c r="B531" t="s">
        <v>1165</v>
      </c>
      <c r="C531" t="s">
        <v>2487</v>
      </c>
      <c r="D531" t="s">
        <v>1088</v>
      </c>
      <c r="E531" t="s">
        <v>1655</v>
      </c>
      <c r="F531" t="s">
        <v>169</v>
      </c>
      <c r="G531" t="s">
        <v>2708</v>
      </c>
      <c r="I531" t="str">
        <f t="shared" si="8"/>
        <v>filippo.vingiani.gg3o@na.omceo.it</v>
      </c>
    </row>
    <row r="532" spans="1:9" x14ac:dyDescent="0.25">
      <c r="A532">
        <v>40326</v>
      </c>
      <c r="B532" t="s">
        <v>2492</v>
      </c>
      <c r="C532" t="s">
        <v>276</v>
      </c>
      <c r="D532" t="s">
        <v>782</v>
      </c>
      <c r="E532" t="s">
        <v>1655</v>
      </c>
      <c r="F532" t="s">
        <v>169</v>
      </c>
    </row>
    <row r="533" spans="1:9" x14ac:dyDescent="0.25">
      <c r="A533">
        <v>709543</v>
      </c>
      <c r="B533" t="s">
        <v>1257</v>
      </c>
      <c r="C533" t="s">
        <v>1258</v>
      </c>
      <c r="D533" t="s">
        <v>802</v>
      </c>
      <c r="E533" t="s">
        <v>1644</v>
      </c>
      <c r="F533" t="s">
        <v>169</v>
      </c>
      <c r="G533" t="s">
        <v>1260</v>
      </c>
      <c r="H533" t="s">
        <v>1259</v>
      </c>
      <c r="I533" t="str">
        <f t="shared" si="8"/>
        <v>rosa.accardo@alice.it</v>
      </c>
    </row>
    <row r="534" spans="1:9" x14ac:dyDescent="0.25">
      <c r="A534">
        <v>812540</v>
      </c>
      <c r="B534" t="s">
        <v>1723</v>
      </c>
      <c r="C534" t="s">
        <v>1724</v>
      </c>
      <c r="D534" t="s">
        <v>1725</v>
      </c>
      <c r="E534" t="s">
        <v>1644</v>
      </c>
      <c r="F534" t="s">
        <v>1062</v>
      </c>
      <c r="G534" t="s">
        <v>1566</v>
      </c>
      <c r="I534" t="str">
        <f t="shared" si="8"/>
        <v>annalisaballetti@yahoo.it</v>
      </c>
    </row>
    <row r="535" spans="1:9" x14ac:dyDescent="0.25">
      <c r="A535">
        <v>74697</v>
      </c>
      <c r="B535" t="s">
        <v>1261</v>
      </c>
      <c r="C535" t="s">
        <v>1262</v>
      </c>
      <c r="D535" t="s">
        <v>1263</v>
      </c>
      <c r="E535" t="s">
        <v>1644</v>
      </c>
      <c r="F535" t="s">
        <v>169</v>
      </c>
      <c r="G535" t="s">
        <v>1265</v>
      </c>
      <c r="H535" t="s">
        <v>1264</v>
      </c>
      <c r="I535" t="str">
        <f t="shared" si="8"/>
        <v>belloaldo@inwind.it</v>
      </c>
    </row>
    <row r="536" spans="1:9" x14ac:dyDescent="0.25">
      <c r="A536">
        <v>55225</v>
      </c>
      <c r="B536" t="s">
        <v>1266</v>
      </c>
      <c r="C536" t="s">
        <v>1267</v>
      </c>
      <c r="D536" t="s">
        <v>718</v>
      </c>
      <c r="E536" t="s">
        <v>1644</v>
      </c>
      <c r="F536" t="s">
        <v>169</v>
      </c>
      <c r="G536" t="s">
        <v>1268</v>
      </c>
      <c r="H536" t="s">
        <v>2807</v>
      </c>
      <c r="I536" t="str">
        <f t="shared" si="8"/>
        <v>teresabentivoglio53@gmail.com</v>
      </c>
    </row>
    <row r="537" spans="1:9" x14ac:dyDescent="0.25">
      <c r="A537">
        <v>81452</v>
      </c>
      <c r="B537" t="s">
        <v>1269</v>
      </c>
      <c r="C537" t="s">
        <v>1270</v>
      </c>
      <c r="D537" t="s">
        <v>780</v>
      </c>
      <c r="E537" t="s">
        <v>1644</v>
      </c>
      <c r="F537" t="s">
        <v>169</v>
      </c>
      <c r="G537" t="s">
        <v>1272</v>
      </c>
      <c r="H537" t="s">
        <v>1271</v>
      </c>
      <c r="I537" t="str">
        <f t="shared" si="8"/>
        <v>borrellidomenico@libero.it</v>
      </c>
    </row>
    <row r="538" spans="1:9" x14ac:dyDescent="0.25">
      <c r="A538">
        <v>53899</v>
      </c>
      <c r="B538" t="s">
        <v>1273</v>
      </c>
      <c r="C538" t="s">
        <v>1274</v>
      </c>
      <c r="D538" t="s">
        <v>1275</v>
      </c>
      <c r="E538" t="s">
        <v>1644</v>
      </c>
      <c r="F538" t="s">
        <v>169</v>
      </c>
      <c r="G538" t="s">
        <v>1276</v>
      </c>
      <c r="H538" t="s">
        <v>2816</v>
      </c>
      <c r="I538" t="str">
        <f t="shared" si="8"/>
        <v>dr.papafr@gmail.com</v>
      </c>
    </row>
    <row r="539" spans="1:9" x14ac:dyDescent="0.25">
      <c r="A539">
        <v>704536</v>
      </c>
      <c r="B539" t="s">
        <v>1277</v>
      </c>
      <c r="C539" t="s">
        <v>49</v>
      </c>
      <c r="D539" t="s">
        <v>1278</v>
      </c>
      <c r="E539" t="s">
        <v>1644</v>
      </c>
      <c r="F539" t="s">
        <v>169</v>
      </c>
      <c r="G539" t="s">
        <v>1279</v>
      </c>
      <c r="H539" t="s">
        <v>2846</v>
      </c>
      <c r="I539" t="str">
        <f t="shared" si="8"/>
        <v>lino_clemente@hotmail.com</v>
      </c>
    </row>
    <row r="540" spans="1:9" x14ac:dyDescent="0.25">
      <c r="A540">
        <v>78121</v>
      </c>
      <c r="B540" t="s">
        <v>1280</v>
      </c>
      <c r="C540" t="s">
        <v>1281</v>
      </c>
      <c r="D540" t="s">
        <v>284</v>
      </c>
      <c r="E540" t="s">
        <v>1644</v>
      </c>
      <c r="F540" t="s">
        <v>169</v>
      </c>
      <c r="G540" t="s">
        <v>1283</v>
      </c>
      <c r="H540" t="s">
        <v>1282</v>
      </c>
      <c r="I540" t="str">
        <f t="shared" si="8"/>
        <v>dr.patriziacorbi@alice.it</v>
      </c>
    </row>
    <row r="541" spans="1:9" x14ac:dyDescent="0.25">
      <c r="A541">
        <v>704490</v>
      </c>
      <c r="B541" t="s">
        <v>1284</v>
      </c>
      <c r="C541" t="s">
        <v>1285</v>
      </c>
      <c r="D541" t="s">
        <v>1286</v>
      </c>
      <c r="E541" t="s">
        <v>1644</v>
      </c>
      <c r="F541" t="s">
        <v>169</v>
      </c>
      <c r="G541" t="s">
        <v>1287</v>
      </c>
      <c r="I541" t="str">
        <f t="shared" si="8"/>
        <v>lilianaconcetta.cosco.jght@na.omceo.it</v>
      </c>
    </row>
    <row r="542" spans="1:9" x14ac:dyDescent="0.25">
      <c r="A542">
        <v>81429</v>
      </c>
      <c r="B542" t="s">
        <v>1288</v>
      </c>
      <c r="C542" t="s">
        <v>1289</v>
      </c>
      <c r="D542" t="s">
        <v>159</v>
      </c>
      <c r="E542" t="s">
        <v>1644</v>
      </c>
      <c r="F542" t="s">
        <v>169</v>
      </c>
      <c r="G542" t="s">
        <v>1290</v>
      </c>
      <c r="I542" t="str">
        <f t="shared" si="8"/>
        <v>pierluigi.costanzi@postacertificata.gov.it</v>
      </c>
    </row>
    <row r="543" spans="1:9" x14ac:dyDescent="0.25">
      <c r="A543">
        <v>704581</v>
      </c>
      <c r="B543" t="s">
        <v>1291</v>
      </c>
      <c r="C543" t="s">
        <v>835</v>
      </c>
      <c r="D543" t="s">
        <v>973</v>
      </c>
      <c r="E543" t="s">
        <v>1644</v>
      </c>
      <c r="F543" t="s">
        <v>169</v>
      </c>
      <c r="G543" t="s">
        <v>1293</v>
      </c>
      <c r="H543" t="s">
        <v>1292</v>
      </c>
      <c r="I543" t="str">
        <f t="shared" si="8"/>
        <v>cozzolino.ciro2@gmail.com</v>
      </c>
    </row>
    <row r="544" spans="1:9" x14ac:dyDescent="0.25">
      <c r="A544">
        <v>704489</v>
      </c>
      <c r="B544" t="s">
        <v>1294</v>
      </c>
      <c r="C544" t="s">
        <v>1295</v>
      </c>
      <c r="D544" t="s">
        <v>857</v>
      </c>
      <c r="E544" t="s">
        <v>1644</v>
      </c>
      <c r="F544" t="s">
        <v>169</v>
      </c>
      <c r="G544" t="s">
        <v>1296</v>
      </c>
      <c r="H544" t="s">
        <v>2853</v>
      </c>
      <c r="I544" t="str">
        <f t="shared" si="8"/>
        <v>cuccurullomariarosaria@kappamed.it</v>
      </c>
    </row>
    <row r="545" spans="1:9" x14ac:dyDescent="0.25">
      <c r="A545">
        <v>709532</v>
      </c>
      <c r="B545" t="s">
        <v>1297</v>
      </c>
      <c r="C545" t="s">
        <v>1298</v>
      </c>
      <c r="D545" t="s">
        <v>1078</v>
      </c>
      <c r="E545" t="s">
        <v>1644</v>
      </c>
      <c r="F545" t="s">
        <v>169</v>
      </c>
      <c r="G545" t="s">
        <v>1300</v>
      </c>
      <c r="H545" t="s">
        <v>1299</v>
      </c>
      <c r="I545" t="str">
        <f t="shared" si="8"/>
        <v>sergio.deangelis1958@gmail.com</v>
      </c>
    </row>
    <row r="546" spans="1:9" x14ac:dyDescent="0.25">
      <c r="A546">
        <v>55269</v>
      </c>
      <c r="B546" t="s">
        <v>1301</v>
      </c>
      <c r="C546" t="s">
        <v>845</v>
      </c>
      <c r="D546" t="s">
        <v>745</v>
      </c>
      <c r="E546" t="s">
        <v>1644</v>
      </c>
      <c r="F546" t="s">
        <v>169</v>
      </c>
      <c r="G546" t="s">
        <v>1302</v>
      </c>
      <c r="I546" t="str">
        <f t="shared" si="8"/>
        <v>giuseppe.demartino.2hgn@na.omceo.it</v>
      </c>
    </row>
    <row r="547" spans="1:9" x14ac:dyDescent="0.25">
      <c r="A547">
        <v>81873</v>
      </c>
      <c r="B547" t="s">
        <v>1303</v>
      </c>
      <c r="C547" t="s">
        <v>1100</v>
      </c>
      <c r="D547" t="s">
        <v>885</v>
      </c>
      <c r="E547" t="s">
        <v>1644</v>
      </c>
      <c r="F547" t="s">
        <v>169</v>
      </c>
      <c r="H547" t="s">
        <v>1304</v>
      </c>
      <c r="I547" t="str">
        <f t="shared" si="8"/>
        <v>gianniesposito1964@gmail.com</v>
      </c>
    </row>
    <row r="548" spans="1:9" x14ac:dyDescent="0.25">
      <c r="A548">
        <v>54049</v>
      </c>
      <c r="B548" t="s">
        <v>1305</v>
      </c>
      <c r="C548" t="s">
        <v>1306</v>
      </c>
      <c r="D548" t="s">
        <v>401</v>
      </c>
      <c r="E548" t="s">
        <v>1644</v>
      </c>
      <c r="F548" t="s">
        <v>169</v>
      </c>
      <c r="G548" t="s">
        <v>1307</v>
      </c>
      <c r="H548" t="s">
        <v>2902</v>
      </c>
      <c r="I548" t="str">
        <f t="shared" si="8"/>
        <v>falboroberto@kappamed.it</v>
      </c>
    </row>
    <row r="549" spans="1:9" x14ac:dyDescent="0.25">
      <c r="A549">
        <v>709042</v>
      </c>
      <c r="B549" t="s">
        <v>1308</v>
      </c>
      <c r="C549" t="s">
        <v>1309</v>
      </c>
      <c r="D549" t="s">
        <v>1310</v>
      </c>
      <c r="E549" t="s">
        <v>1644</v>
      </c>
      <c r="F549" t="s">
        <v>169</v>
      </c>
      <c r="G549" t="s">
        <v>1312</v>
      </c>
      <c r="H549" t="s">
        <v>1311</v>
      </c>
      <c r="I549" t="str">
        <f t="shared" si="8"/>
        <v>renato.famularo@gmail.com</v>
      </c>
    </row>
    <row r="550" spans="1:9" x14ac:dyDescent="0.25">
      <c r="A550">
        <v>67590</v>
      </c>
      <c r="B550" t="s">
        <v>1313</v>
      </c>
      <c r="C550" t="s">
        <v>1314</v>
      </c>
      <c r="D550" t="s">
        <v>867</v>
      </c>
      <c r="E550" t="s">
        <v>1644</v>
      </c>
      <c r="F550" t="s">
        <v>169</v>
      </c>
      <c r="G550" t="s">
        <v>1316</v>
      </c>
      <c r="H550" t="s">
        <v>1315</v>
      </c>
      <c r="I550" t="str">
        <f t="shared" si="8"/>
        <v>galdierivincenzo@gmail.com</v>
      </c>
    </row>
    <row r="551" spans="1:9" x14ac:dyDescent="0.25">
      <c r="A551">
        <v>704524</v>
      </c>
      <c r="B551" t="s">
        <v>1317</v>
      </c>
      <c r="C551" t="s">
        <v>1318</v>
      </c>
      <c r="D551" t="s">
        <v>528</v>
      </c>
      <c r="E551" t="s">
        <v>1644</v>
      </c>
      <c r="F551" t="s">
        <v>169</v>
      </c>
      <c r="G551" t="s">
        <v>1320</v>
      </c>
      <c r="H551" t="s">
        <v>1319</v>
      </c>
      <c r="I551" t="str">
        <f t="shared" si="8"/>
        <v>iodice.dott@libero.it</v>
      </c>
    </row>
    <row r="552" spans="1:9" x14ac:dyDescent="0.25">
      <c r="A552">
        <v>70887</v>
      </c>
      <c r="B552" t="s">
        <v>1321</v>
      </c>
      <c r="C552" t="s">
        <v>1322</v>
      </c>
      <c r="D552" t="s">
        <v>809</v>
      </c>
      <c r="E552" t="s">
        <v>1644</v>
      </c>
      <c r="F552" t="s">
        <v>169</v>
      </c>
      <c r="G552" t="s">
        <v>1324</v>
      </c>
      <c r="H552" t="s">
        <v>1323</v>
      </c>
      <c r="I552" t="str">
        <f t="shared" si="8"/>
        <v>frajesu@virgilio.it</v>
      </c>
    </row>
    <row r="553" spans="1:9" x14ac:dyDescent="0.25">
      <c r="A553">
        <v>54164</v>
      </c>
      <c r="B553" t="s">
        <v>1325</v>
      </c>
      <c r="C553" t="s">
        <v>1326</v>
      </c>
      <c r="D553" t="s">
        <v>847</v>
      </c>
      <c r="E553" t="s">
        <v>1644</v>
      </c>
      <c r="F553" t="s">
        <v>169</v>
      </c>
    </row>
    <row r="554" spans="1:9" x14ac:dyDescent="0.25">
      <c r="A554">
        <v>64670</v>
      </c>
      <c r="B554" t="s">
        <v>1327</v>
      </c>
      <c r="C554" t="s">
        <v>1328</v>
      </c>
      <c r="D554" t="s">
        <v>844</v>
      </c>
      <c r="E554" t="s">
        <v>1644</v>
      </c>
      <c r="F554" t="s">
        <v>169</v>
      </c>
      <c r="G554" t="s">
        <v>1329</v>
      </c>
      <c r="I554" t="str">
        <f t="shared" si="8"/>
        <v>gennarolama@pec.it</v>
      </c>
    </row>
    <row r="555" spans="1:9" x14ac:dyDescent="0.25">
      <c r="A555">
        <v>704467</v>
      </c>
      <c r="B555" t="s">
        <v>1330</v>
      </c>
      <c r="C555" t="s">
        <v>1331</v>
      </c>
      <c r="D555" t="s">
        <v>1332</v>
      </c>
      <c r="E555" t="s">
        <v>1644</v>
      </c>
      <c r="F555" t="s">
        <v>169</v>
      </c>
      <c r="G555" t="s">
        <v>1333</v>
      </c>
      <c r="H555" t="s">
        <v>2816</v>
      </c>
      <c r="I555" t="str">
        <f t="shared" si="8"/>
        <v>dr.papafr@gmail.com</v>
      </c>
    </row>
    <row r="556" spans="1:9" x14ac:dyDescent="0.25">
      <c r="A556">
        <v>54209</v>
      </c>
      <c r="B556" t="s">
        <v>2126</v>
      </c>
      <c r="C556" t="s">
        <v>2127</v>
      </c>
      <c r="D556" t="s">
        <v>1078</v>
      </c>
      <c r="E556" t="s">
        <v>1644</v>
      </c>
      <c r="F556" t="s">
        <v>1062</v>
      </c>
      <c r="G556" t="s">
        <v>1567</v>
      </c>
      <c r="I556" t="str">
        <f t="shared" si="8"/>
        <v>leboffe.sergio@libero.it</v>
      </c>
    </row>
    <row r="557" spans="1:9" x14ac:dyDescent="0.25">
      <c r="A557">
        <v>18318</v>
      </c>
      <c r="B557" t="s">
        <v>1334</v>
      </c>
      <c r="C557" t="s">
        <v>1335</v>
      </c>
      <c r="D557" t="s">
        <v>1336</v>
      </c>
      <c r="E557" t="s">
        <v>1644</v>
      </c>
      <c r="F557" t="s">
        <v>169</v>
      </c>
    </row>
    <row r="558" spans="1:9" x14ac:dyDescent="0.25">
      <c r="A558">
        <v>75063</v>
      </c>
      <c r="B558" t="s">
        <v>1337</v>
      </c>
      <c r="C558" t="s">
        <v>419</v>
      </c>
      <c r="D558" t="s">
        <v>954</v>
      </c>
      <c r="E558" t="s">
        <v>1644</v>
      </c>
      <c r="F558" t="s">
        <v>169</v>
      </c>
      <c r="G558" t="s">
        <v>1339</v>
      </c>
      <c r="H558" t="s">
        <v>1338</v>
      </c>
      <c r="I558" t="str">
        <f t="shared" si="8"/>
        <v>docg62@yahoo.it</v>
      </c>
    </row>
    <row r="559" spans="1:9" x14ac:dyDescent="0.25">
      <c r="A559">
        <v>74162</v>
      </c>
      <c r="B559" t="s">
        <v>1340</v>
      </c>
      <c r="C559" t="s">
        <v>1341</v>
      </c>
      <c r="D559" t="s">
        <v>724</v>
      </c>
      <c r="E559" t="s">
        <v>1644</v>
      </c>
      <c r="F559" t="s">
        <v>169</v>
      </c>
      <c r="G559" t="s">
        <v>1343</v>
      </c>
      <c r="H559" t="s">
        <v>1342</v>
      </c>
      <c r="I559" t="str">
        <f t="shared" si="8"/>
        <v>giosien@tin.it</v>
      </c>
    </row>
    <row r="560" spans="1:9" x14ac:dyDescent="0.25">
      <c r="A560">
        <v>811683</v>
      </c>
      <c r="B560" t="s">
        <v>2193</v>
      </c>
      <c r="C560" t="s">
        <v>1341</v>
      </c>
      <c r="D560" t="s">
        <v>891</v>
      </c>
      <c r="E560" t="s">
        <v>1644</v>
      </c>
      <c r="F560" t="s">
        <v>1062</v>
      </c>
      <c r="G560" t="s">
        <v>1568</v>
      </c>
      <c r="I560" t="str">
        <f t="shared" si="8"/>
        <v>miceracar@iol.it</v>
      </c>
    </row>
    <row r="561" spans="1:9" x14ac:dyDescent="0.25">
      <c r="A561">
        <v>812107</v>
      </c>
      <c r="B561" t="s">
        <v>2197</v>
      </c>
      <c r="C561" t="s">
        <v>1345</v>
      </c>
      <c r="D561" t="s">
        <v>2198</v>
      </c>
      <c r="E561" t="s">
        <v>1644</v>
      </c>
      <c r="F561" t="s">
        <v>1062</v>
      </c>
      <c r="G561" t="s">
        <v>1569</v>
      </c>
      <c r="I561" t="str">
        <f t="shared" si="8"/>
        <v>agnesemigliaccio@alice.it</v>
      </c>
    </row>
    <row r="562" spans="1:9" x14ac:dyDescent="0.25">
      <c r="A562">
        <v>704569</v>
      </c>
      <c r="B562" t="s">
        <v>1344</v>
      </c>
      <c r="C562" t="s">
        <v>1345</v>
      </c>
      <c r="D562" t="s">
        <v>820</v>
      </c>
      <c r="E562" t="s">
        <v>1644</v>
      </c>
      <c r="F562" t="s">
        <v>169</v>
      </c>
      <c r="G562" t="s">
        <v>1346</v>
      </c>
      <c r="H562" t="s">
        <v>2995</v>
      </c>
      <c r="I562" t="str">
        <f t="shared" si="8"/>
        <v>migliacciogaetano@kappamed.it</v>
      </c>
    </row>
    <row r="563" spans="1:9" x14ac:dyDescent="0.25">
      <c r="A563">
        <v>76216</v>
      </c>
      <c r="B563" t="s">
        <v>1347</v>
      </c>
      <c r="C563" t="s">
        <v>1345</v>
      </c>
      <c r="D563" t="s">
        <v>284</v>
      </c>
      <c r="E563" t="s">
        <v>1644</v>
      </c>
      <c r="F563" t="s">
        <v>169</v>
      </c>
      <c r="G563" t="s">
        <v>1349</v>
      </c>
      <c r="H563" t="s">
        <v>1348</v>
      </c>
      <c r="I563" t="str">
        <f t="shared" si="8"/>
        <v>amenov@alice.it</v>
      </c>
    </row>
    <row r="564" spans="1:9" x14ac:dyDescent="0.25">
      <c r="A564">
        <v>20919</v>
      </c>
      <c r="B564" t="s">
        <v>1350</v>
      </c>
      <c r="C564" t="s">
        <v>1351</v>
      </c>
      <c r="D564" t="s">
        <v>1352</v>
      </c>
      <c r="E564" t="s">
        <v>1644</v>
      </c>
      <c r="F564" t="s">
        <v>169</v>
      </c>
      <c r="G564" t="s">
        <v>1353</v>
      </c>
      <c r="H564" t="s">
        <v>3000</v>
      </c>
      <c r="I564" t="str">
        <f t="shared" si="8"/>
        <v>moccialor55@gmail.com</v>
      </c>
    </row>
    <row r="565" spans="1:9" x14ac:dyDescent="0.25">
      <c r="A565">
        <v>70591</v>
      </c>
      <c r="B565" t="s">
        <v>1354</v>
      </c>
      <c r="C565" t="s">
        <v>1355</v>
      </c>
      <c r="D565" t="s">
        <v>870</v>
      </c>
      <c r="E565" t="s">
        <v>1644</v>
      </c>
      <c r="F565" t="s">
        <v>169</v>
      </c>
      <c r="G565" t="s">
        <v>1356</v>
      </c>
      <c r="H565" t="s">
        <v>3002</v>
      </c>
      <c r="I565" t="str">
        <f t="shared" si="8"/>
        <v>alfredo53.montariello@gmail.com</v>
      </c>
    </row>
    <row r="566" spans="1:9" x14ac:dyDescent="0.25">
      <c r="A566">
        <v>67636</v>
      </c>
      <c r="B566" t="s">
        <v>2224</v>
      </c>
      <c r="C566" t="s">
        <v>24</v>
      </c>
      <c r="D566" t="s">
        <v>222</v>
      </c>
      <c r="E566" t="s">
        <v>1644</v>
      </c>
      <c r="F566" t="s">
        <v>1062</v>
      </c>
      <c r="G566" t="s">
        <v>1570</v>
      </c>
      <c r="I566" t="str">
        <f t="shared" si="8"/>
        <v>napolitanogerardo@fastwebnet,it</v>
      </c>
    </row>
    <row r="567" spans="1:9" x14ac:dyDescent="0.25">
      <c r="A567">
        <v>704592</v>
      </c>
      <c r="B567" t="s">
        <v>1357</v>
      </c>
      <c r="C567" t="s">
        <v>447</v>
      </c>
      <c r="D567" t="s">
        <v>943</v>
      </c>
      <c r="E567" t="s">
        <v>1644</v>
      </c>
      <c r="F567" t="s">
        <v>169</v>
      </c>
      <c r="G567" t="s">
        <v>1359</v>
      </c>
      <c r="H567" t="s">
        <v>1358</v>
      </c>
      <c r="I567" t="str">
        <f t="shared" si="8"/>
        <v>fortunapaduano@libero.it</v>
      </c>
    </row>
    <row r="568" spans="1:9" x14ac:dyDescent="0.25">
      <c r="A568">
        <v>73853</v>
      </c>
      <c r="B568" t="s">
        <v>1360</v>
      </c>
      <c r="C568" t="s">
        <v>1361</v>
      </c>
      <c r="D568" t="s">
        <v>1332</v>
      </c>
      <c r="E568" t="s">
        <v>1644</v>
      </c>
      <c r="F568" t="s">
        <v>169</v>
      </c>
      <c r="H568" t="s">
        <v>1362</v>
      </c>
      <c r="I568" t="str">
        <f t="shared" si="8"/>
        <v>cosimo.pagliara@fastwebnet.it</v>
      </c>
    </row>
    <row r="569" spans="1:9" x14ac:dyDescent="0.25">
      <c r="A569">
        <v>714951</v>
      </c>
      <c r="B569" t="s">
        <v>1363</v>
      </c>
      <c r="C569" t="s">
        <v>921</v>
      </c>
      <c r="D569" t="s">
        <v>511</v>
      </c>
      <c r="E569" t="s">
        <v>1644</v>
      </c>
      <c r="F569" t="s">
        <v>169</v>
      </c>
      <c r="G569" t="s">
        <v>1364</v>
      </c>
      <c r="I569" t="str">
        <f t="shared" si="8"/>
        <v>rosario.palma.0175@postacertificata.gov.it</v>
      </c>
    </row>
    <row r="570" spans="1:9" x14ac:dyDescent="0.25">
      <c r="A570">
        <v>55316</v>
      </c>
      <c r="B570" t="s">
        <v>1365</v>
      </c>
      <c r="C570" t="s">
        <v>548</v>
      </c>
      <c r="D570" t="s">
        <v>721</v>
      </c>
      <c r="E570" t="s">
        <v>1644</v>
      </c>
      <c r="F570" t="s">
        <v>169</v>
      </c>
      <c r="H570" t="s">
        <v>1366</v>
      </c>
      <c r="I570" t="str">
        <f t="shared" si="8"/>
        <v>antoniopalumbo15@virgilio.it</v>
      </c>
    </row>
    <row r="571" spans="1:9" x14ac:dyDescent="0.25">
      <c r="A571">
        <v>54324</v>
      </c>
      <c r="B571" t="s">
        <v>1368</v>
      </c>
      <c r="C571" t="s">
        <v>1369</v>
      </c>
      <c r="D571" t="s">
        <v>867</v>
      </c>
      <c r="E571" t="s">
        <v>1644</v>
      </c>
      <c r="F571" t="s">
        <v>169</v>
      </c>
      <c r="G571" t="s">
        <v>1370</v>
      </c>
      <c r="I571" t="str">
        <f t="shared" si="8"/>
        <v>vincenzo.pannico.twsb@na.omceo.it</v>
      </c>
    </row>
    <row r="572" spans="1:9" x14ac:dyDescent="0.25">
      <c r="A572">
        <v>73933</v>
      </c>
      <c r="B572" t="s">
        <v>1371</v>
      </c>
      <c r="C572" t="s">
        <v>1372</v>
      </c>
      <c r="D572" t="s">
        <v>906</v>
      </c>
      <c r="E572" t="s">
        <v>1644</v>
      </c>
      <c r="F572" t="s">
        <v>169</v>
      </c>
      <c r="H572" t="s">
        <v>3029</v>
      </c>
      <c r="I572" t="str">
        <f t="shared" si="8"/>
        <v>panzasilvana@kappamed.it</v>
      </c>
    </row>
    <row r="573" spans="1:9" x14ac:dyDescent="0.25">
      <c r="A573">
        <v>76181</v>
      </c>
      <c r="B573" t="s">
        <v>1373</v>
      </c>
      <c r="C573" t="s">
        <v>1374</v>
      </c>
      <c r="D573" t="s">
        <v>877</v>
      </c>
      <c r="E573" t="s">
        <v>1644</v>
      </c>
      <c r="F573" t="s">
        <v>169</v>
      </c>
      <c r="G573" t="s">
        <v>1375</v>
      </c>
      <c r="H573" t="s">
        <v>3031</v>
      </c>
      <c r="I573" t="str">
        <f t="shared" si="8"/>
        <v>pascalemario@kappamed.it</v>
      </c>
    </row>
    <row r="574" spans="1:9" x14ac:dyDescent="0.25">
      <c r="A574">
        <v>54437</v>
      </c>
      <c r="B574" t="s">
        <v>1376</v>
      </c>
      <c r="C574" t="s">
        <v>1377</v>
      </c>
      <c r="D574" t="s">
        <v>1378</v>
      </c>
      <c r="E574" t="s">
        <v>1644</v>
      </c>
      <c r="F574" t="s">
        <v>169</v>
      </c>
      <c r="G574" t="s">
        <v>1380</v>
      </c>
      <c r="H574" t="s">
        <v>1379</v>
      </c>
      <c r="I574" t="str">
        <f t="shared" si="8"/>
        <v>punzo.guido@libero.it</v>
      </c>
    </row>
    <row r="575" spans="1:9" x14ac:dyDescent="0.25">
      <c r="A575">
        <v>54459</v>
      </c>
      <c r="B575" t="s">
        <v>1381</v>
      </c>
      <c r="C575" t="s">
        <v>930</v>
      </c>
      <c r="D575" t="s">
        <v>877</v>
      </c>
      <c r="E575" t="s">
        <v>1644</v>
      </c>
      <c r="F575" t="s">
        <v>169</v>
      </c>
      <c r="G575" t="s">
        <v>1382</v>
      </c>
      <c r="H575" t="s">
        <v>3053</v>
      </c>
      <c r="I575" t="str">
        <f t="shared" si="8"/>
        <v>mario_ran@libero.it</v>
      </c>
    </row>
    <row r="576" spans="1:9" x14ac:dyDescent="0.25">
      <c r="A576">
        <v>27285</v>
      </c>
      <c r="B576" t="s">
        <v>1383</v>
      </c>
      <c r="C576" t="s">
        <v>1384</v>
      </c>
      <c r="D576" t="s">
        <v>1385</v>
      </c>
      <c r="E576" t="s">
        <v>1644</v>
      </c>
      <c r="F576" t="s">
        <v>169</v>
      </c>
      <c r="G576" t="s">
        <v>1386</v>
      </c>
      <c r="H576" t="s">
        <v>3055</v>
      </c>
      <c r="I576" t="str">
        <f t="shared" si="8"/>
        <v>ricciocobucciraimondo@kappamed.it</v>
      </c>
    </row>
    <row r="577" spans="1:9" x14ac:dyDescent="0.25">
      <c r="A577">
        <v>66995</v>
      </c>
      <c r="B577" t="s">
        <v>1387</v>
      </c>
      <c r="C577" t="s">
        <v>1388</v>
      </c>
      <c r="D577" t="s">
        <v>977</v>
      </c>
      <c r="E577" t="s">
        <v>1644</v>
      </c>
      <c r="F577" t="s">
        <v>169</v>
      </c>
      <c r="G577" t="s">
        <v>1389</v>
      </c>
      <c r="I577" t="str">
        <f t="shared" si="8"/>
        <v>arturo.schiani.yyg2omceo.it</v>
      </c>
    </row>
    <row r="578" spans="1:9" x14ac:dyDescent="0.25">
      <c r="A578">
        <v>704547</v>
      </c>
      <c r="B578" t="s">
        <v>1390</v>
      </c>
      <c r="C578" t="s">
        <v>267</v>
      </c>
      <c r="D578" t="s">
        <v>86</v>
      </c>
      <c r="E578" t="s">
        <v>1644</v>
      </c>
      <c r="F578" t="s">
        <v>169</v>
      </c>
      <c r="G578" t="s">
        <v>1391</v>
      </c>
      <c r="I578" t="str">
        <f t="shared" si="8"/>
        <v>franco.scognamiglio.skac@na.omceo.it</v>
      </c>
    </row>
    <row r="579" spans="1:9" x14ac:dyDescent="0.25">
      <c r="A579">
        <v>530363</v>
      </c>
      <c r="B579" t="s">
        <v>1392</v>
      </c>
      <c r="C579" t="s">
        <v>1393</v>
      </c>
      <c r="D579" t="s">
        <v>844</v>
      </c>
      <c r="E579" t="s">
        <v>1644</v>
      </c>
      <c r="F579" t="s">
        <v>169</v>
      </c>
      <c r="H579" t="s">
        <v>3084</v>
      </c>
      <c r="I579" t="str">
        <f t="shared" ref="I579:I642" si="9">IF(H579="",G579,H579)</f>
        <v>settembregennaro@kappamed.it</v>
      </c>
    </row>
    <row r="580" spans="1:9" x14ac:dyDescent="0.25">
      <c r="A580">
        <v>810839</v>
      </c>
      <c r="B580" t="s">
        <v>2426</v>
      </c>
      <c r="C580" t="s">
        <v>2427</v>
      </c>
      <c r="D580" t="s">
        <v>770</v>
      </c>
      <c r="E580" t="s">
        <v>1644</v>
      </c>
      <c r="F580" t="s">
        <v>1062</v>
      </c>
      <c r="G580" t="s">
        <v>1571</v>
      </c>
      <c r="I580" t="str">
        <f t="shared" si="9"/>
        <v>sasorge@libero.it</v>
      </c>
    </row>
    <row r="581" spans="1:9" x14ac:dyDescent="0.25">
      <c r="A581">
        <v>813304</v>
      </c>
      <c r="B581" t="s">
        <v>2448</v>
      </c>
      <c r="C581" t="s">
        <v>2449</v>
      </c>
      <c r="D581" t="s">
        <v>141</v>
      </c>
      <c r="E581" t="s">
        <v>1644</v>
      </c>
      <c r="F581" t="s">
        <v>1062</v>
      </c>
      <c r="G581" t="s">
        <v>1023</v>
      </c>
      <c r="I581" t="str">
        <f t="shared" si="9"/>
        <v>vitter@libero.it</v>
      </c>
    </row>
    <row r="582" spans="1:9" x14ac:dyDescent="0.25">
      <c r="A582">
        <v>54619</v>
      </c>
      <c r="B582" t="s">
        <v>1394</v>
      </c>
      <c r="C582" t="s">
        <v>1395</v>
      </c>
      <c r="D582" t="s">
        <v>721</v>
      </c>
      <c r="E582" t="s">
        <v>1644</v>
      </c>
      <c r="F582" t="s">
        <v>169</v>
      </c>
      <c r="G582" t="s">
        <v>1396</v>
      </c>
      <c r="I582" t="str">
        <f t="shared" si="9"/>
        <v>a.tuccella@pec.it</v>
      </c>
    </row>
    <row r="583" spans="1:9" x14ac:dyDescent="0.25">
      <c r="A583">
        <v>81372</v>
      </c>
      <c r="B583" t="s">
        <v>1397</v>
      </c>
      <c r="C583" t="s">
        <v>1398</v>
      </c>
      <c r="D583" t="s">
        <v>284</v>
      </c>
      <c r="E583" t="s">
        <v>1644</v>
      </c>
      <c r="F583" t="s">
        <v>169</v>
      </c>
      <c r="G583" t="s">
        <v>1400</v>
      </c>
      <c r="H583" t="s">
        <v>1399</v>
      </c>
      <c r="I583" t="str">
        <f t="shared" si="9"/>
        <v>patriziavalle@alice.it</v>
      </c>
    </row>
    <row r="584" spans="1:9" x14ac:dyDescent="0.25">
      <c r="A584">
        <v>710696</v>
      </c>
      <c r="B584" t="s">
        <v>1682</v>
      </c>
      <c r="C584" t="s">
        <v>1683</v>
      </c>
      <c r="D584" t="s">
        <v>748</v>
      </c>
      <c r="E584" t="s">
        <v>1684</v>
      </c>
      <c r="F584" t="s">
        <v>169</v>
      </c>
      <c r="H584" t="s">
        <v>972</v>
      </c>
      <c r="I584" t="str">
        <f t="shared" si="9"/>
        <v>micheleandolfo@hotmail.it</v>
      </c>
    </row>
    <row r="585" spans="1:9" x14ac:dyDescent="0.25">
      <c r="A585">
        <v>704456</v>
      </c>
      <c r="B585" t="s">
        <v>1701</v>
      </c>
      <c r="C585" t="s">
        <v>81</v>
      </c>
      <c r="D585" t="s">
        <v>809</v>
      </c>
      <c r="E585" t="s">
        <v>1684</v>
      </c>
      <c r="F585" t="s">
        <v>169</v>
      </c>
      <c r="H585" t="s">
        <v>2790</v>
      </c>
      <c r="I585" t="str">
        <f t="shared" si="9"/>
        <v>arenapsi@virgilio.it</v>
      </c>
    </row>
    <row r="586" spans="1:9" x14ac:dyDescent="0.25">
      <c r="A586">
        <v>530557</v>
      </c>
      <c r="B586" t="s">
        <v>1720</v>
      </c>
      <c r="C586" t="s">
        <v>800</v>
      </c>
      <c r="D586" t="s">
        <v>733</v>
      </c>
      <c r="E586" t="s">
        <v>1684</v>
      </c>
      <c r="F586" t="s">
        <v>169</v>
      </c>
      <c r="H586" t="s">
        <v>2799</v>
      </c>
      <c r="I586" t="str">
        <f t="shared" si="9"/>
        <v>avino.stefano@fastwebnet.it</v>
      </c>
    </row>
    <row r="587" spans="1:9" x14ac:dyDescent="0.25">
      <c r="A587">
        <v>52759</v>
      </c>
      <c r="B587" t="s">
        <v>1746</v>
      </c>
      <c r="C587" t="s">
        <v>509</v>
      </c>
      <c r="D587" t="s">
        <v>973</v>
      </c>
      <c r="E587" t="s">
        <v>1684</v>
      </c>
      <c r="F587" t="s">
        <v>169</v>
      </c>
      <c r="H587" t="s">
        <v>2811</v>
      </c>
      <c r="I587" t="str">
        <f t="shared" si="9"/>
        <v>bibianociro@kappamed.it</v>
      </c>
    </row>
    <row r="588" spans="1:9" x14ac:dyDescent="0.25">
      <c r="A588">
        <v>75838</v>
      </c>
      <c r="B588" t="s">
        <v>1782</v>
      </c>
      <c r="C588" t="s">
        <v>1783</v>
      </c>
      <c r="D588" t="s">
        <v>974</v>
      </c>
      <c r="E588" t="s">
        <v>1684</v>
      </c>
      <c r="F588" t="s">
        <v>169</v>
      </c>
    </row>
    <row r="589" spans="1:9" x14ac:dyDescent="0.25">
      <c r="A589">
        <v>810703</v>
      </c>
      <c r="B589" t="s">
        <v>1831</v>
      </c>
      <c r="C589" t="s">
        <v>997</v>
      </c>
      <c r="D589" t="s">
        <v>745</v>
      </c>
      <c r="E589" t="s">
        <v>1684</v>
      </c>
      <c r="F589" t="s">
        <v>1062</v>
      </c>
      <c r="G589" t="s">
        <v>998</v>
      </c>
      <c r="I589" t="str">
        <f t="shared" si="9"/>
        <v>giuseppecipio@libero.it</v>
      </c>
    </row>
    <row r="590" spans="1:9" x14ac:dyDescent="0.25">
      <c r="A590">
        <v>708141</v>
      </c>
      <c r="B590" t="s">
        <v>1849</v>
      </c>
      <c r="C590" t="s">
        <v>835</v>
      </c>
      <c r="D590" t="s">
        <v>975</v>
      </c>
      <c r="E590" t="s">
        <v>1684</v>
      </c>
      <c r="F590" t="s">
        <v>169</v>
      </c>
      <c r="H590" t="s">
        <v>2850</v>
      </c>
      <c r="I590" t="str">
        <f t="shared" si="9"/>
        <v>bcozzolino@libero.it</v>
      </c>
    </row>
    <row r="591" spans="1:9" x14ac:dyDescent="0.25">
      <c r="A591">
        <v>52896</v>
      </c>
      <c r="B591" t="s">
        <v>1850</v>
      </c>
      <c r="C591" t="s">
        <v>835</v>
      </c>
      <c r="D591" t="s">
        <v>745</v>
      </c>
      <c r="E591" t="s">
        <v>1684</v>
      </c>
      <c r="F591" t="s">
        <v>169</v>
      </c>
    </row>
    <row r="592" spans="1:9" x14ac:dyDescent="0.25">
      <c r="A592">
        <v>704422</v>
      </c>
      <c r="B592" t="s">
        <v>1855</v>
      </c>
      <c r="C592" t="s">
        <v>1856</v>
      </c>
      <c r="D592" t="s">
        <v>776</v>
      </c>
      <c r="E592" t="s">
        <v>1684</v>
      </c>
      <c r="F592" t="s">
        <v>169</v>
      </c>
      <c r="H592" t="s">
        <v>2854</v>
      </c>
      <c r="I592" t="str">
        <f t="shared" si="9"/>
        <v>nellocuciniello@libero.it</v>
      </c>
    </row>
    <row r="593" spans="1:9" x14ac:dyDescent="0.25">
      <c r="A593">
        <v>73488</v>
      </c>
      <c r="B593" t="s">
        <v>1886</v>
      </c>
      <c r="C593" t="s">
        <v>1887</v>
      </c>
      <c r="D593" t="s">
        <v>1888</v>
      </c>
      <c r="E593" t="s">
        <v>1684</v>
      </c>
      <c r="F593" t="s">
        <v>169</v>
      </c>
      <c r="H593" t="s">
        <v>976</v>
      </c>
      <c r="I593" t="str">
        <f t="shared" si="9"/>
        <v>paolo@deliguoro.eu</v>
      </c>
    </row>
    <row r="594" spans="1:9" x14ac:dyDescent="0.25">
      <c r="A594">
        <v>81247</v>
      </c>
      <c r="B594" t="s">
        <v>1890</v>
      </c>
      <c r="C594" t="s">
        <v>1891</v>
      </c>
      <c r="D594" t="s">
        <v>977</v>
      </c>
      <c r="E594" t="s">
        <v>1684</v>
      </c>
      <c r="F594" t="s">
        <v>169</v>
      </c>
      <c r="H594" t="s">
        <v>2865</v>
      </c>
      <c r="I594" t="str">
        <f t="shared" si="9"/>
        <v>dottorarturodemarco@libero.it</v>
      </c>
    </row>
    <row r="595" spans="1:9" x14ac:dyDescent="0.25">
      <c r="A595">
        <v>52931</v>
      </c>
      <c r="B595" t="s">
        <v>1901</v>
      </c>
      <c r="C595" t="s">
        <v>675</v>
      </c>
      <c r="D595" t="s">
        <v>776</v>
      </c>
      <c r="E595" t="s">
        <v>1684</v>
      </c>
      <c r="F595" t="s">
        <v>169</v>
      </c>
      <c r="H595" t="s">
        <v>978</v>
      </c>
      <c r="I595" t="str">
        <f t="shared" si="9"/>
        <v>odisseo.udeis@virgilio.it</v>
      </c>
    </row>
    <row r="596" spans="1:9" x14ac:dyDescent="0.25">
      <c r="A596">
        <v>811400</v>
      </c>
      <c r="B596" t="s">
        <v>1922</v>
      </c>
      <c r="C596" t="s">
        <v>999</v>
      </c>
      <c r="D596" t="s">
        <v>974</v>
      </c>
      <c r="E596" t="s">
        <v>1684</v>
      </c>
      <c r="F596" t="s">
        <v>1062</v>
      </c>
      <c r="G596" t="s">
        <v>1000</v>
      </c>
      <c r="I596" t="str">
        <f t="shared" si="9"/>
        <v>assuntadibartolomeo1@gmail.com</v>
      </c>
    </row>
    <row r="597" spans="1:9" x14ac:dyDescent="0.25">
      <c r="A597">
        <v>52976</v>
      </c>
      <c r="B597" t="s">
        <v>1927</v>
      </c>
      <c r="C597" t="s">
        <v>1928</v>
      </c>
      <c r="D597" t="s">
        <v>979</v>
      </c>
      <c r="E597" t="s">
        <v>1684</v>
      </c>
      <c r="F597" t="s">
        <v>169</v>
      </c>
      <c r="H597" t="s">
        <v>2876</v>
      </c>
      <c r="I597" t="str">
        <f t="shared" si="9"/>
        <v>ernesto.dicianni@libero.it</v>
      </c>
    </row>
    <row r="598" spans="1:9" x14ac:dyDescent="0.25">
      <c r="A598">
        <v>704239</v>
      </c>
      <c r="B598" t="s">
        <v>1940</v>
      </c>
      <c r="C598" t="s">
        <v>1941</v>
      </c>
      <c r="D598" t="s">
        <v>980</v>
      </c>
      <c r="E598" t="s">
        <v>1684</v>
      </c>
      <c r="F598" t="s">
        <v>169</v>
      </c>
      <c r="H598" t="s">
        <v>2881</v>
      </c>
      <c r="I598" t="str">
        <f t="shared" si="9"/>
        <v>ugodimare@alice.it</v>
      </c>
    </row>
    <row r="599" spans="1:9" x14ac:dyDescent="0.25">
      <c r="A599">
        <v>68286</v>
      </c>
      <c r="B599" t="s">
        <v>1982</v>
      </c>
      <c r="C599" t="s">
        <v>1002</v>
      </c>
      <c r="D599" t="s">
        <v>1001</v>
      </c>
      <c r="E599" t="s">
        <v>1684</v>
      </c>
      <c r="F599" t="s">
        <v>1062</v>
      </c>
      <c r="G599" t="s">
        <v>1003</v>
      </c>
      <c r="I599" t="str">
        <f t="shared" si="9"/>
        <v>evelina.farris.5i6s@na.omceo.it</v>
      </c>
    </row>
    <row r="600" spans="1:9" x14ac:dyDescent="0.25">
      <c r="A600">
        <v>53057</v>
      </c>
      <c r="B600" t="s">
        <v>1993</v>
      </c>
      <c r="C600" t="s">
        <v>1994</v>
      </c>
      <c r="D600" t="s">
        <v>813</v>
      </c>
      <c r="E600" t="s">
        <v>1684</v>
      </c>
      <c r="F600" t="s">
        <v>169</v>
      </c>
    </row>
    <row r="601" spans="1:9" x14ac:dyDescent="0.25">
      <c r="A601">
        <v>81202</v>
      </c>
      <c r="B601" t="s">
        <v>2009</v>
      </c>
      <c r="C601" t="s">
        <v>1577</v>
      </c>
      <c r="D601" t="s">
        <v>981</v>
      </c>
      <c r="E601" t="s">
        <v>1684</v>
      </c>
      <c r="F601" t="s">
        <v>169</v>
      </c>
      <c r="H601" t="s">
        <v>982</v>
      </c>
      <c r="I601" t="str">
        <f t="shared" si="9"/>
        <v>colombaformisano@hotmail.it</v>
      </c>
    </row>
    <row r="602" spans="1:9" x14ac:dyDescent="0.25">
      <c r="A602">
        <v>73283</v>
      </c>
      <c r="B602" t="s">
        <v>2020</v>
      </c>
      <c r="C602" t="s">
        <v>2021</v>
      </c>
      <c r="D602" t="s">
        <v>736</v>
      </c>
      <c r="E602" t="s">
        <v>1684</v>
      </c>
      <c r="F602" t="s">
        <v>169</v>
      </c>
      <c r="H602" t="s">
        <v>2922</v>
      </c>
      <c r="I602" t="str">
        <f t="shared" si="9"/>
        <v>savfrisu55@gmail.com</v>
      </c>
    </row>
    <row r="603" spans="1:9" x14ac:dyDescent="0.25">
      <c r="A603">
        <v>53104</v>
      </c>
      <c r="B603" t="s">
        <v>2049</v>
      </c>
      <c r="C603" t="s">
        <v>983</v>
      </c>
      <c r="D603" t="s">
        <v>809</v>
      </c>
      <c r="E603" t="s">
        <v>1684</v>
      </c>
      <c r="F603" t="s">
        <v>169</v>
      </c>
    </row>
    <row r="604" spans="1:9" x14ac:dyDescent="0.25">
      <c r="A604">
        <v>76192</v>
      </c>
      <c r="B604" t="s">
        <v>2055</v>
      </c>
      <c r="C604" t="s">
        <v>2056</v>
      </c>
      <c r="D604" t="s">
        <v>790</v>
      </c>
      <c r="E604" t="s">
        <v>1684</v>
      </c>
      <c r="F604" t="s">
        <v>169</v>
      </c>
      <c r="H604" t="s">
        <v>984</v>
      </c>
      <c r="I604" t="str">
        <f t="shared" si="9"/>
        <v>egna@libero.it</v>
      </c>
    </row>
    <row r="605" spans="1:9" x14ac:dyDescent="0.25">
      <c r="A605">
        <v>810691</v>
      </c>
      <c r="B605" t="s">
        <v>2058</v>
      </c>
      <c r="C605" t="s">
        <v>1004</v>
      </c>
      <c r="D605" t="s">
        <v>745</v>
      </c>
      <c r="E605" t="s">
        <v>1684</v>
      </c>
      <c r="F605" t="s">
        <v>1062</v>
      </c>
      <c r="G605" t="s">
        <v>1005</v>
      </c>
      <c r="I605" t="str">
        <f t="shared" si="9"/>
        <v>giuseppe.giliberti.k6md@na.omceo.it</v>
      </c>
    </row>
    <row r="606" spans="1:9" x14ac:dyDescent="0.25">
      <c r="A606">
        <v>81976</v>
      </c>
      <c r="B606" t="s">
        <v>2061</v>
      </c>
      <c r="C606" t="s">
        <v>985</v>
      </c>
      <c r="D606" t="s">
        <v>875</v>
      </c>
      <c r="E606" t="s">
        <v>1684</v>
      </c>
      <c r="F606" t="s">
        <v>169</v>
      </c>
      <c r="H606" t="s">
        <v>2939</v>
      </c>
      <c r="I606" t="str">
        <f t="shared" si="9"/>
        <v>giudice18@gmail.com</v>
      </c>
    </row>
    <row r="607" spans="1:9" x14ac:dyDescent="0.25">
      <c r="A607">
        <v>530158</v>
      </c>
      <c r="B607" t="s">
        <v>2090</v>
      </c>
      <c r="C607" t="s">
        <v>1112</v>
      </c>
      <c r="D607" t="s">
        <v>973</v>
      </c>
      <c r="E607" t="s">
        <v>1684</v>
      </c>
      <c r="F607" t="s">
        <v>169</v>
      </c>
      <c r="H607" t="s">
        <v>2952</v>
      </c>
      <c r="I607" t="str">
        <f t="shared" si="9"/>
        <v>iaconecir@libero.it</v>
      </c>
    </row>
    <row r="608" spans="1:9" x14ac:dyDescent="0.25">
      <c r="A608">
        <v>530045</v>
      </c>
      <c r="B608" t="s">
        <v>2137</v>
      </c>
      <c r="C608" t="s">
        <v>1111</v>
      </c>
      <c r="D608" t="s">
        <v>974</v>
      </c>
      <c r="E608" t="s">
        <v>1684</v>
      </c>
      <c r="F608" t="s">
        <v>169</v>
      </c>
      <c r="H608" t="s">
        <v>2971</v>
      </c>
      <c r="I608" t="str">
        <f t="shared" si="9"/>
        <v>lombardoassunta@kappamed.it</v>
      </c>
    </row>
    <row r="609" spans="1:9" x14ac:dyDescent="0.25">
      <c r="A609">
        <v>80983</v>
      </c>
      <c r="B609" t="s">
        <v>2143</v>
      </c>
      <c r="C609" t="s">
        <v>2144</v>
      </c>
      <c r="D609" t="s">
        <v>986</v>
      </c>
      <c r="E609" t="s">
        <v>1684</v>
      </c>
      <c r="F609" t="s">
        <v>169</v>
      </c>
      <c r="H609" t="s">
        <v>2976</v>
      </c>
      <c r="I609" t="str">
        <f t="shared" si="9"/>
        <v>lucchettifabio@libero.it</v>
      </c>
    </row>
    <row r="610" spans="1:9" x14ac:dyDescent="0.25">
      <c r="A610">
        <v>812892</v>
      </c>
      <c r="B610" t="s">
        <v>2172</v>
      </c>
      <c r="C610" t="s">
        <v>1007</v>
      </c>
      <c r="D610" t="s">
        <v>1006</v>
      </c>
      <c r="E610" t="s">
        <v>1684</v>
      </c>
      <c r="F610" t="s">
        <v>1062</v>
      </c>
      <c r="G610" t="s">
        <v>1008</v>
      </c>
      <c r="I610" t="str">
        <f t="shared" si="9"/>
        <v>annamaria.marino.jh82@na.omceo.it</v>
      </c>
    </row>
    <row r="611" spans="1:9" x14ac:dyDescent="0.25">
      <c r="A611">
        <v>813349</v>
      </c>
      <c r="B611" t="s">
        <v>2174</v>
      </c>
      <c r="C611" t="s">
        <v>1010</v>
      </c>
      <c r="D611" t="s">
        <v>1009</v>
      </c>
      <c r="E611" t="s">
        <v>1684</v>
      </c>
      <c r="F611" t="s">
        <v>1062</v>
      </c>
      <c r="G611" t="s">
        <v>1011</v>
      </c>
      <c r="I611" t="str">
        <f t="shared" si="9"/>
        <v>dottadelemertini@libero.it</v>
      </c>
    </row>
    <row r="612" spans="1:9" x14ac:dyDescent="0.25">
      <c r="A612">
        <v>704193</v>
      </c>
      <c r="B612" t="s">
        <v>2186</v>
      </c>
      <c r="C612" t="s">
        <v>2187</v>
      </c>
      <c r="D612" t="s">
        <v>745</v>
      </c>
      <c r="E612" t="s">
        <v>1684</v>
      </c>
      <c r="F612" t="s">
        <v>169</v>
      </c>
      <c r="H612" t="s">
        <v>2991</v>
      </c>
      <c r="I612" t="str">
        <f t="shared" si="9"/>
        <v>giuseppemazzei1@gmail.com</v>
      </c>
    </row>
    <row r="613" spans="1:9" x14ac:dyDescent="0.25">
      <c r="A613">
        <v>53285</v>
      </c>
      <c r="B613" t="s">
        <v>2239</v>
      </c>
      <c r="C613" t="s">
        <v>2240</v>
      </c>
      <c r="D613" t="s">
        <v>813</v>
      </c>
      <c r="E613" t="s">
        <v>1684</v>
      </c>
      <c r="F613" t="s">
        <v>169</v>
      </c>
      <c r="H613" t="s">
        <v>987</v>
      </c>
      <c r="I613" t="str">
        <f t="shared" si="9"/>
        <v>pasqualeoliviero@medicidiercolano.it</v>
      </c>
    </row>
    <row r="614" spans="1:9" x14ac:dyDescent="0.25">
      <c r="A614">
        <v>704364</v>
      </c>
      <c r="B614" t="s">
        <v>2266</v>
      </c>
      <c r="C614" t="s">
        <v>2267</v>
      </c>
      <c r="D614" t="s">
        <v>776</v>
      </c>
      <c r="E614" t="s">
        <v>1684</v>
      </c>
      <c r="F614" t="s">
        <v>169</v>
      </c>
      <c r="H614" t="s">
        <v>3023</v>
      </c>
      <c r="I614" t="str">
        <f t="shared" si="9"/>
        <v>nellopanariello57@gmail.com</v>
      </c>
    </row>
    <row r="615" spans="1:9" x14ac:dyDescent="0.25">
      <c r="A615">
        <v>53308</v>
      </c>
      <c r="B615" t="s">
        <v>2268</v>
      </c>
      <c r="C615" t="s">
        <v>2267</v>
      </c>
      <c r="D615" t="s">
        <v>745</v>
      </c>
      <c r="E615" t="s">
        <v>1684</v>
      </c>
      <c r="F615" t="s">
        <v>169</v>
      </c>
      <c r="H615" t="s">
        <v>3024</v>
      </c>
      <c r="I615" t="str">
        <f t="shared" si="9"/>
        <v>panagius50@gmail.com</v>
      </c>
    </row>
    <row r="616" spans="1:9" x14ac:dyDescent="0.25">
      <c r="A616">
        <v>81008</v>
      </c>
      <c r="B616" t="s">
        <v>2294</v>
      </c>
      <c r="C616" t="s">
        <v>2295</v>
      </c>
      <c r="D616" t="s">
        <v>988</v>
      </c>
      <c r="E616" t="s">
        <v>1684</v>
      </c>
      <c r="F616" t="s">
        <v>169</v>
      </c>
      <c r="H616" t="s">
        <v>3039</v>
      </c>
      <c r="I616" t="str">
        <f t="shared" si="9"/>
        <v>anna_perrotta@hotmail.com</v>
      </c>
    </row>
    <row r="617" spans="1:9" x14ac:dyDescent="0.25">
      <c r="A617">
        <v>64339</v>
      </c>
      <c r="B617" t="s">
        <v>2324</v>
      </c>
      <c r="C617" t="s">
        <v>1377</v>
      </c>
      <c r="D617" t="s">
        <v>973</v>
      </c>
      <c r="E617" t="s">
        <v>1684</v>
      </c>
      <c r="F617" t="s">
        <v>169</v>
      </c>
      <c r="H617" t="s">
        <v>989</v>
      </c>
      <c r="I617" t="str">
        <f t="shared" si="9"/>
        <v>punzo-ciro@alice.it</v>
      </c>
    </row>
    <row r="618" spans="1:9" x14ac:dyDescent="0.25">
      <c r="A618">
        <v>811411</v>
      </c>
      <c r="B618" t="s">
        <v>2354</v>
      </c>
      <c r="C618" t="s">
        <v>1013</v>
      </c>
      <c r="D618" t="s">
        <v>1012</v>
      </c>
      <c r="E618" t="s">
        <v>1684</v>
      </c>
      <c r="F618" t="s">
        <v>1062</v>
      </c>
      <c r="G618" t="s">
        <v>1014</v>
      </c>
      <c r="I618" t="str">
        <f t="shared" si="9"/>
        <v>rossano.francesca@alice.it</v>
      </c>
    </row>
    <row r="619" spans="1:9" x14ac:dyDescent="0.25">
      <c r="A619">
        <v>72702</v>
      </c>
      <c r="B619" t="s">
        <v>2355</v>
      </c>
      <c r="C619" t="s">
        <v>2356</v>
      </c>
      <c r="D619" t="s">
        <v>721</v>
      </c>
      <c r="E619" t="s">
        <v>1684</v>
      </c>
      <c r="F619" t="s">
        <v>169</v>
      </c>
      <c r="H619" t="s">
        <v>3059</v>
      </c>
      <c r="I619" t="str">
        <f t="shared" si="9"/>
        <v>rotondoantonio@kappamed.it</v>
      </c>
    </row>
    <row r="620" spans="1:9" x14ac:dyDescent="0.25">
      <c r="A620">
        <v>813270</v>
      </c>
      <c r="B620" t="s">
        <v>2370</v>
      </c>
      <c r="C620" t="s">
        <v>1019</v>
      </c>
      <c r="D620" t="s">
        <v>1018</v>
      </c>
      <c r="E620" t="s">
        <v>1684</v>
      </c>
      <c r="F620" t="s">
        <v>1062</v>
      </c>
      <c r="G620" t="s">
        <v>1020</v>
      </c>
      <c r="I620" t="str">
        <f t="shared" si="9"/>
        <v>ermado@libero.it</v>
      </c>
    </row>
    <row r="621" spans="1:9" x14ac:dyDescent="0.25">
      <c r="A621">
        <v>704411</v>
      </c>
      <c r="B621" t="s">
        <v>2371</v>
      </c>
      <c r="C621" t="s">
        <v>1019</v>
      </c>
      <c r="D621" t="s">
        <v>990</v>
      </c>
      <c r="E621" t="s">
        <v>1684</v>
      </c>
      <c r="F621" t="s">
        <v>169</v>
      </c>
      <c r="H621" t="s">
        <v>3066</v>
      </c>
      <c r="I621" t="str">
        <f t="shared" si="9"/>
        <v>fulviosannino01@gmail.com</v>
      </c>
    </row>
    <row r="622" spans="1:9" x14ac:dyDescent="0.25">
      <c r="A622">
        <v>812904</v>
      </c>
      <c r="B622" t="s">
        <v>2379</v>
      </c>
      <c r="C622" t="s">
        <v>1016</v>
      </c>
      <c r="D622" t="s">
        <v>1015</v>
      </c>
      <c r="E622" t="s">
        <v>1684</v>
      </c>
      <c r="F622" t="s">
        <v>1062</v>
      </c>
      <c r="G622" t="s">
        <v>1017</v>
      </c>
      <c r="I622" t="str">
        <f t="shared" si="9"/>
        <v>sabrina.sapere.8kge@na.omceo.it</v>
      </c>
    </row>
    <row r="623" spans="1:9" x14ac:dyDescent="0.25">
      <c r="A623">
        <v>78531</v>
      </c>
      <c r="B623" t="s">
        <v>2390</v>
      </c>
      <c r="C623" t="s">
        <v>2391</v>
      </c>
      <c r="D623" t="s">
        <v>991</v>
      </c>
      <c r="E623" t="s">
        <v>1684</v>
      </c>
      <c r="F623" t="s">
        <v>169</v>
      </c>
      <c r="H623" t="s">
        <v>992</v>
      </c>
      <c r="I623" t="str">
        <f t="shared" si="9"/>
        <v>liberato.scarcella63@libero.it</v>
      </c>
    </row>
    <row r="624" spans="1:9" x14ac:dyDescent="0.25">
      <c r="A624">
        <v>53478</v>
      </c>
      <c r="B624" t="s">
        <v>2398</v>
      </c>
      <c r="C624" t="s">
        <v>267</v>
      </c>
      <c r="D624" t="s">
        <v>885</v>
      </c>
      <c r="E624" t="s">
        <v>1684</v>
      </c>
      <c r="F624" t="s">
        <v>169</v>
      </c>
    </row>
    <row r="625" spans="1:9" x14ac:dyDescent="0.25">
      <c r="A625">
        <v>74140</v>
      </c>
      <c r="B625" t="s">
        <v>2400</v>
      </c>
      <c r="C625" t="s">
        <v>267</v>
      </c>
      <c r="D625" t="s">
        <v>867</v>
      </c>
      <c r="E625" t="s">
        <v>1684</v>
      </c>
      <c r="F625" t="s">
        <v>169</v>
      </c>
    </row>
    <row r="626" spans="1:9" x14ac:dyDescent="0.25">
      <c r="A626">
        <v>53536</v>
      </c>
      <c r="B626" t="s">
        <v>2438</v>
      </c>
      <c r="C626" t="s">
        <v>2439</v>
      </c>
      <c r="D626" t="s">
        <v>745</v>
      </c>
      <c r="E626" t="s">
        <v>1684</v>
      </c>
      <c r="F626" t="s">
        <v>169</v>
      </c>
    </row>
    <row r="627" spans="1:9" x14ac:dyDescent="0.25">
      <c r="A627">
        <v>53558</v>
      </c>
      <c r="B627" t="s">
        <v>2450</v>
      </c>
      <c r="C627" t="s">
        <v>1524</v>
      </c>
      <c r="D627" t="s">
        <v>721</v>
      </c>
      <c r="E627" t="s">
        <v>1684</v>
      </c>
      <c r="F627" t="s">
        <v>169</v>
      </c>
    </row>
    <row r="628" spans="1:9" x14ac:dyDescent="0.25">
      <c r="A628">
        <v>73499</v>
      </c>
      <c r="B628" t="s">
        <v>2456</v>
      </c>
      <c r="C628" t="s">
        <v>2457</v>
      </c>
      <c r="D628" t="s">
        <v>809</v>
      </c>
      <c r="E628" t="s">
        <v>1684</v>
      </c>
      <c r="F628" t="s">
        <v>169</v>
      </c>
      <c r="H628" t="s">
        <v>993</v>
      </c>
      <c r="I628" t="str">
        <f t="shared" si="9"/>
        <v>francesco.torello@tiscali.it</v>
      </c>
    </row>
    <row r="629" spans="1:9" x14ac:dyDescent="0.25">
      <c r="A629">
        <v>60392</v>
      </c>
      <c r="B629" t="s">
        <v>2494</v>
      </c>
      <c r="C629" t="s">
        <v>276</v>
      </c>
      <c r="D629" t="s">
        <v>834</v>
      </c>
      <c r="E629" t="s">
        <v>1684</v>
      </c>
      <c r="F629" t="s">
        <v>169</v>
      </c>
      <c r="H629" t="s">
        <v>3118</v>
      </c>
      <c r="I629" t="str">
        <f t="shared" si="9"/>
        <v>vitiraff@gmail.com</v>
      </c>
    </row>
    <row r="630" spans="1:9" x14ac:dyDescent="0.25">
      <c r="A630">
        <v>71595</v>
      </c>
      <c r="B630" t="s">
        <v>2504</v>
      </c>
      <c r="C630" t="s">
        <v>2505</v>
      </c>
      <c r="D630" t="s">
        <v>745</v>
      </c>
      <c r="E630" t="s">
        <v>1684</v>
      </c>
      <c r="F630" t="s">
        <v>169</v>
      </c>
      <c r="H630" t="s">
        <v>994</v>
      </c>
      <c r="I630" t="str">
        <f t="shared" si="9"/>
        <v>zenogiuseppe@libero.it</v>
      </c>
    </row>
    <row r="631" spans="1:9" x14ac:dyDescent="0.25">
      <c r="A631">
        <v>813350</v>
      </c>
      <c r="B631" t="s">
        <v>2506</v>
      </c>
      <c r="C631" t="s">
        <v>1022</v>
      </c>
      <c r="D631" t="s">
        <v>1021</v>
      </c>
      <c r="E631" t="s">
        <v>1684</v>
      </c>
      <c r="F631" t="s">
        <v>1062</v>
      </c>
      <c r="G631" t="s">
        <v>1023</v>
      </c>
      <c r="I631" t="str">
        <f t="shared" si="9"/>
        <v>vitter@libero.it</v>
      </c>
    </row>
    <row r="632" spans="1:9" x14ac:dyDescent="0.25">
      <c r="A632">
        <v>53570</v>
      </c>
      <c r="B632" t="s">
        <v>2508</v>
      </c>
      <c r="C632" t="s">
        <v>2509</v>
      </c>
      <c r="D632" t="s">
        <v>995</v>
      </c>
      <c r="E632" t="s">
        <v>1684</v>
      </c>
      <c r="F632" t="s">
        <v>169</v>
      </c>
      <c r="H632" t="s">
        <v>3121</v>
      </c>
      <c r="I632" t="str">
        <f t="shared" si="9"/>
        <v>carminezobel@virgilio.it</v>
      </c>
    </row>
    <row r="633" spans="1:9" x14ac:dyDescent="0.25">
      <c r="A633">
        <v>82411</v>
      </c>
      <c r="B633" t="s">
        <v>1587</v>
      </c>
      <c r="C633" t="s">
        <v>1586</v>
      </c>
      <c r="D633" t="s">
        <v>1585</v>
      </c>
      <c r="E633" t="s">
        <v>1648</v>
      </c>
      <c r="F633" t="s">
        <v>169</v>
      </c>
      <c r="H633" t="s">
        <v>2773</v>
      </c>
      <c r="I633" t="str">
        <f t="shared" si="9"/>
        <v>amerigoado@libero.it</v>
      </c>
    </row>
    <row r="634" spans="1:9" x14ac:dyDescent="0.25">
      <c r="A634">
        <v>69814</v>
      </c>
      <c r="B634" t="s">
        <v>589</v>
      </c>
      <c r="C634" t="s">
        <v>1666</v>
      </c>
      <c r="D634" t="s">
        <v>730</v>
      </c>
      <c r="E634" t="s">
        <v>1648</v>
      </c>
      <c r="F634" t="s">
        <v>169</v>
      </c>
      <c r="H634" t="s">
        <v>590</v>
      </c>
      <c r="I634" t="str">
        <f t="shared" si="9"/>
        <v>maria.amatruda@tin.it</v>
      </c>
    </row>
    <row r="635" spans="1:9" x14ac:dyDescent="0.25">
      <c r="A635">
        <v>64567</v>
      </c>
      <c r="B635" t="s">
        <v>591</v>
      </c>
      <c r="C635" t="s">
        <v>1679</v>
      </c>
      <c r="D635" t="s">
        <v>1680</v>
      </c>
      <c r="E635" t="s">
        <v>1648</v>
      </c>
      <c r="F635" t="s">
        <v>169</v>
      </c>
      <c r="H635" t="s">
        <v>592</v>
      </c>
      <c r="I635" t="str">
        <f t="shared" si="9"/>
        <v>amoruso.rosanna@tiscali.it</v>
      </c>
    </row>
    <row r="636" spans="1:9" x14ac:dyDescent="0.25">
      <c r="A636">
        <v>705243</v>
      </c>
      <c r="B636" t="s">
        <v>593</v>
      </c>
      <c r="C636" t="s">
        <v>1681</v>
      </c>
      <c r="D636" t="s">
        <v>721</v>
      </c>
      <c r="E636" t="s">
        <v>1648</v>
      </c>
      <c r="F636" t="s">
        <v>169</v>
      </c>
      <c r="H636" t="s">
        <v>2783</v>
      </c>
      <c r="I636" t="str">
        <f t="shared" si="9"/>
        <v>amuraantonio@kappamed.it</v>
      </c>
    </row>
    <row r="637" spans="1:9" x14ac:dyDescent="0.25">
      <c r="A637">
        <v>57596</v>
      </c>
      <c r="B637" t="s">
        <v>594</v>
      </c>
      <c r="C637" t="s">
        <v>791</v>
      </c>
      <c r="D637" t="s">
        <v>770</v>
      </c>
      <c r="E637" t="s">
        <v>1648</v>
      </c>
      <c r="F637" t="s">
        <v>169</v>
      </c>
    </row>
    <row r="638" spans="1:9" x14ac:dyDescent="0.25">
      <c r="A638">
        <v>81862</v>
      </c>
      <c r="B638" t="s">
        <v>597</v>
      </c>
      <c r="C638" t="s">
        <v>338</v>
      </c>
      <c r="D638" t="s">
        <v>988</v>
      </c>
      <c r="E638" t="s">
        <v>1648</v>
      </c>
      <c r="F638" t="s">
        <v>169</v>
      </c>
      <c r="H638" t="s">
        <v>2792</v>
      </c>
      <c r="I638" t="str">
        <f t="shared" si="9"/>
        <v>dottoreanna@gmail.com</v>
      </c>
    </row>
    <row r="639" spans="1:9" x14ac:dyDescent="0.25">
      <c r="A639">
        <v>810543</v>
      </c>
      <c r="B639" t="s">
        <v>1710</v>
      </c>
      <c r="C639" t="s">
        <v>797</v>
      </c>
      <c r="D639" t="s">
        <v>1711</v>
      </c>
      <c r="E639" t="s">
        <v>1648</v>
      </c>
      <c r="F639" t="s">
        <v>1062</v>
      </c>
      <c r="G639" t="s">
        <v>2743</v>
      </c>
      <c r="I639" t="str">
        <f t="shared" si="9"/>
        <v>auricchioalba@gmail.com</v>
      </c>
    </row>
    <row r="640" spans="1:9" x14ac:dyDescent="0.25">
      <c r="A640">
        <v>57459</v>
      </c>
      <c r="B640" t="s">
        <v>595</v>
      </c>
      <c r="C640" t="s">
        <v>797</v>
      </c>
      <c r="D640" t="s">
        <v>790</v>
      </c>
      <c r="E640" t="s">
        <v>1648</v>
      </c>
      <c r="F640" t="s">
        <v>169</v>
      </c>
      <c r="H640" t="s">
        <v>596</v>
      </c>
      <c r="I640" t="str">
        <f t="shared" si="9"/>
        <v>auricchioveronica@virgilio.it</v>
      </c>
    </row>
    <row r="641" spans="1:9" x14ac:dyDescent="0.25">
      <c r="A641">
        <v>76272</v>
      </c>
      <c r="B641" t="s">
        <v>598</v>
      </c>
      <c r="C641" t="s">
        <v>1715</v>
      </c>
      <c r="D641" t="s">
        <v>730</v>
      </c>
      <c r="E641" t="s">
        <v>1648</v>
      </c>
      <c r="F641" t="s">
        <v>169</v>
      </c>
      <c r="H641" t="s">
        <v>599</v>
      </c>
      <c r="I641" t="str">
        <f t="shared" si="9"/>
        <v>autierimaria@alice.it</v>
      </c>
    </row>
    <row r="642" spans="1:9" x14ac:dyDescent="0.25">
      <c r="A642">
        <v>76477</v>
      </c>
      <c r="B642" t="s">
        <v>600</v>
      </c>
      <c r="C642" t="s">
        <v>1726</v>
      </c>
      <c r="D642" t="s">
        <v>745</v>
      </c>
      <c r="E642" t="s">
        <v>1648</v>
      </c>
      <c r="F642" t="s">
        <v>169</v>
      </c>
      <c r="H642" t="s">
        <v>601</v>
      </c>
      <c r="I642" t="str">
        <f t="shared" si="9"/>
        <v>balzanogiuseppe2004@libero.it</v>
      </c>
    </row>
    <row r="643" spans="1:9" x14ac:dyDescent="0.25">
      <c r="A643">
        <v>66142</v>
      </c>
      <c r="B643" t="s">
        <v>602</v>
      </c>
      <c r="C643" t="s">
        <v>1726</v>
      </c>
      <c r="D643" t="s">
        <v>867</v>
      </c>
      <c r="E643" t="s">
        <v>1648</v>
      </c>
      <c r="F643" t="s">
        <v>169</v>
      </c>
      <c r="H643" t="s">
        <v>2800</v>
      </c>
      <c r="I643" t="str">
        <f t="shared" ref="I643:I706" si="10">IF(H643="",G643,H643)</f>
        <v>dottbalzanovincenzo@virgilio.it</v>
      </c>
    </row>
    <row r="644" spans="1:9" x14ac:dyDescent="0.25">
      <c r="A644">
        <v>69233</v>
      </c>
      <c r="B644" t="s">
        <v>603</v>
      </c>
      <c r="C644" t="s">
        <v>1727</v>
      </c>
      <c r="D644" t="s">
        <v>885</v>
      </c>
      <c r="E644" t="s">
        <v>1648</v>
      </c>
      <c r="F644" t="s">
        <v>169</v>
      </c>
      <c r="H644" t="s">
        <v>2801</v>
      </c>
      <c r="I644" t="str">
        <f t="shared" si="10"/>
        <v>bandinogiovanni@kappamed.it</v>
      </c>
    </row>
    <row r="645" spans="1:9" x14ac:dyDescent="0.25">
      <c r="A645">
        <v>705197</v>
      </c>
      <c r="B645" t="s">
        <v>604</v>
      </c>
      <c r="C645" t="s">
        <v>1534</v>
      </c>
      <c r="D645" t="s">
        <v>1094</v>
      </c>
      <c r="E645" t="s">
        <v>1648</v>
      </c>
      <c r="F645" t="s">
        <v>169</v>
      </c>
    </row>
    <row r="646" spans="1:9" x14ac:dyDescent="0.25">
      <c r="A646">
        <v>810098</v>
      </c>
      <c r="B646" t="s">
        <v>1753</v>
      </c>
      <c r="C646" t="s">
        <v>1270</v>
      </c>
      <c r="D646" t="s">
        <v>730</v>
      </c>
      <c r="E646" t="s">
        <v>1648</v>
      </c>
      <c r="F646" t="s">
        <v>1062</v>
      </c>
      <c r="G646" t="s">
        <v>697</v>
      </c>
      <c r="I646" t="str">
        <f t="shared" si="10"/>
        <v>marilena.borrelli@yahoo.it</v>
      </c>
    </row>
    <row r="647" spans="1:9" x14ac:dyDescent="0.25">
      <c r="A647">
        <v>66198</v>
      </c>
      <c r="B647" t="s">
        <v>605</v>
      </c>
      <c r="C647" t="s">
        <v>1757</v>
      </c>
      <c r="D647" t="s">
        <v>809</v>
      </c>
      <c r="E647" t="s">
        <v>1648</v>
      </c>
      <c r="F647" t="s">
        <v>169</v>
      </c>
      <c r="H647" t="s">
        <v>2819</v>
      </c>
      <c r="I647" t="str">
        <f t="shared" si="10"/>
        <v>dottfrancescobrancaccio@virgilio.it</v>
      </c>
    </row>
    <row r="648" spans="1:9" x14ac:dyDescent="0.25">
      <c r="A648">
        <v>67306</v>
      </c>
      <c r="B648" t="s">
        <v>606</v>
      </c>
      <c r="C648" t="s">
        <v>1761</v>
      </c>
      <c r="D648" t="s">
        <v>736</v>
      </c>
      <c r="E648" t="s">
        <v>1648</v>
      </c>
      <c r="F648" t="s">
        <v>169</v>
      </c>
      <c r="H648" t="s">
        <v>2821</v>
      </c>
      <c r="I648" t="str">
        <f t="shared" si="10"/>
        <v>saverio.buono@email.it</v>
      </c>
    </row>
    <row r="649" spans="1:9" x14ac:dyDescent="0.25">
      <c r="A649">
        <v>57778</v>
      </c>
      <c r="B649" t="s">
        <v>607</v>
      </c>
      <c r="C649" t="s">
        <v>75</v>
      </c>
      <c r="D649" t="s">
        <v>745</v>
      </c>
      <c r="E649" t="s">
        <v>1648</v>
      </c>
      <c r="F649" t="s">
        <v>169</v>
      </c>
    </row>
    <row r="650" spans="1:9" x14ac:dyDescent="0.25">
      <c r="A650">
        <v>709942</v>
      </c>
      <c r="B650" t="s">
        <v>608</v>
      </c>
      <c r="C650" t="s">
        <v>1771</v>
      </c>
      <c r="D650" t="s">
        <v>867</v>
      </c>
      <c r="E650" t="s">
        <v>1648</v>
      </c>
      <c r="F650" t="s">
        <v>169</v>
      </c>
      <c r="H650" t="s">
        <v>2826</v>
      </c>
      <c r="I650" t="str">
        <f t="shared" si="10"/>
        <v>v_caldara@tiscali.it</v>
      </c>
    </row>
    <row r="651" spans="1:9" x14ac:dyDescent="0.25">
      <c r="A651">
        <v>705266</v>
      </c>
      <c r="B651" t="s">
        <v>609</v>
      </c>
      <c r="C651" t="s">
        <v>1775</v>
      </c>
      <c r="D651" t="s">
        <v>1776</v>
      </c>
      <c r="E651" t="s">
        <v>1648</v>
      </c>
      <c r="F651" t="s">
        <v>169</v>
      </c>
      <c r="H651" t="s">
        <v>2827</v>
      </c>
      <c r="I651" t="str">
        <f t="shared" si="10"/>
        <v>silvia_camera@virgilio.it</v>
      </c>
    </row>
    <row r="652" spans="1:9" x14ac:dyDescent="0.25">
      <c r="A652">
        <v>57802</v>
      </c>
      <c r="B652" t="s">
        <v>1790</v>
      </c>
      <c r="C652" t="s">
        <v>1791</v>
      </c>
      <c r="D652" t="s">
        <v>867</v>
      </c>
      <c r="E652" t="s">
        <v>1648</v>
      </c>
      <c r="F652" t="s">
        <v>1062</v>
      </c>
      <c r="G652" t="s">
        <v>698</v>
      </c>
      <c r="I652" t="str">
        <f t="shared" si="10"/>
        <v>caputivin@alice.it</v>
      </c>
    </row>
    <row r="653" spans="1:9" x14ac:dyDescent="0.25">
      <c r="A653">
        <v>36479</v>
      </c>
      <c r="B653" t="s">
        <v>1562</v>
      </c>
      <c r="C653" t="s">
        <v>1082</v>
      </c>
      <c r="D653" t="s">
        <v>782</v>
      </c>
      <c r="E653" t="s">
        <v>1648</v>
      </c>
      <c r="F653" t="s">
        <v>169</v>
      </c>
    </row>
    <row r="654" spans="1:9" x14ac:dyDescent="0.25">
      <c r="A654">
        <v>62092</v>
      </c>
      <c r="B654" t="s">
        <v>1563</v>
      </c>
      <c r="C654" t="s">
        <v>1082</v>
      </c>
      <c r="D654" t="s">
        <v>1797</v>
      </c>
      <c r="E654" t="s">
        <v>1648</v>
      </c>
      <c r="F654" t="s">
        <v>169</v>
      </c>
      <c r="H654" t="s">
        <v>611</v>
      </c>
      <c r="I654" t="str">
        <f t="shared" si="10"/>
        <v>salomone.carotenuto@virgilio.it</v>
      </c>
    </row>
    <row r="655" spans="1:9" x14ac:dyDescent="0.25">
      <c r="A655">
        <v>64602</v>
      </c>
      <c r="B655" t="s">
        <v>612</v>
      </c>
      <c r="C655" t="s">
        <v>1834</v>
      </c>
      <c r="D655" t="s">
        <v>730</v>
      </c>
      <c r="E655" t="s">
        <v>1648</v>
      </c>
      <c r="F655" t="s">
        <v>169</v>
      </c>
      <c r="H655" t="s">
        <v>613</v>
      </c>
      <c r="I655" t="str">
        <f t="shared" si="10"/>
        <v>mcirillo2011@hotmail.it</v>
      </c>
    </row>
    <row r="656" spans="1:9" x14ac:dyDescent="0.25">
      <c r="A656">
        <v>36742</v>
      </c>
      <c r="B656" t="s">
        <v>614</v>
      </c>
      <c r="C656" t="s">
        <v>1834</v>
      </c>
      <c r="D656" t="s">
        <v>834</v>
      </c>
      <c r="E656" t="s">
        <v>1648</v>
      </c>
      <c r="F656" t="s">
        <v>169</v>
      </c>
    </row>
    <row r="657" spans="1:9" x14ac:dyDescent="0.25">
      <c r="A657">
        <v>705334</v>
      </c>
      <c r="B657" t="s">
        <v>610</v>
      </c>
      <c r="C657" t="s">
        <v>1840</v>
      </c>
      <c r="D657" t="s">
        <v>401</v>
      </c>
      <c r="E657" t="s">
        <v>1648</v>
      </c>
      <c r="F657" t="s">
        <v>169</v>
      </c>
    </row>
    <row r="658" spans="1:9" x14ac:dyDescent="0.25">
      <c r="A658">
        <v>709953</v>
      </c>
      <c r="B658" t="s">
        <v>615</v>
      </c>
      <c r="C658" t="s">
        <v>835</v>
      </c>
      <c r="D658" t="s">
        <v>346</v>
      </c>
      <c r="E658" t="s">
        <v>1648</v>
      </c>
      <c r="F658" t="s">
        <v>169</v>
      </c>
      <c r="H658" t="s">
        <v>2851</v>
      </c>
      <c r="I658" t="str">
        <f t="shared" si="10"/>
        <v>cozzolinocatello@kappamed.it</v>
      </c>
    </row>
    <row r="659" spans="1:9" x14ac:dyDescent="0.25">
      <c r="A659">
        <v>706714</v>
      </c>
      <c r="B659" t="s">
        <v>616</v>
      </c>
      <c r="C659" t="s">
        <v>1869</v>
      </c>
      <c r="D659" t="s">
        <v>820</v>
      </c>
      <c r="E659" t="s">
        <v>1648</v>
      </c>
      <c r="F659" t="s">
        <v>169</v>
      </c>
      <c r="H659" t="s">
        <v>617</v>
      </c>
      <c r="I659" t="str">
        <f t="shared" si="10"/>
        <v>gidangelo@alice.it</v>
      </c>
    </row>
    <row r="660" spans="1:9" x14ac:dyDescent="0.25">
      <c r="A660">
        <v>708299</v>
      </c>
      <c r="B660" t="s">
        <v>618</v>
      </c>
      <c r="C660" t="s">
        <v>845</v>
      </c>
      <c r="D660" t="s">
        <v>867</v>
      </c>
      <c r="E660" t="s">
        <v>1648</v>
      </c>
      <c r="F660" t="s">
        <v>169</v>
      </c>
      <c r="H660" t="s">
        <v>2867</v>
      </c>
      <c r="I660" t="str">
        <f t="shared" si="10"/>
        <v>dottdemartinovincenzo@gmail.com</v>
      </c>
    </row>
    <row r="661" spans="1:9" x14ac:dyDescent="0.25">
      <c r="A661">
        <v>71287</v>
      </c>
      <c r="B661" t="s">
        <v>619</v>
      </c>
      <c r="C661" t="s">
        <v>1910</v>
      </c>
      <c r="D661" t="s">
        <v>776</v>
      </c>
      <c r="E661" t="s">
        <v>1648</v>
      </c>
      <c r="F661" t="s">
        <v>169</v>
      </c>
      <c r="H661" t="s">
        <v>2873</v>
      </c>
      <c r="I661" t="str">
        <f t="shared" si="10"/>
        <v>aniellodelsorbo@outlook.it</v>
      </c>
    </row>
    <row r="662" spans="1:9" x14ac:dyDescent="0.25">
      <c r="A662">
        <v>810588</v>
      </c>
      <c r="B662" t="s">
        <v>1918</v>
      </c>
      <c r="C662" t="s">
        <v>1919</v>
      </c>
      <c r="D662" t="s">
        <v>730</v>
      </c>
      <c r="E662" t="s">
        <v>1648</v>
      </c>
      <c r="F662" t="s">
        <v>1062</v>
      </c>
      <c r="G662" t="s">
        <v>699</v>
      </c>
      <c r="I662" t="str">
        <f t="shared" si="10"/>
        <v>desgro.m@tiscali.it</v>
      </c>
    </row>
    <row r="663" spans="1:9" x14ac:dyDescent="0.25">
      <c r="A663">
        <v>57972</v>
      </c>
      <c r="B663" t="s">
        <v>620</v>
      </c>
      <c r="C663" t="s">
        <v>1942</v>
      </c>
      <c r="D663" t="s">
        <v>809</v>
      </c>
      <c r="E663" t="s">
        <v>1648</v>
      </c>
      <c r="F663" t="s">
        <v>169</v>
      </c>
      <c r="H663" t="s">
        <v>621</v>
      </c>
      <c r="I663" t="str">
        <f t="shared" si="10"/>
        <v>francescodimartino53@libero.it</v>
      </c>
    </row>
    <row r="664" spans="1:9" x14ac:dyDescent="0.25">
      <c r="A664">
        <v>36515</v>
      </c>
      <c r="B664" t="s">
        <v>622</v>
      </c>
      <c r="C664" t="s">
        <v>1942</v>
      </c>
      <c r="D664" t="s">
        <v>885</v>
      </c>
      <c r="E664" t="s">
        <v>1648</v>
      </c>
      <c r="F664" t="s">
        <v>169</v>
      </c>
    </row>
    <row r="665" spans="1:9" x14ac:dyDescent="0.25">
      <c r="A665">
        <v>68742</v>
      </c>
      <c r="B665" t="s">
        <v>623</v>
      </c>
      <c r="C665" t="s">
        <v>1958</v>
      </c>
      <c r="D665" t="s">
        <v>721</v>
      </c>
      <c r="E665" t="s">
        <v>1648</v>
      </c>
      <c r="F665" t="s">
        <v>169</v>
      </c>
      <c r="H665" t="s">
        <v>2888</v>
      </c>
      <c r="I665" t="str">
        <f t="shared" si="10"/>
        <v>diplomaticoantonio@gmail.com</v>
      </c>
    </row>
    <row r="666" spans="1:9" x14ac:dyDescent="0.25">
      <c r="A666">
        <v>58031</v>
      </c>
      <c r="B666" t="s">
        <v>624</v>
      </c>
      <c r="C666" t="s">
        <v>1963</v>
      </c>
      <c r="D666" t="s">
        <v>885</v>
      </c>
      <c r="E666" t="s">
        <v>1648</v>
      </c>
      <c r="F666" t="s">
        <v>169</v>
      </c>
      <c r="H666" t="s">
        <v>2890</v>
      </c>
      <c r="I666" t="str">
        <f t="shared" si="10"/>
        <v>donadiogiovanni@kappamed.it</v>
      </c>
    </row>
    <row r="667" spans="1:9" x14ac:dyDescent="0.25">
      <c r="A667">
        <v>64647</v>
      </c>
      <c r="B667" t="s">
        <v>625</v>
      </c>
      <c r="C667" t="s">
        <v>1963</v>
      </c>
      <c r="D667" t="s">
        <v>1964</v>
      </c>
      <c r="E667" t="s">
        <v>1648</v>
      </c>
      <c r="F667" t="s">
        <v>169</v>
      </c>
      <c r="H667" t="s">
        <v>626</v>
      </c>
      <c r="I667" t="str">
        <f t="shared" si="10"/>
        <v>s.donadio@alice.it</v>
      </c>
    </row>
    <row r="668" spans="1:9" x14ac:dyDescent="0.25">
      <c r="A668">
        <v>80972</v>
      </c>
      <c r="B668" t="s">
        <v>627</v>
      </c>
      <c r="C668" t="s">
        <v>1100</v>
      </c>
      <c r="D668" t="s">
        <v>988</v>
      </c>
      <c r="E668" t="s">
        <v>1648</v>
      </c>
      <c r="F668" t="s">
        <v>169</v>
      </c>
      <c r="H668" t="s">
        <v>628</v>
      </c>
      <c r="I668" t="str">
        <f t="shared" si="10"/>
        <v>annaposito@gmail.com</v>
      </c>
    </row>
    <row r="669" spans="1:9" x14ac:dyDescent="0.25">
      <c r="A669">
        <v>73626</v>
      </c>
      <c r="B669" t="s">
        <v>629</v>
      </c>
      <c r="C669" t="s">
        <v>1100</v>
      </c>
      <c r="D669" t="s">
        <v>721</v>
      </c>
      <c r="E669" t="s">
        <v>1648</v>
      </c>
      <c r="F669" t="s">
        <v>169</v>
      </c>
      <c r="H669" t="s">
        <v>2894</v>
      </c>
      <c r="I669" t="str">
        <f t="shared" si="10"/>
        <v>dottor.esposito@hotmail.it</v>
      </c>
    </row>
    <row r="670" spans="1:9" x14ac:dyDescent="0.25">
      <c r="A670">
        <v>810554</v>
      </c>
      <c r="B670" t="s">
        <v>1985</v>
      </c>
      <c r="C670" t="s">
        <v>559</v>
      </c>
      <c r="D670" t="s">
        <v>776</v>
      </c>
      <c r="E670" t="s">
        <v>1648</v>
      </c>
      <c r="F670" t="s">
        <v>1062</v>
      </c>
      <c r="G670" t="s">
        <v>700</v>
      </c>
      <c r="I670" t="str">
        <f t="shared" si="10"/>
        <v>aniellofed@libero.it</v>
      </c>
    </row>
    <row r="671" spans="1:9" x14ac:dyDescent="0.25">
      <c r="A671">
        <v>12626</v>
      </c>
      <c r="B671" t="s">
        <v>630</v>
      </c>
      <c r="C671" t="s">
        <v>1986</v>
      </c>
      <c r="D671" t="s">
        <v>954</v>
      </c>
      <c r="E671" t="s">
        <v>1648</v>
      </c>
      <c r="F671" t="s">
        <v>169</v>
      </c>
      <c r="H671" t="s">
        <v>2905</v>
      </c>
      <c r="I671" t="str">
        <f t="shared" si="10"/>
        <v>feliciellogiacomo@gmail.com</v>
      </c>
    </row>
    <row r="672" spans="1:9" x14ac:dyDescent="0.25">
      <c r="A672">
        <v>82456</v>
      </c>
      <c r="B672" t="s">
        <v>1605</v>
      </c>
      <c r="C672" t="s">
        <v>117</v>
      </c>
      <c r="D672" t="s">
        <v>870</v>
      </c>
      <c r="E672" t="s">
        <v>1648</v>
      </c>
      <c r="F672" t="s">
        <v>169</v>
      </c>
      <c r="H672" t="s">
        <v>1606</v>
      </c>
      <c r="I672" t="str">
        <f t="shared" si="10"/>
        <v>dott.alfredoferrara@gmail.com</v>
      </c>
    </row>
    <row r="673" spans="1:9" x14ac:dyDescent="0.25">
      <c r="A673">
        <v>82592</v>
      </c>
      <c r="B673" t="s">
        <v>1576</v>
      </c>
      <c r="C673" t="s">
        <v>1577</v>
      </c>
      <c r="D673" t="s">
        <v>721</v>
      </c>
      <c r="E673" t="s">
        <v>1648</v>
      </c>
      <c r="F673" t="s">
        <v>169</v>
      </c>
      <c r="H673" t="s">
        <v>2914</v>
      </c>
      <c r="I673" t="str">
        <f t="shared" si="10"/>
        <v>antonioformi10@gmail.com</v>
      </c>
    </row>
    <row r="674" spans="1:9" x14ac:dyDescent="0.25">
      <c r="A674">
        <v>66165</v>
      </c>
      <c r="B674" t="s">
        <v>2024</v>
      </c>
      <c r="C674" t="s">
        <v>2025</v>
      </c>
      <c r="D674" t="s">
        <v>324</v>
      </c>
      <c r="E674" t="s">
        <v>1648</v>
      </c>
      <c r="F674" t="s">
        <v>1062</v>
      </c>
      <c r="G674" t="s">
        <v>701</v>
      </c>
      <c r="I674" t="str">
        <f t="shared" si="10"/>
        <v>angelafulgione@fastwebnet.it</v>
      </c>
    </row>
    <row r="675" spans="1:9" x14ac:dyDescent="0.25">
      <c r="A675">
        <v>82605</v>
      </c>
      <c r="B675" t="s">
        <v>1626</v>
      </c>
      <c r="C675" t="s">
        <v>1627</v>
      </c>
      <c r="D675" t="s">
        <v>721</v>
      </c>
      <c r="E675" t="s">
        <v>1648</v>
      </c>
      <c r="F675" t="s">
        <v>169</v>
      </c>
      <c r="H675" t="s">
        <v>2926</v>
      </c>
      <c r="I675" t="str">
        <f t="shared" si="10"/>
        <v>drantoniogalbiati@virgilio.it</v>
      </c>
    </row>
    <row r="676" spans="1:9" x14ac:dyDescent="0.25">
      <c r="A676">
        <v>58178</v>
      </c>
      <c r="B676" t="s">
        <v>631</v>
      </c>
      <c r="C676" t="s">
        <v>2048</v>
      </c>
      <c r="D676" t="s">
        <v>809</v>
      </c>
      <c r="E676" t="s">
        <v>1648</v>
      </c>
      <c r="F676" t="s">
        <v>169</v>
      </c>
      <c r="H676" t="s">
        <v>2932</v>
      </c>
      <c r="I676" t="str">
        <f t="shared" si="10"/>
        <v>topaca@vodafone.it</v>
      </c>
    </row>
    <row r="677" spans="1:9" x14ac:dyDescent="0.25">
      <c r="A677">
        <v>74389</v>
      </c>
      <c r="B677" t="s">
        <v>632</v>
      </c>
      <c r="C677" t="s">
        <v>2053</v>
      </c>
      <c r="D677" t="s">
        <v>2054</v>
      </c>
      <c r="E677" t="s">
        <v>1648</v>
      </c>
      <c r="F677" t="s">
        <v>169</v>
      </c>
      <c r="H677" t="s">
        <v>2934</v>
      </c>
      <c r="I677" t="str">
        <f t="shared" si="10"/>
        <v>arcgiam6@gmail.com</v>
      </c>
    </row>
    <row r="678" spans="1:9" x14ac:dyDescent="0.25">
      <c r="A678">
        <v>82478</v>
      </c>
      <c r="B678" t="s">
        <v>1573</v>
      </c>
      <c r="C678" t="s">
        <v>205</v>
      </c>
      <c r="D678" t="s">
        <v>790</v>
      </c>
      <c r="E678" t="s">
        <v>1648</v>
      </c>
      <c r="F678" t="s">
        <v>169</v>
      </c>
      <c r="H678" t="s">
        <v>2936</v>
      </c>
      <c r="I678" t="str">
        <f t="shared" si="10"/>
        <v>angelogiordano1966@libero.it</v>
      </c>
    </row>
    <row r="679" spans="1:9" x14ac:dyDescent="0.25">
      <c r="A679">
        <v>66860</v>
      </c>
      <c r="B679" t="s">
        <v>633</v>
      </c>
      <c r="C679" t="s">
        <v>205</v>
      </c>
      <c r="D679" t="s">
        <v>1094</v>
      </c>
      <c r="E679" t="s">
        <v>1648</v>
      </c>
      <c r="F679" t="s">
        <v>169</v>
      </c>
      <c r="H679" t="s">
        <v>2938</v>
      </c>
      <c r="I679" t="str">
        <f t="shared" si="10"/>
        <v>studioluigigiordano@gmail.com</v>
      </c>
    </row>
    <row r="680" spans="1:9" x14ac:dyDescent="0.25">
      <c r="A680">
        <v>36798</v>
      </c>
      <c r="B680" t="s">
        <v>634</v>
      </c>
      <c r="C680" t="s">
        <v>205</v>
      </c>
      <c r="D680" t="s">
        <v>853</v>
      </c>
      <c r="E680" t="s">
        <v>1648</v>
      </c>
      <c r="F680" t="s">
        <v>169</v>
      </c>
    </row>
    <row r="681" spans="1:9" x14ac:dyDescent="0.25">
      <c r="A681">
        <v>66131</v>
      </c>
      <c r="B681" t="s">
        <v>635</v>
      </c>
      <c r="C681" t="s">
        <v>1622</v>
      </c>
      <c r="D681" t="s">
        <v>2074</v>
      </c>
      <c r="E681" t="s">
        <v>1648</v>
      </c>
      <c r="F681" t="s">
        <v>169</v>
      </c>
      <c r="H681" t="s">
        <v>2947</v>
      </c>
      <c r="I681" t="str">
        <f t="shared" si="10"/>
        <v>dottluigigraziano@virgilio.it</v>
      </c>
    </row>
    <row r="682" spans="1:9" x14ac:dyDescent="0.25">
      <c r="A682">
        <v>82569</v>
      </c>
      <c r="B682" t="s">
        <v>1620</v>
      </c>
      <c r="C682" t="s">
        <v>410</v>
      </c>
      <c r="D682" t="s">
        <v>1621</v>
      </c>
      <c r="E682" t="s">
        <v>1648</v>
      </c>
      <c r="F682" t="s">
        <v>169</v>
      </c>
    </row>
    <row r="683" spans="1:9" x14ac:dyDescent="0.25">
      <c r="A683">
        <v>75553</v>
      </c>
      <c r="B683" t="s">
        <v>636</v>
      </c>
      <c r="C683" t="s">
        <v>530</v>
      </c>
      <c r="D683" t="s">
        <v>1336</v>
      </c>
      <c r="E683" t="s">
        <v>1648</v>
      </c>
      <c r="F683" t="s">
        <v>169</v>
      </c>
      <c r="H683" t="s">
        <v>2960</v>
      </c>
      <c r="I683" t="str">
        <f t="shared" si="10"/>
        <v>improtaluciano@kappamed.it</v>
      </c>
    </row>
    <row r="684" spans="1:9" x14ac:dyDescent="0.25">
      <c r="A684">
        <v>811080</v>
      </c>
      <c r="B684" t="s">
        <v>2107</v>
      </c>
      <c r="C684" t="s">
        <v>2108</v>
      </c>
      <c r="D684" t="s">
        <v>1094</v>
      </c>
      <c r="E684" t="s">
        <v>1648</v>
      </c>
      <c r="F684" t="s">
        <v>1062</v>
      </c>
      <c r="G684" t="s">
        <v>702</v>
      </c>
      <c r="I684" t="str">
        <f t="shared" si="10"/>
        <v>mailluigi.iorio@libero.it</v>
      </c>
    </row>
    <row r="685" spans="1:9" x14ac:dyDescent="0.25">
      <c r="A685">
        <v>58292</v>
      </c>
      <c r="B685" t="s">
        <v>637</v>
      </c>
      <c r="C685" t="s">
        <v>2109</v>
      </c>
      <c r="D685" t="s">
        <v>877</v>
      </c>
      <c r="E685" t="s">
        <v>1648</v>
      </c>
      <c r="F685" t="s">
        <v>169</v>
      </c>
      <c r="H685" t="s">
        <v>2962</v>
      </c>
      <c r="I685" t="str">
        <f t="shared" si="10"/>
        <v>anm.cozzolino@libero.it</v>
      </c>
    </row>
    <row r="686" spans="1:9" x14ac:dyDescent="0.25">
      <c r="A686">
        <v>81122</v>
      </c>
      <c r="B686" t="s">
        <v>638</v>
      </c>
      <c r="C686" t="s">
        <v>240</v>
      </c>
      <c r="D686" t="s">
        <v>1094</v>
      </c>
      <c r="E686" t="s">
        <v>1648</v>
      </c>
      <c r="F686" t="s">
        <v>169</v>
      </c>
      <c r="H686" t="s">
        <v>2964</v>
      </c>
      <c r="I686" t="str">
        <f t="shared" si="10"/>
        <v>luigiizzo66@gmail.com</v>
      </c>
    </row>
    <row r="687" spans="1:9" x14ac:dyDescent="0.25">
      <c r="A687">
        <v>69803</v>
      </c>
      <c r="B687" t="s">
        <v>639</v>
      </c>
      <c r="C687" t="s">
        <v>240</v>
      </c>
      <c r="D687" t="s">
        <v>1385</v>
      </c>
      <c r="E687" t="s">
        <v>1648</v>
      </c>
      <c r="F687" t="s">
        <v>169</v>
      </c>
      <c r="H687" t="s">
        <v>640</v>
      </c>
      <c r="I687" t="str">
        <f t="shared" si="10"/>
        <v>izzoraimondo@alice.it</v>
      </c>
    </row>
    <row r="688" spans="1:9" x14ac:dyDescent="0.25">
      <c r="A688">
        <v>705232</v>
      </c>
      <c r="B688" t="s">
        <v>1564</v>
      </c>
      <c r="C688" t="s">
        <v>2118</v>
      </c>
      <c r="D688" t="s">
        <v>885</v>
      </c>
      <c r="E688" t="s">
        <v>1648</v>
      </c>
      <c r="F688" t="s">
        <v>169</v>
      </c>
      <c r="H688" t="s">
        <v>2965</v>
      </c>
      <c r="I688" t="str">
        <f t="shared" si="10"/>
        <v>giovanni_laiola@virgilio.it</v>
      </c>
    </row>
    <row r="689" spans="1:9" x14ac:dyDescent="0.25">
      <c r="A689">
        <v>705186</v>
      </c>
      <c r="B689" t="s">
        <v>641</v>
      </c>
      <c r="C689" t="s">
        <v>2153</v>
      </c>
      <c r="D689" t="s">
        <v>745</v>
      </c>
      <c r="E689" t="s">
        <v>1648</v>
      </c>
      <c r="F689" t="s">
        <v>169</v>
      </c>
      <c r="H689" t="s">
        <v>642</v>
      </c>
      <c r="I689" t="str">
        <f t="shared" si="10"/>
        <v>pippomanca@hotmail.it</v>
      </c>
    </row>
    <row r="690" spans="1:9" x14ac:dyDescent="0.25">
      <c r="A690">
        <v>811079</v>
      </c>
      <c r="B690" t="s">
        <v>2191</v>
      </c>
      <c r="C690" t="s">
        <v>2192</v>
      </c>
      <c r="D690" t="s">
        <v>1021</v>
      </c>
      <c r="E690" t="s">
        <v>1648</v>
      </c>
      <c r="F690" t="s">
        <v>1062</v>
      </c>
      <c r="G690" t="s">
        <v>703</v>
      </c>
      <c r="I690" t="str">
        <f t="shared" si="10"/>
        <v>carmelamessalli@libero.it</v>
      </c>
    </row>
    <row r="691" spans="1:9" x14ac:dyDescent="0.25">
      <c r="A691">
        <v>71538</v>
      </c>
      <c r="B691" t="s">
        <v>643</v>
      </c>
      <c r="C691" t="s">
        <v>2201</v>
      </c>
      <c r="D691" t="s">
        <v>2202</v>
      </c>
      <c r="E691" t="s">
        <v>1648</v>
      </c>
      <c r="F691" t="s">
        <v>169</v>
      </c>
      <c r="H691" t="s">
        <v>644</v>
      </c>
      <c r="I691" t="str">
        <f t="shared" si="10"/>
        <v>luiginominadeo@libero.it</v>
      </c>
    </row>
    <row r="692" spans="1:9" x14ac:dyDescent="0.25">
      <c r="A692">
        <v>71298</v>
      </c>
      <c r="B692" t="s">
        <v>645</v>
      </c>
      <c r="C692" t="s">
        <v>2213</v>
      </c>
      <c r="D692" t="s">
        <v>802</v>
      </c>
      <c r="E692" t="s">
        <v>1648</v>
      </c>
      <c r="F692" t="s">
        <v>169</v>
      </c>
      <c r="H692" t="s">
        <v>646</v>
      </c>
      <c r="I692" t="str">
        <f t="shared" si="10"/>
        <v>dr.rosamontella@hotmail.it</v>
      </c>
    </row>
    <row r="693" spans="1:9" x14ac:dyDescent="0.25">
      <c r="A693">
        <v>82616</v>
      </c>
      <c r="B693" t="s">
        <v>2214</v>
      </c>
      <c r="C693" t="s">
        <v>1623</v>
      </c>
      <c r="D693" t="s">
        <v>349</v>
      </c>
      <c r="E693" t="s">
        <v>1648</v>
      </c>
      <c r="F693" t="s">
        <v>169</v>
      </c>
      <c r="H693" t="s">
        <v>1624</v>
      </c>
      <c r="I693" t="str">
        <f t="shared" si="10"/>
        <v>brunomorrone3@gmail.com</v>
      </c>
    </row>
    <row r="694" spans="1:9" x14ac:dyDescent="0.25">
      <c r="A694">
        <v>705288</v>
      </c>
      <c r="B694" t="s">
        <v>647</v>
      </c>
      <c r="C694" t="s">
        <v>1167</v>
      </c>
      <c r="D694" t="s">
        <v>809</v>
      </c>
      <c r="E694" t="s">
        <v>1648</v>
      </c>
      <c r="F694" t="s">
        <v>169</v>
      </c>
      <c r="H694" t="s">
        <v>3004</v>
      </c>
      <c r="I694" t="str">
        <f t="shared" si="10"/>
        <v>Dott.Napoli@live.it</v>
      </c>
    </row>
    <row r="695" spans="1:9" x14ac:dyDescent="0.25">
      <c r="A695">
        <v>49029</v>
      </c>
      <c r="B695" t="s">
        <v>648</v>
      </c>
      <c r="C695" t="s">
        <v>2228</v>
      </c>
      <c r="D695" t="s">
        <v>780</v>
      </c>
      <c r="E695" t="s">
        <v>1648</v>
      </c>
      <c r="F695" t="s">
        <v>169</v>
      </c>
    </row>
    <row r="696" spans="1:9" x14ac:dyDescent="0.25">
      <c r="A696">
        <v>710479</v>
      </c>
      <c r="B696" t="s">
        <v>649</v>
      </c>
      <c r="C696" t="s">
        <v>2232</v>
      </c>
      <c r="D696" t="s">
        <v>988</v>
      </c>
      <c r="E696" t="s">
        <v>1648</v>
      </c>
      <c r="F696" t="s">
        <v>169</v>
      </c>
      <c r="H696" t="s">
        <v>650</v>
      </c>
      <c r="I696" t="str">
        <f t="shared" si="10"/>
        <v>annanesti@virgilio.it</v>
      </c>
    </row>
    <row r="697" spans="1:9" x14ac:dyDescent="0.25">
      <c r="A697">
        <v>81851</v>
      </c>
      <c r="B697" t="s">
        <v>1565</v>
      </c>
      <c r="C697" t="s">
        <v>2236</v>
      </c>
      <c r="D697" t="s">
        <v>1021</v>
      </c>
      <c r="E697" t="s">
        <v>1648</v>
      </c>
      <c r="F697" t="s">
        <v>169</v>
      </c>
      <c r="H697" t="s">
        <v>651</v>
      </c>
      <c r="I697" t="str">
        <f t="shared" si="10"/>
        <v>c.offertucci@libero.it</v>
      </c>
    </row>
    <row r="698" spans="1:9" x14ac:dyDescent="0.25">
      <c r="A698">
        <v>68434</v>
      </c>
      <c r="B698" t="s">
        <v>2245</v>
      </c>
      <c r="C698" t="s">
        <v>2246</v>
      </c>
      <c r="D698" t="s">
        <v>2247</v>
      </c>
      <c r="E698" t="s">
        <v>1648</v>
      </c>
      <c r="F698" t="s">
        <v>1062</v>
      </c>
      <c r="G698" t="s">
        <v>704</v>
      </c>
      <c r="I698" t="str">
        <f t="shared" si="10"/>
        <v>eugeniooropallo@libero.it</v>
      </c>
    </row>
    <row r="699" spans="1:9" x14ac:dyDescent="0.25">
      <c r="A699">
        <v>810577</v>
      </c>
      <c r="B699" t="s">
        <v>2248</v>
      </c>
      <c r="C699" t="s">
        <v>2249</v>
      </c>
      <c r="D699" t="s">
        <v>1021</v>
      </c>
      <c r="E699" t="s">
        <v>1648</v>
      </c>
      <c r="F699" t="s">
        <v>1062</v>
      </c>
      <c r="G699" t="s">
        <v>705</v>
      </c>
      <c r="I699" t="str">
        <f t="shared" si="10"/>
        <v>ottagonogiugliano@libero.it</v>
      </c>
    </row>
    <row r="700" spans="1:9" x14ac:dyDescent="0.25">
      <c r="A700">
        <v>73956</v>
      </c>
      <c r="B700" t="s">
        <v>652</v>
      </c>
      <c r="C700" t="s">
        <v>163</v>
      </c>
      <c r="D700" t="s">
        <v>820</v>
      </c>
      <c r="E700" t="s">
        <v>1648</v>
      </c>
      <c r="F700" t="s">
        <v>169</v>
      </c>
    </row>
    <row r="701" spans="1:9" x14ac:dyDescent="0.25">
      <c r="A701">
        <v>58577</v>
      </c>
      <c r="B701" t="s">
        <v>2253</v>
      </c>
      <c r="C701" t="s">
        <v>163</v>
      </c>
      <c r="D701" t="s">
        <v>2254</v>
      </c>
      <c r="E701" t="s">
        <v>1648</v>
      </c>
      <c r="F701" t="s">
        <v>1062</v>
      </c>
      <c r="G701" t="s">
        <v>706</v>
      </c>
      <c r="I701" t="str">
        <f t="shared" si="10"/>
        <v>olimpiapagano@libero.it</v>
      </c>
    </row>
    <row r="702" spans="1:9" x14ac:dyDescent="0.25">
      <c r="A702">
        <v>81327</v>
      </c>
      <c r="B702" t="s">
        <v>653</v>
      </c>
      <c r="C702" t="s">
        <v>2257</v>
      </c>
      <c r="D702" t="s">
        <v>802</v>
      </c>
      <c r="E702" t="s">
        <v>1648</v>
      </c>
      <c r="F702" t="s">
        <v>169</v>
      </c>
      <c r="H702" t="s">
        <v>3017</v>
      </c>
      <c r="I702" t="str">
        <f t="shared" si="10"/>
        <v>rosapalatiello@gmail.com</v>
      </c>
    </row>
    <row r="703" spans="1:9" x14ac:dyDescent="0.25">
      <c r="A703">
        <v>78519</v>
      </c>
      <c r="B703" t="s">
        <v>654</v>
      </c>
      <c r="C703" t="s">
        <v>2267</v>
      </c>
      <c r="D703" t="s">
        <v>745</v>
      </c>
      <c r="E703" t="s">
        <v>1648</v>
      </c>
      <c r="F703" t="s">
        <v>169</v>
      </c>
      <c r="H703" t="s">
        <v>655</v>
      </c>
      <c r="I703" t="str">
        <f t="shared" si="10"/>
        <v>panapeppe@alice.it</v>
      </c>
    </row>
    <row r="704" spans="1:9" x14ac:dyDescent="0.25">
      <c r="A704">
        <v>36593</v>
      </c>
      <c r="B704" t="s">
        <v>656</v>
      </c>
      <c r="C704" t="s">
        <v>313</v>
      </c>
      <c r="D704" t="s">
        <v>721</v>
      </c>
      <c r="E704" t="s">
        <v>1648</v>
      </c>
      <c r="F704" t="s">
        <v>169</v>
      </c>
      <c r="H704" t="s">
        <v>3035</v>
      </c>
      <c r="I704" t="str">
        <f t="shared" si="10"/>
        <v>antoniopepe@email.it</v>
      </c>
    </row>
    <row r="705" spans="1:9" x14ac:dyDescent="0.25">
      <c r="A705">
        <v>82433</v>
      </c>
      <c r="B705" t="s">
        <v>1614</v>
      </c>
      <c r="C705" t="s">
        <v>553</v>
      </c>
      <c r="D705" t="s">
        <v>173</v>
      </c>
      <c r="E705" t="s">
        <v>1648</v>
      </c>
      <c r="F705" t="s">
        <v>169</v>
      </c>
      <c r="H705" t="s">
        <v>1615</v>
      </c>
      <c r="I705" t="str">
        <f t="shared" si="10"/>
        <v>perna.cira@virgilio.it</v>
      </c>
    </row>
    <row r="706" spans="1:9" x14ac:dyDescent="0.25">
      <c r="A706">
        <v>36867</v>
      </c>
      <c r="B706" t="s">
        <v>657</v>
      </c>
      <c r="C706" t="s">
        <v>2315</v>
      </c>
      <c r="D706" t="s">
        <v>2316</v>
      </c>
      <c r="E706" t="s">
        <v>1648</v>
      </c>
      <c r="F706" t="s">
        <v>169</v>
      </c>
      <c r="H706" t="s">
        <v>658</v>
      </c>
      <c r="I706" t="str">
        <f t="shared" si="10"/>
        <v>policarpo.francesco@gmail.com</v>
      </c>
    </row>
    <row r="707" spans="1:9" x14ac:dyDescent="0.25">
      <c r="A707">
        <v>71470</v>
      </c>
      <c r="B707" t="s">
        <v>659</v>
      </c>
      <c r="C707" t="s">
        <v>452</v>
      </c>
      <c r="D707" t="s">
        <v>506</v>
      </c>
      <c r="E707" t="s">
        <v>1648</v>
      </c>
      <c r="F707" t="s">
        <v>169</v>
      </c>
      <c r="H707" t="s">
        <v>660</v>
      </c>
      <c r="I707" t="str">
        <f t="shared" ref="I707:I770" si="11">IF(H707="",G707,H707)</f>
        <v>claudioporpora@virgilio.it</v>
      </c>
    </row>
    <row r="708" spans="1:9" x14ac:dyDescent="0.25">
      <c r="A708">
        <v>705163</v>
      </c>
      <c r="B708" t="s">
        <v>661</v>
      </c>
      <c r="C708" t="s">
        <v>264</v>
      </c>
      <c r="D708" t="s">
        <v>745</v>
      </c>
      <c r="E708" t="s">
        <v>1648</v>
      </c>
      <c r="F708" t="s">
        <v>169</v>
      </c>
      <c r="H708" t="s">
        <v>662</v>
      </c>
      <c r="I708" t="str">
        <f t="shared" si="11"/>
        <v>raiola.giuseppe@virgilio.it</v>
      </c>
    </row>
    <row r="709" spans="1:9" x14ac:dyDescent="0.25">
      <c r="A709">
        <v>81225</v>
      </c>
      <c r="B709" t="s">
        <v>663</v>
      </c>
      <c r="C709" t="s">
        <v>2344</v>
      </c>
      <c r="D709" t="s">
        <v>834</v>
      </c>
      <c r="E709" t="s">
        <v>1648</v>
      </c>
      <c r="F709" t="s">
        <v>169</v>
      </c>
      <c r="H709" t="s">
        <v>3054</v>
      </c>
      <c r="I709" t="str">
        <f t="shared" si="11"/>
        <v>renis.raf@gmail.com</v>
      </c>
    </row>
    <row r="710" spans="1:9" x14ac:dyDescent="0.25">
      <c r="A710">
        <v>82467</v>
      </c>
      <c r="B710" t="s">
        <v>1608</v>
      </c>
      <c r="C710" t="s">
        <v>934</v>
      </c>
      <c r="D710" t="s">
        <v>770</v>
      </c>
      <c r="E710" t="s">
        <v>1648</v>
      </c>
      <c r="F710" t="s">
        <v>169</v>
      </c>
      <c r="H710" t="s">
        <v>1609</v>
      </c>
      <c r="I710" t="str">
        <f t="shared" si="11"/>
        <v>salrussodot@inwind.it</v>
      </c>
    </row>
    <row r="711" spans="1:9" x14ac:dyDescent="0.25">
      <c r="A711">
        <v>82445</v>
      </c>
      <c r="B711" t="s">
        <v>2369</v>
      </c>
      <c r="C711" t="s">
        <v>1588</v>
      </c>
      <c r="D711" t="s">
        <v>1589</v>
      </c>
      <c r="E711" t="s">
        <v>1648</v>
      </c>
      <c r="F711" t="s">
        <v>169</v>
      </c>
      <c r="H711" t="s">
        <v>3065</v>
      </c>
      <c r="I711" t="str">
        <f t="shared" si="11"/>
        <v>idasalzano@virgilio.it</v>
      </c>
    </row>
    <row r="712" spans="1:9" x14ac:dyDescent="0.25">
      <c r="A712">
        <v>76283</v>
      </c>
      <c r="B712" t="s">
        <v>665</v>
      </c>
      <c r="C712" t="s">
        <v>2393</v>
      </c>
      <c r="D712" t="s">
        <v>1263</v>
      </c>
      <c r="E712" t="s">
        <v>1648</v>
      </c>
      <c r="F712" t="s">
        <v>169</v>
      </c>
      <c r="H712" t="s">
        <v>666</v>
      </c>
      <c r="I712" t="str">
        <f t="shared" si="11"/>
        <v>aldoschettino1@virgilio.it</v>
      </c>
    </row>
    <row r="713" spans="1:9" x14ac:dyDescent="0.25">
      <c r="A713">
        <v>58680</v>
      </c>
      <c r="B713" t="s">
        <v>664</v>
      </c>
      <c r="C713" t="s">
        <v>267</v>
      </c>
      <c r="D713" t="s">
        <v>2397</v>
      </c>
      <c r="E713" t="s">
        <v>1648</v>
      </c>
      <c r="F713" t="s">
        <v>169</v>
      </c>
    </row>
    <row r="714" spans="1:9" x14ac:dyDescent="0.25">
      <c r="A714">
        <v>811376</v>
      </c>
      <c r="B714" t="s">
        <v>2411</v>
      </c>
      <c r="C714" t="s">
        <v>180</v>
      </c>
      <c r="D714" t="s">
        <v>867</v>
      </c>
      <c r="E714" t="s">
        <v>1648</v>
      </c>
      <c r="F714" t="s">
        <v>1062</v>
      </c>
      <c r="G714" t="s">
        <v>707</v>
      </c>
      <c r="I714" t="str">
        <f t="shared" si="11"/>
        <v>enzoseve@alice.it</v>
      </c>
    </row>
    <row r="715" spans="1:9" x14ac:dyDescent="0.25">
      <c r="A715">
        <v>82570</v>
      </c>
      <c r="B715" t="s">
        <v>1580</v>
      </c>
      <c r="C715" t="s">
        <v>1581</v>
      </c>
      <c r="D715" t="s">
        <v>813</v>
      </c>
      <c r="E715" t="s">
        <v>1648</v>
      </c>
      <c r="F715" t="s">
        <v>169</v>
      </c>
      <c r="H715" t="s">
        <v>3097</v>
      </c>
      <c r="I715" t="str">
        <f t="shared" si="11"/>
        <v>talpa642009@libero.it</v>
      </c>
    </row>
    <row r="716" spans="1:9" x14ac:dyDescent="0.25">
      <c r="A716">
        <v>58760</v>
      </c>
      <c r="B716" t="s">
        <v>667</v>
      </c>
      <c r="C716" t="s">
        <v>2453</v>
      </c>
      <c r="D716" t="s">
        <v>1263</v>
      </c>
      <c r="E716" t="s">
        <v>1648</v>
      </c>
      <c r="F716" t="s">
        <v>169</v>
      </c>
      <c r="H716" t="s">
        <v>3100</v>
      </c>
      <c r="I716" t="str">
        <f t="shared" si="11"/>
        <v>aldotolino@inwind.it</v>
      </c>
    </row>
    <row r="717" spans="1:9" x14ac:dyDescent="0.25">
      <c r="A717">
        <v>705312</v>
      </c>
      <c r="B717" t="s">
        <v>668</v>
      </c>
      <c r="C717" t="s">
        <v>2455</v>
      </c>
      <c r="D717" t="s">
        <v>770</v>
      </c>
      <c r="E717" t="s">
        <v>1648</v>
      </c>
      <c r="F717" t="s">
        <v>169</v>
      </c>
      <c r="H717" t="s">
        <v>3101</v>
      </c>
      <c r="I717" t="str">
        <f t="shared" si="11"/>
        <v>stordino56@gmail.com</v>
      </c>
    </row>
    <row r="718" spans="1:9" x14ac:dyDescent="0.25">
      <c r="A718">
        <v>68274</v>
      </c>
      <c r="B718" t="s">
        <v>2473</v>
      </c>
      <c r="C718" t="s">
        <v>2474</v>
      </c>
      <c r="D718" t="s">
        <v>2475</v>
      </c>
      <c r="E718" t="s">
        <v>1648</v>
      </c>
      <c r="F718" t="s">
        <v>1062</v>
      </c>
      <c r="G718" t="s">
        <v>708</v>
      </c>
      <c r="I718" t="str">
        <f t="shared" si="11"/>
        <v>vanrici@fastwebnet.it</v>
      </c>
    </row>
    <row r="719" spans="1:9" x14ac:dyDescent="0.25">
      <c r="A719">
        <v>82536</v>
      </c>
      <c r="B719" t="s">
        <v>1607</v>
      </c>
      <c r="C719" t="s">
        <v>0</v>
      </c>
      <c r="D719" t="s">
        <v>776</v>
      </c>
      <c r="E719" t="s">
        <v>1648</v>
      </c>
      <c r="F719" t="s">
        <v>169</v>
      </c>
    </row>
    <row r="720" spans="1:9" x14ac:dyDescent="0.25">
      <c r="A720">
        <v>58806</v>
      </c>
      <c r="B720" t="s">
        <v>669</v>
      </c>
      <c r="C720" t="s">
        <v>2489</v>
      </c>
      <c r="D720" t="s">
        <v>813</v>
      </c>
      <c r="E720" t="s">
        <v>1648</v>
      </c>
      <c r="F720" t="s">
        <v>169</v>
      </c>
      <c r="H720" t="s">
        <v>670</v>
      </c>
      <c r="I720" t="str">
        <f t="shared" si="11"/>
        <v>pasvisco@inwind.it</v>
      </c>
    </row>
    <row r="721" spans="1:9" x14ac:dyDescent="0.25">
      <c r="A721">
        <v>58828</v>
      </c>
      <c r="B721" t="s">
        <v>671</v>
      </c>
      <c r="C721" t="s">
        <v>276</v>
      </c>
      <c r="D721" t="s">
        <v>776</v>
      </c>
      <c r="E721" t="s">
        <v>1648</v>
      </c>
      <c r="F721" t="s">
        <v>169</v>
      </c>
    </row>
    <row r="722" spans="1:9" x14ac:dyDescent="0.25">
      <c r="A722">
        <v>811604</v>
      </c>
      <c r="B722" t="s">
        <v>2493</v>
      </c>
      <c r="C722" t="s">
        <v>276</v>
      </c>
      <c r="D722" t="s">
        <v>745</v>
      </c>
      <c r="E722" t="s">
        <v>1648</v>
      </c>
      <c r="F722" t="s">
        <v>1062</v>
      </c>
      <c r="G722" t="s">
        <v>709</v>
      </c>
      <c r="I722" t="str">
        <f t="shared" si="11"/>
        <v>dottvitiellogiuserppe@tin.it</v>
      </c>
    </row>
    <row r="723" spans="1:9" x14ac:dyDescent="0.25">
      <c r="A723">
        <v>811592</v>
      </c>
      <c r="B723" t="s">
        <v>2495</v>
      </c>
      <c r="C723" t="s">
        <v>2496</v>
      </c>
      <c r="D723" t="s">
        <v>813</v>
      </c>
      <c r="E723" t="s">
        <v>1648</v>
      </c>
      <c r="F723" t="s">
        <v>1062</v>
      </c>
      <c r="G723" t="s">
        <v>710</v>
      </c>
      <c r="I723" t="str">
        <f t="shared" si="11"/>
        <v>pasqualevitter@alice.it</v>
      </c>
    </row>
    <row r="724" spans="1:9" x14ac:dyDescent="0.25">
      <c r="A724">
        <v>705301</v>
      </c>
      <c r="B724" t="s">
        <v>672</v>
      </c>
      <c r="C724" t="s">
        <v>2507</v>
      </c>
      <c r="D724" t="s">
        <v>844</v>
      </c>
      <c r="E724" t="s">
        <v>1648</v>
      </c>
      <c r="F724" t="s">
        <v>169</v>
      </c>
    </row>
    <row r="725" spans="1:9" x14ac:dyDescent="0.25">
      <c r="A725">
        <v>708197</v>
      </c>
      <c r="B725" t="s">
        <v>1642</v>
      </c>
      <c r="C725" t="s">
        <v>1073</v>
      </c>
      <c r="D725" t="s">
        <v>770</v>
      </c>
      <c r="E725" t="s">
        <v>1643</v>
      </c>
      <c r="F725" t="s">
        <v>169</v>
      </c>
      <c r="H725" t="s">
        <v>2770</v>
      </c>
      <c r="I725" t="str">
        <f t="shared" si="11"/>
        <v>acamporasalvatore@tin.it</v>
      </c>
    </row>
    <row r="726" spans="1:9" x14ac:dyDescent="0.25">
      <c r="A726">
        <v>811490</v>
      </c>
      <c r="B726" t="s">
        <v>1676</v>
      </c>
      <c r="C726" t="s">
        <v>277</v>
      </c>
      <c r="D726" t="s">
        <v>867</v>
      </c>
      <c r="E726" t="s">
        <v>1643</v>
      </c>
      <c r="F726" t="s">
        <v>1062</v>
      </c>
    </row>
    <row r="727" spans="1:9" x14ac:dyDescent="0.25">
      <c r="A727">
        <v>67419</v>
      </c>
      <c r="B727" t="s">
        <v>1705</v>
      </c>
      <c r="C727" t="s">
        <v>278</v>
      </c>
      <c r="D727" t="s">
        <v>1094</v>
      </c>
      <c r="E727" t="s">
        <v>1643</v>
      </c>
      <c r="F727" t="s">
        <v>1062</v>
      </c>
    </row>
    <row r="728" spans="1:9" x14ac:dyDescent="0.25">
      <c r="A728">
        <v>58975</v>
      </c>
      <c r="B728" t="s">
        <v>1707</v>
      </c>
      <c r="C728" t="s">
        <v>1074</v>
      </c>
      <c r="D728" t="s">
        <v>867</v>
      </c>
      <c r="E728" t="s">
        <v>1643</v>
      </c>
      <c r="F728" t="s">
        <v>169</v>
      </c>
    </row>
    <row r="729" spans="1:9" x14ac:dyDescent="0.25">
      <c r="A729">
        <v>81190</v>
      </c>
      <c r="B729" t="s">
        <v>1709</v>
      </c>
      <c r="C729" t="s">
        <v>1075</v>
      </c>
      <c r="D729" t="s">
        <v>1076</v>
      </c>
      <c r="E729" t="s">
        <v>1643</v>
      </c>
      <c r="F729" t="s">
        <v>169</v>
      </c>
    </row>
    <row r="730" spans="1:9" x14ac:dyDescent="0.25">
      <c r="A730">
        <v>704899</v>
      </c>
      <c r="B730" t="s">
        <v>1744</v>
      </c>
      <c r="C730" t="s">
        <v>1077</v>
      </c>
      <c r="D730" t="s">
        <v>1078</v>
      </c>
      <c r="E730" t="s">
        <v>1643</v>
      </c>
      <c r="F730" t="s">
        <v>169</v>
      </c>
      <c r="H730" t="s">
        <v>2810</v>
      </c>
      <c r="I730" t="str">
        <f t="shared" si="11"/>
        <v>dausen@libero.it</v>
      </c>
    </row>
    <row r="731" spans="1:9" x14ac:dyDescent="0.25">
      <c r="A731">
        <v>704854</v>
      </c>
      <c r="B731" t="s">
        <v>1754</v>
      </c>
      <c r="C731" t="s">
        <v>1079</v>
      </c>
      <c r="D731" t="s">
        <v>885</v>
      </c>
      <c r="E731" t="s">
        <v>1643</v>
      </c>
      <c r="F731" t="s">
        <v>169</v>
      </c>
      <c r="H731" t="s">
        <v>2817</v>
      </c>
      <c r="I731" t="str">
        <f t="shared" si="11"/>
        <v>gabogi@virgilio.it</v>
      </c>
    </row>
    <row r="732" spans="1:9" x14ac:dyDescent="0.25">
      <c r="A732">
        <v>704763</v>
      </c>
      <c r="B732" t="s">
        <v>1770</v>
      </c>
      <c r="C732" t="s">
        <v>1080</v>
      </c>
      <c r="D732" t="s">
        <v>1081</v>
      </c>
      <c r="E732" t="s">
        <v>1643</v>
      </c>
      <c r="F732" t="s">
        <v>169</v>
      </c>
      <c r="H732" t="s">
        <v>2825</v>
      </c>
      <c r="I732" t="str">
        <f t="shared" si="11"/>
        <v>corrado.calamaro@alice.it</v>
      </c>
    </row>
    <row r="733" spans="1:9" x14ac:dyDescent="0.25">
      <c r="A733">
        <v>82046</v>
      </c>
      <c r="B733" t="s">
        <v>1796</v>
      </c>
      <c r="C733" t="s">
        <v>1082</v>
      </c>
      <c r="D733" t="s">
        <v>780</v>
      </c>
      <c r="E733" t="s">
        <v>1643</v>
      </c>
      <c r="F733" t="s">
        <v>169</v>
      </c>
      <c r="H733" t="s">
        <v>2833</v>
      </c>
      <c r="I733" t="str">
        <f t="shared" si="11"/>
        <v>domenicocarotenuto@inwind.it</v>
      </c>
    </row>
    <row r="734" spans="1:9" x14ac:dyDescent="0.25">
      <c r="A734">
        <v>76000</v>
      </c>
      <c r="B734" t="s">
        <v>1817</v>
      </c>
      <c r="C734" t="s">
        <v>1083</v>
      </c>
      <c r="D734" t="s">
        <v>1084</v>
      </c>
      <c r="E734" t="s">
        <v>1643</v>
      </c>
      <c r="F734" t="s">
        <v>169</v>
      </c>
      <c r="H734" t="s">
        <v>2840</v>
      </c>
      <c r="I734" t="str">
        <f t="shared" si="11"/>
        <v>matteocervasio@alice.it</v>
      </c>
    </row>
    <row r="735" spans="1:9" x14ac:dyDescent="0.25">
      <c r="A735">
        <v>708210</v>
      </c>
      <c r="B735" t="s">
        <v>1825</v>
      </c>
      <c r="C735" t="s">
        <v>1085</v>
      </c>
      <c r="D735" t="s">
        <v>1086</v>
      </c>
      <c r="E735" t="s">
        <v>1643</v>
      </c>
      <c r="F735" t="s">
        <v>169</v>
      </c>
      <c r="H735" t="s">
        <v>2842</v>
      </c>
      <c r="I735" t="str">
        <f t="shared" si="11"/>
        <v>cifalie@libero.it</v>
      </c>
    </row>
    <row r="736" spans="1:9" x14ac:dyDescent="0.25">
      <c r="A736">
        <v>710116</v>
      </c>
      <c r="B736" t="s">
        <v>1838</v>
      </c>
      <c r="C736" t="s">
        <v>1087</v>
      </c>
      <c r="D736" t="s">
        <v>1088</v>
      </c>
      <c r="E736" t="s">
        <v>1643</v>
      </c>
      <c r="F736" t="s">
        <v>169</v>
      </c>
      <c r="H736" t="s">
        <v>2847</v>
      </c>
      <c r="I736" t="str">
        <f t="shared" si="11"/>
        <v>filippocolantonio@alice.it</v>
      </c>
    </row>
    <row r="737" spans="1:9" x14ac:dyDescent="0.25">
      <c r="A737">
        <v>82057</v>
      </c>
      <c r="B737" t="s">
        <v>1858</v>
      </c>
      <c r="C737" t="s">
        <v>1089</v>
      </c>
      <c r="D737" t="s">
        <v>1090</v>
      </c>
      <c r="E737" t="s">
        <v>1643</v>
      </c>
      <c r="F737" t="s">
        <v>169</v>
      </c>
    </row>
    <row r="738" spans="1:9" x14ac:dyDescent="0.25">
      <c r="A738">
        <v>709840</v>
      </c>
      <c r="B738" t="s">
        <v>1870</v>
      </c>
      <c r="C738" t="s">
        <v>1091</v>
      </c>
      <c r="D738" t="s">
        <v>1092</v>
      </c>
      <c r="E738" t="s">
        <v>1643</v>
      </c>
      <c r="F738" t="s">
        <v>169</v>
      </c>
      <c r="H738" t="s">
        <v>2857</v>
      </c>
      <c r="I738" t="str">
        <f t="shared" si="11"/>
        <v>fomida@tin.it</v>
      </c>
    </row>
    <row r="739" spans="1:9" x14ac:dyDescent="0.25">
      <c r="A739">
        <v>707400</v>
      </c>
      <c r="B739" t="s">
        <v>1892</v>
      </c>
      <c r="C739" t="s">
        <v>1095</v>
      </c>
      <c r="D739" t="s">
        <v>809</v>
      </c>
      <c r="E739" t="s">
        <v>1643</v>
      </c>
      <c r="F739" t="s">
        <v>169</v>
      </c>
      <c r="H739" t="s">
        <v>2866</v>
      </c>
      <c r="I739" t="str">
        <f t="shared" si="11"/>
        <v>dott.demaria@maxy.it</v>
      </c>
    </row>
    <row r="740" spans="1:9" x14ac:dyDescent="0.25">
      <c r="A740">
        <v>59319</v>
      </c>
      <c r="B740" t="s">
        <v>1911</v>
      </c>
      <c r="C740" t="s">
        <v>1093</v>
      </c>
      <c r="D740" t="s">
        <v>1094</v>
      </c>
      <c r="E740" t="s">
        <v>1643</v>
      </c>
      <c r="F740" t="s">
        <v>169</v>
      </c>
    </row>
    <row r="741" spans="1:9" x14ac:dyDescent="0.25">
      <c r="A741">
        <v>810338</v>
      </c>
      <c r="B741" t="s">
        <v>1932</v>
      </c>
      <c r="C741" t="s">
        <v>279</v>
      </c>
      <c r="D741" t="s">
        <v>867</v>
      </c>
      <c r="E741" t="s">
        <v>1643</v>
      </c>
      <c r="F741" t="s">
        <v>1062</v>
      </c>
    </row>
    <row r="742" spans="1:9" x14ac:dyDescent="0.25">
      <c r="A742">
        <v>704718</v>
      </c>
      <c r="B742" t="s">
        <v>1934</v>
      </c>
      <c r="C742" t="s">
        <v>1097</v>
      </c>
      <c r="D742" t="s">
        <v>973</v>
      </c>
      <c r="E742" t="s">
        <v>1643</v>
      </c>
      <c r="F742" t="s">
        <v>169</v>
      </c>
      <c r="H742" t="s">
        <v>2877</v>
      </c>
      <c r="I742" t="str">
        <f t="shared" si="11"/>
        <v>didonnaci@libero.it</v>
      </c>
    </row>
    <row r="743" spans="1:9" x14ac:dyDescent="0.25">
      <c r="A743">
        <v>810122</v>
      </c>
      <c r="B743" t="s">
        <v>1935</v>
      </c>
      <c r="C743" t="s">
        <v>1097</v>
      </c>
      <c r="D743" t="s">
        <v>973</v>
      </c>
      <c r="E743" t="s">
        <v>1643</v>
      </c>
      <c r="F743" t="s">
        <v>1062</v>
      </c>
    </row>
    <row r="744" spans="1:9" x14ac:dyDescent="0.25">
      <c r="A744">
        <v>59376</v>
      </c>
      <c r="B744" t="s">
        <v>1936</v>
      </c>
      <c r="C744" t="s">
        <v>1097</v>
      </c>
      <c r="D744" t="s">
        <v>780</v>
      </c>
      <c r="E744" t="s">
        <v>1643</v>
      </c>
      <c r="F744" t="s">
        <v>169</v>
      </c>
    </row>
    <row r="745" spans="1:9" x14ac:dyDescent="0.25">
      <c r="A745">
        <v>75188</v>
      </c>
      <c r="B745" t="s">
        <v>1954</v>
      </c>
      <c r="C745" t="s">
        <v>1096</v>
      </c>
      <c r="D745" t="s">
        <v>764</v>
      </c>
      <c r="E745" t="s">
        <v>1643</v>
      </c>
      <c r="F745" t="s">
        <v>169</v>
      </c>
      <c r="H745" t="s">
        <v>2887</v>
      </c>
      <c r="I745" t="str">
        <f t="shared" si="11"/>
        <v>giusydia@virgilio.it</v>
      </c>
    </row>
    <row r="746" spans="1:9" x14ac:dyDescent="0.25">
      <c r="A746">
        <v>704707</v>
      </c>
      <c r="B746" t="s">
        <v>1961</v>
      </c>
      <c r="C746" t="s">
        <v>1098</v>
      </c>
      <c r="D746" t="s">
        <v>1099</v>
      </c>
      <c r="E746" t="s">
        <v>1643</v>
      </c>
      <c r="F746" t="s">
        <v>169</v>
      </c>
      <c r="H746" t="s">
        <v>2889</v>
      </c>
      <c r="I746" t="str">
        <f t="shared" si="11"/>
        <v>mariateresa.distria@libero.it</v>
      </c>
    </row>
    <row r="747" spans="1:9" x14ac:dyDescent="0.25">
      <c r="A747">
        <v>82627</v>
      </c>
      <c r="B747" t="s">
        <v>1969</v>
      </c>
      <c r="C747" t="s">
        <v>1618</v>
      </c>
      <c r="D747" t="s">
        <v>1619</v>
      </c>
      <c r="E747" t="s">
        <v>1643</v>
      </c>
      <c r="F747" t="s">
        <v>169</v>
      </c>
      <c r="H747" t="s">
        <v>2892</v>
      </c>
      <c r="I747" t="str">
        <f t="shared" si="11"/>
        <v>gualtiero.esercizio@alice.it</v>
      </c>
    </row>
    <row r="748" spans="1:9" x14ac:dyDescent="0.25">
      <c r="A748">
        <v>59444</v>
      </c>
      <c r="B748" t="s">
        <v>1978</v>
      </c>
      <c r="C748" t="s">
        <v>1100</v>
      </c>
      <c r="D748" t="s">
        <v>1094</v>
      </c>
      <c r="E748" t="s">
        <v>1643</v>
      </c>
      <c r="F748" t="s">
        <v>169</v>
      </c>
      <c r="H748" t="s">
        <v>2895</v>
      </c>
      <c r="I748" t="str">
        <f t="shared" si="11"/>
        <v>esposito.lui@alice.it</v>
      </c>
    </row>
    <row r="749" spans="1:9" x14ac:dyDescent="0.25">
      <c r="A749">
        <v>704843</v>
      </c>
      <c r="B749" t="s">
        <v>1979</v>
      </c>
      <c r="C749" t="s">
        <v>1100</v>
      </c>
      <c r="D749" t="s">
        <v>877</v>
      </c>
      <c r="E749" t="s">
        <v>1643</v>
      </c>
      <c r="F749" t="s">
        <v>169</v>
      </c>
      <c r="H749" t="s">
        <v>2897</v>
      </c>
      <c r="I749" t="str">
        <f t="shared" si="11"/>
        <v>2814059@gmail.com</v>
      </c>
    </row>
    <row r="750" spans="1:9" x14ac:dyDescent="0.25">
      <c r="A750">
        <v>74743</v>
      </c>
      <c r="B750" t="s">
        <v>1992</v>
      </c>
      <c r="C750" t="s">
        <v>1101</v>
      </c>
      <c r="D750" t="s">
        <v>831</v>
      </c>
      <c r="E750" t="s">
        <v>1643</v>
      </c>
      <c r="F750" t="s">
        <v>169</v>
      </c>
      <c r="H750" t="s">
        <v>2910</v>
      </c>
      <c r="I750" t="str">
        <f t="shared" si="11"/>
        <v>drfelice.fiele@gmail.com</v>
      </c>
    </row>
    <row r="751" spans="1:9" x14ac:dyDescent="0.25">
      <c r="A751">
        <v>73773</v>
      </c>
      <c r="B751" t="s">
        <v>2022</v>
      </c>
      <c r="C751" t="s">
        <v>1102</v>
      </c>
      <c r="D751" t="s">
        <v>1103</v>
      </c>
      <c r="E751" t="s">
        <v>1643</v>
      </c>
      <c r="F751" t="s">
        <v>169</v>
      </c>
      <c r="H751" t="s">
        <v>2923</v>
      </c>
      <c r="I751" t="str">
        <f t="shared" si="11"/>
        <v>walterfrulio@libero.it</v>
      </c>
    </row>
    <row r="752" spans="1:9" x14ac:dyDescent="0.25">
      <c r="A752">
        <v>704809</v>
      </c>
      <c r="B752" t="s">
        <v>2027</v>
      </c>
      <c r="C752" t="s">
        <v>946</v>
      </c>
      <c r="D752" t="s">
        <v>867</v>
      </c>
      <c r="E752" t="s">
        <v>1643</v>
      </c>
      <c r="F752" t="s">
        <v>169</v>
      </c>
      <c r="H752" t="s">
        <v>2924</v>
      </c>
      <c r="I752" t="str">
        <f t="shared" si="11"/>
        <v>vincigabriele@hotmail.it</v>
      </c>
    </row>
    <row r="753" spans="1:9" x14ac:dyDescent="0.25">
      <c r="A753">
        <v>59502</v>
      </c>
      <c r="B753" t="s">
        <v>2030</v>
      </c>
      <c r="C753" t="s">
        <v>1104</v>
      </c>
      <c r="D753" t="s">
        <v>1105</v>
      </c>
      <c r="E753" t="s">
        <v>1643</v>
      </c>
      <c r="F753" t="s">
        <v>169</v>
      </c>
      <c r="H753" t="s">
        <v>2927</v>
      </c>
      <c r="I753" t="str">
        <f t="shared" si="11"/>
        <v>vittorio@medicoopvesevo.it</v>
      </c>
    </row>
    <row r="754" spans="1:9" x14ac:dyDescent="0.25">
      <c r="A754">
        <v>711028</v>
      </c>
      <c r="B754" t="s">
        <v>2036</v>
      </c>
      <c r="C754" t="s">
        <v>235</v>
      </c>
      <c r="D754" t="s">
        <v>730</v>
      </c>
      <c r="E754" t="s">
        <v>1643</v>
      </c>
      <c r="F754" t="s">
        <v>169</v>
      </c>
    </row>
    <row r="755" spans="1:9" x14ac:dyDescent="0.25">
      <c r="A755">
        <v>64556</v>
      </c>
      <c r="B755" t="s">
        <v>2059</v>
      </c>
      <c r="C755" t="s">
        <v>236</v>
      </c>
      <c r="D755" t="s">
        <v>237</v>
      </c>
      <c r="E755" t="s">
        <v>1643</v>
      </c>
      <c r="F755" t="s">
        <v>169</v>
      </c>
      <c r="H755" t="s">
        <v>2935</v>
      </c>
      <c r="I755" t="str">
        <f t="shared" si="11"/>
        <v>augusto.giobbe@gmail.com</v>
      </c>
    </row>
    <row r="756" spans="1:9" x14ac:dyDescent="0.25">
      <c r="A756">
        <v>711483</v>
      </c>
      <c r="B756" t="s">
        <v>2095</v>
      </c>
      <c r="C756" t="s">
        <v>238</v>
      </c>
      <c r="D756" t="s">
        <v>977</v>
      </c>
      <c r="E756" t="s">
        <v>1643</v>
      </c>
      <c r="F756" t="s">
        <v>169</v>
      </c>
      <c r="H756" t="s">
        <v>2955</v>
      </c>
      <c r="I756" t="str">
        <f t="shared" si="11"/>
        <v>arturo.iarrobino@fastwebnet.it</v>
      </c>
    </row>
    <row r="757" spans="1:9" x14ac:dyDescent="0.25">
      <c r="A757">
        <v>704672</v>
      </c>
      <c r="B757" t="s">
        <v>2104</v>
      </c>
      <c r="C757" t="s">
        <v>239</v>
      </c>
      <c r="D757" t="s">
        <v>973</v>
      </c>
      <c r="E757" t="s">
        <v>1643</v>
      </c>
      <c r="F757" t="s">
        <v>169</v>
      </c>
    </row>
    <row r="758" spans="1:9" x14ac:dyDescent="0.25">
      <c r="A758">
        <v>59592</v>
      </c>
      <c r="B758" t="s">
        <v>2112</v>
      </c>
      <c r="C758" t="s">
        <v>240</v>
      </c>
      <c r="D758" t="s">
        <v>241</v>
      </c>
      <c r="E758" t="s">
        <v>1643</v>
      </c>
      <c r="F758" t="s">
        <v>169</v>
      </c>
    </row>
    <row r="759" spans="1:9" x14ac:dyDescent="0.25">
      <c r="A759">
        <v>210723</v>
      </c>
      <c r="B759" t="s">
        <v>2116</v>
      </c>
      <c r="C759" t="s">
        <v>2117</v>
      </c>
      <c r="D759" t="s">
        <v>882</v>
      </c>
      <c r="E759" t="s">
        <v>1643</v>
      </c>
      <c r="F759" t="s">
        <v>169</v>
      </c>
      <c r="H759" t="s">
        <v>1106</v>
      </c>
      <c r="I759" t="str">
        <f t="shared" si="11"/>
        <v>laroccani@virgilio.it</v>
      </c>
    </row>
    <row r="760" spans="1:9" x14ac:dyDescent="0.25">
      <c r="A760">
        <v>59627</v>
      </c>
      <c r="B760" t="s">
        <v>2120</v>
      </c>
      <c r="C760" t="s">
        <v>242</v>
      </c>
      <c r="D760" t="s">
        <v>877</v>
      </c>
      <c r="E760" t="s">
        <v>1643</v>
      </c>
      <c r="F760" t="s">
        <v>169</v>
      </c>
      <c r="H760" t="s">
        <v>2967</v>
      </c>
      <c r="I760" t="str">
        <f t="shared" si="11"/>
        <v>lambiasemario.lm@gmail.com</v>
      </c>
    </row>
    <row r="761" spans="1:9" x14ac:dyDescent="0.25">
      <c r="A761">
        <v>707649</v>
      </c>
      <c r="B761" t="s">
        <v>2122</v>
      </c>
      <c r="C761" t="s">
        <v>243</v>
      </c>
      <c r="D761" t="s">
        <v>1094</v>
      </c>
      <c r="E761" t="s">
        <v>1643</v>
      </c>
      <c r="F761" t="s">
        <v>169</v>
      </c>
      <c r="H761" t="s">
        <v>2968</v>
      </c>
      <c r="I761" t="str">
        <f t="shared" si="11"/>
        <v>langellaluigi@outlook.it</v>
      </c>
    </row>
    <row r="762" spans="1:9" x14ac:dyDescent="0.25">
      <c r="A762">
        <v>75587</v>
      </c>
      <c r="B762" t="s">
        <v>2123</v>
      </c>
      <c r="C762" t="s">
        <v>243</v>
      </c>
      <c r="D762" t="s">
        <v>770</v>
      </c>
      <c r="E762" t="s">
        <v>1643</v>
      </c>
      <c r="F762" t="s">
        <v>169</v>
      </c>
      <c r="H762" t="s">
        <v>2969</v>
      </c>
      <c r="I762" t="str">
        <f t="shared" si="11"/>
        <v>salvatorelangella@libero.it</v>
      </c>
    </row>
    <row r="763" spans="1:9" x14ac:dyDescent="0.25">
      <c r="A763">
        <v>810349</v>
      </c>
      <c r="B763" t="s">
        <v>2133</v>
      </c>
      <c r="C763" t="s">
        <v>280</v>
      </c>
      <c r="D763" t="s">
        <v>834</v>
      </c>
      <c r="E763" t="s">
        <v>1643</v>
      </c>
      <c r="F763" t="s">
        <v>1062</v>
      </c>
    </row>
    <row r="764" spans="1:9" x14ac:dyDescent="0.25">
      <c r="A764">
        <v>82638</v>
      </c>
      <c r="B764" t="s">
        <v>2134</v>
      </c>
      <c r="C764" t="s">
        <v>1625</v>
      </c>
      <c r="D764" t="s">
        <v>1092</v>
      </c>
      <c r="E764" t="s">
        <v>1643</v>
      </c>
      <c r="F764" t="s">
        <v>169</v>
      </c>
    </row>
    <row r="765" spans="1:9" x14ac:dyDescent="0.25">
      <c r="A765">
        <v>707785</v>
      </c>
      <c r="B765" t="s">
        <v>2135</v>
      </c>
      <c r="C765" t="s">
        <v>244</v>
      </c>
      <c r="D765" t="s">
        <v>1009</v>
      </c>
      <c r="E765" t="s">
        <v>1643</v>
      </c>
      <c r="F765" t="s">
        <v>169</v>
      </c>
      <c r="H765" t="s">
        <v>2970</v>
      </c>
      <c r="I765" t="str">
        <f t="shared" si="11"/>
        <v>loffredoadele@virgilio.it</v>
      </c>
    </row>
    <row r="766" spans="1:9" x14ac:dyDescent="0.25">
      <c r="A766">
        <v>709554</v>
      </c>
      <c r="B766" t="s">
        <v>2136</v>
      </c>
      <c r="C766" t="s">
        <v>244</v>
      </c>
      <c r="D766" t="s">
        <v>834</v>
      </c>
      <c r="E766" t="s">
        <v>1643</v>
      </c>
      <c r="F766" t="s">
        <v>169</v>
      </c>
    </row>
    <row r="767" spans="1:9" x14ac:dyDescent="0.25">
      <c r="A767">
        <v>707854</v>
      </c>
      <c r="B767" t="s">
        <v>2140</v>
      </c>
      <c r="C767" t="s">
        <v>245</v>
      </c>
      <c r="D767" t="s">
        <v>241</v>
      </c>
      <c r="E767" t="s">
        <v>1643</v>
      </c>
      <c r="F767" t="s">
        <v>169</v>
      </c>
      <c r="H767" t="s">
        <v>2974</v>
      </c>
      <c r="I767" t="str">
        <f t="shared" si="11"/>
        <v>antonlopez@alice.it</v>
      </c>
    </row>
    <row r="768" spans="1:9" x14ac:dyDescent="0.25">
      <c r="A768">
        <v>59649</v>
      </c>
      <c r="B768" t="s">
        <v>2142</v>
      </c>
      <c r="C768" t="s">
        <v>246</v>
      </c>
      <c r="D768" t="s">
        <v>721</v>
      </c>
      <c r="E768" t="s">
        <v>1643</v>
      </c>
      <c r="F768" t="s">
        <v>169</v>
      </c>
    </row>
    <row r="769" spans="1:9" x14ac:dyDescent="0.25">
      <c r="A769">
        <v>73762</v>
      </c>
      <c r="B769" t="s">
        <v>2147</v>
      </c>
      <c r="C769" t="s">
        <v>247</v>
      </c>
      <c r="D769" t="s">
        <v>885</v>
      </c>
      <c r="E769" t="s">
        <v>1643</v>
      </c>
      <c r="F769" t="s">
        <v>169</v>
      </c>
      <c r="H769" t="s">
        <v>2978</v>
      </c>
      <c r="I769" t="str">
        <f t="shared" si="11"/>
        <v>giovanni.maglio2@tin.it</v>
      </c>
    </row>
    <row r="770" spans="1:9" x14ac:dyDescent="0.25">
      <c r="A770">
        <v>59683</v>
      </c>
      <c r="B770" t="s">
        <v>2148</v>
      </c>
      <c r="C770" t="s">
        <v>248</v>
      </c>
      <c r="D770" t="s">
        <v>745</v>
      </c>
      <c r="E770" t="s">
        <v>1643</v>
      </c>
      <c r="F770" t="s">
        <v>169</v>
      </c>
      <c r="H770" t="s">
        <v>2979</v>
      </c>
      <c r="I770" t="str">
        <f t="shared" si="11"/>
        <v>gmaida@hotmail.it</v>
      </c>
    </row>
    <row r="771" spans="1:9" x14ac:dyDescent="0.25">
      <c r="A771">
        <v>710856</v>
      </c>
      <c r="B771" t="s">
        <v>2173</v>
      </c>
      <c r="C771" t="s">
        <v>249</v>
      </c>
      <c r="D771" t="s">
        <v>250</v>
      </c>
      <c r="E771" t="s">
        <v>1643</v>
      </c>
      <c r="F771" t="s">
        <v>169</v>
      </c>
      <c r="H771" t="s">
        <v>2985</v>
      </c>
      <c r="I771" t="str">
        <f t="shared" ref="I771:I834" si="12">IF(H771="",G771,H771)</f>
        <v>drssa.marrazzoantonella@tin.it</v>
      </c>
    </row>
    <row r="772" spans="1:9" x14ac:dyDescent="0.25">
      <c r="A772">
        <v>711494</v>
      </c>
      <c r="B772" t="s">
        <v>2194</v>
      </c>
      <c r="C772" t="s">
        <v>251</v>
      </c>
      <c r="D772" t="s">
        <v>252</v>
      </c>
      <c r="E772" t="s">
        <v>1643</v>
      </c>
      <c r="F772" t="s">
        <v>169</v>
      </c>
      <c r="H772" t="s">
        <v>2993</v>
      </c>
      <c r="I772" t="str">
        <f t="shared" si="12"/>
        <v>alessandromiele@alice.it</v>
      </c>
    </row>
    <row r="773" spans="1:9" x14ac:dyDescent="0.25">
      <c r="A773">
        <v>59763</v>
      </c>
      <c r="B773" t="s">
        <v>2196</v>
      </c>
      <c r="C773" t="s">
        <v>251</v>
      </c>
      <c r="D773" t="s">
        <v>745</v>
      </c>
      <c r="E773" t="s">
        <v>1643</v>
      </c>
      <c r="F773" t="s">
        <v>169</v>
      </c>
      <c r="H773" t="s">
        <v>2994</v>
      </c>
      <c r="I773" t="str">
        <f t="shared" si="12"/>
        <v>giuseppe.miele@alice.it</v>
      </c>
    </row>
    <row r="774" spans="1:9" x14ac:dyDescent="0.25">
      <c r="A774">
        <v>67420</v>
      </c>
      <c r="B774" t="s">
        <v>2208</v>
      </c>
      <c r="C774" t="s">
        <v>281</v>
      </c>
      <c r="D774" t="s">
        <v>2209</v>
      </c>
      <c r="E774" t="s">
        <v>1643</v>
      </c>
      <c r="F774" t="s">
        <v>1062</v>
      </c>
    </row>
    <row r="775" spans="1:9" x14ac:dyDescent="0.25">
      <c r="A775">
        <v>59854</v>
      </c>
      <c r="B775" t="s">
        <v>2251</v>
      </c>
      <c r="C775" t="s">
        <v>253</v>
      </c>
      <c r="D775" t="s">
        <v>721</v>
      </c>
      <c r="E775" t="s">
        <v>1643</v>
      </c>
      <c r="F775" t="s">
        <v>169</v>
      </c>
      <c r="H775" t="s">
        <v>3014</v>
      </c>
      <c r="I775" t="str">
        <f t="shared" si="12"/>
        <v>antonio.paciolla2@tin.it</v>
      </c>
    </row>
    <row r="776" spans="1:9" x14ac:dyDescent="0.25">
      <c r="A776">
        <v>59865</v>
      </c>
      <c r="B776" t="s">
        <v>2256</v>
      </c>
      <c r="C776" t="s">
        <v>254</v>
      </c>
      <c r="D776" t="s">
        <v>867</v>
      </c>
      <c r="E776" t="s">
        <v>1643</v>
      </c>
      <c r="F776" t="s">
        <v>169</v>
      </c>
      <c r="H776" t="s">
        <v>3016</v>
      </c>
      <c r="I776" t="str">
        <f t="shared" si="12"/>
        <v>rosariopaino8787@hotmail.com</v>
      </c>
    </row>
    <row r="777" spans="1:9" x14ac:dyDescent="0.25">
      <c r="A777">
        <v>64750</v>
      </c>
      <c r="B777" t="s">
        <v>2261</v>
      </c>
      <c r="C777" t="s">
        <v>255</v>
      </c>
      <c r="D777" t="s">
        <v>857</v>
      </c>
      <c r="E777" t="s">
        <v>1643</v>
      </c>
      <c r="F777" t="s">
        <v>169</v>
      </c>
      <c r="H777" t="s">
        <v>3020</v>
      </c>
      <c r="I777" t="str">
        <f t="shared" si="12"/>
        <v>marospal@libero.it</v>
      </c>
    </row>
    <row r="778" spans="1:9" x14ac:dyDescent="0.25">
      <c r="A778">
        <v>704683</v>
      </c>
      <c r="B778" t="s">
        <v>2262</v>
      </c>
      <c r="C778" t="s">
        <v>255</v>
      </c>
      <c r="D778" t="s">
        <v>748</v>
      </c>
      <c r="E778" t="s">
        <v>1643</v>
      </c>
      <c r="F778" t="s">
        <v>169</v>
      </c>
    </row>
    <row r="779" spans="1:9" x14ac:dyDescent="0.25">
      <c r="A779">
        <v>704877</v>
      </c>
      <c r="B779" t="s">
        <v>2264</v>
      </c>
      <c r="C779" t="s">
        <v>255</v>
      </c>
      <c r="D779" t="s">
        <v>867</v>
      </c>
      <c r="E779" t="s">
        <v>1643</v>
      </c>
      <c r="F779" t="s">
        <v>169</v>
      </c>
      <c r="H779" t="s">
        <v>3021</v>
      </c>
      <c r="I779" t="str">
        <f t="shared" si="12"/>
        <v>enzo.palomba@libero.it</v>
      </c>
    </row>
    <row r="780" spans="1:9" x14ac:dyDescent="0.25">
      <c r="A780">
        <v>708938</v>
      </c>
      <c r="B780" t="s">
        <v>2278</v>
      </c>
      <c r="C780" t="s">
        <v>256</v>
      </c>
      <c r="D780" t="s">
        <v>867</v>
      </c>
      <c r="E780" t="s">
        <v>1643</v>
      </c>
      <c r="F780" t="s">
        <v>169</v>
      </c>
    </row>
    <row r="781" spans="1:9" x14ac:dyDescent="0.25">
      <c r="A781">
        <v>59945</v>
      </c>
      <c r="B781" t="s">
        <v>2279</v>
      </c>
      <c r="C781" t="s">
        <v>258</v>
      </c>
      <c r="D781" t="s">
        <v>790</v>
      </c>
      <c r="E781" t="s">
        <v>1643</v>
      </c>
      <c r="F781" t="s">
        <v>169</v>
      </c>
    </row>
    <row r="782" spans="1:9" x14ac:dyDescent="0.25">
      <c r="A782">
        <v>810133</v>
      </c>
      <c r="B782" t="s">
        <v>2280</v>
      </c>
      <c r="C782" t="s">
        <v>258</v>
      </c>
      <c r="D782" t="s">
        <v>282</v>
      </c>
      <c r="E782" t="s">
        <v>1643</v>
      </c>
      <c r="F782" t="s">
        <v>1062</v>
      </c>
    </row>
    <row r="783" spans="1:9" x14ac:dyDescent="0.25">
      <c r="A783">
        <v>528571</v>
      </c>
      <c r="B783" t="s">
        <v>2283</v>
      </c>
      <c r="C783" t="s">
        <v>257</v>
      </c>
      <c r="D783" t="s">
        <v>745</v>
      </c>
      <c r="E783" t="s">
        <v>1643</v>
      </c>
      <c r="F783" t="s">
        <v>169</v>
      </c>
      <c r="H783" t="s">
        <v>3032</v>
      </c>
      <c r="I783" t="str">
        <f t="shared" si="12"/>
        <v>giuseppepaster@libero.it</v>
      </c>
    </row>
    <row r="784" spans="1:9" x14ac:dyDescent="0.25">
      <c r="A784">
        <v>711153</v>
      </c>
      <c r="B784" t="s">
        <v>2296</v>
      </c>
      <c r="C784" t="s">
        <v>259</v>
      </c>
      <c r="D784" t="s">
        <v>721</v>
      </c>
      <c r="E784" t="s">
        <v>1643</v>
      </c>
      <c r="F784" t="s">
        <v>169</v>
      </c>
      <c r="H784" t="s">
        <v>3040</v>
      </c>
      <c r="I784" t="str">
        <f t="shared" si="12"/>
        <v>antonellodalicciana@fastwebnet.it</v>
      </c>
    </row>
    <row r="785" spans="1:9" x14ac:dyDescent="0.25">
      <c r="A785">
        <v>81189</v>
      </c>
      <c r="B785" t="s">
        <v>2312</v>
      </c>
      <c r="C785" t="s">
        <v>260</v>
      </c>
      <c r="D785" t="s">
        <v>885</v>
      </c>
      <c r="E785" t="s">
        <v>1643</v>
      </c>
      <c r="F785" t="s">
        <v>169</v>
      </c>
      <c r="H785" t="s">
        <v>3043</v>
      </c>
      <c r="I785" t="str">
        <f t="shared" si="12"/>
        <v>giovannipiromallo@alice.it</v>
      </c>
    </row>
    <row r="786" spans="1:9" x14ac:dyDescent="0.25">
      <c r="A786">
        <v>60028</v>
      </c>
      <c r="B786" t="s">
        <v>2314</v>
      </c>
      <c r="C786" t="s">
        <v>261</v>
      </c>
      <c r="D786" t="s">
        <v>745</v>
      </c>
      <c r="E786" t="s">
        <v>1643</v>
      </c>
      <c r="F786" t="s">
        <v>169</v>
      </c>
    </row>
    <row r="787" spans="1:9" x14ac:dyDescent="0.25">
      <c r="A787">
        <v>78508</v>
      </c>
      <c r="B787" t="s">
        <v>2328</v>
      </c>
      <c r="C787" t="s">
        <v>262</v>
      </c>
      <c r="D787" t="s">
        <v>263</v>
      </c>
      <c r="E787" t="s">
        <v>1643</v>
      </c>
      <c r="F787" t="s">
        <v>169</v>
      </c>
      <c r="H787" t="s">
        <v>3047</v>
      </c>
      <c r="I787" t="str">
        <f t="shared" si="12"/>
        <v>mirco_rag@libero.it</v>
      </c>
    </row>
    <row r="788" spans="1:9" x14ac:dyDescent="0.25">
      <c r="A788">
        <v>81407</v>
      </c>
      <c r="B788" t="s">
        <v>2333</v>
      </c>
      <c r="C788" t="s">
        <v>264</v>
      </c>
      <c r="D788" t="s">
        <v>1113</v>
      </c>
      <c r="E788" t="s">
        <v>1643</v>
      </c>
      <c r="F788" t="s">
        <v>169</v>
      </c>
      <c r="H788" t="s">
        <v>1114</v>
      </c>
      <c r="I788" t="str">
        <f t="shared" si="12"/>
        <v>immaraiola61@gmail.com</v>
      </c>
    </row>
    <row r="789" spans="1:9" x14ac:dyDescent="0.25">
      <c r="A789">
        <v>810145</v>
      </c>
      <c r="B789" t="s">
        <v>2362</v>
      </c>
      <c r="C789" t="s">
        <v>934</v>
      </c>
      <c r="D789" t="s">
        <v>818</v>
      </c>
      <c r="E789" t="s">
        <v>1643</v>
      </c>
      <c r="F789" t="s">
        <v>1062</v>
      </c>
    </row>
    <row r="790" spans="1:9" x14ac:dyDescent="0.25">
      <c r="A790">
        <v>811649</v>
      </c>
      <c r="B790" t="s">
        <v>2366</v>
      </c>
      <c r="C790" t="s">
        <v>283</v>
      </c>
      <c r="D790" t="s">
        <v>284</v>
      </c>
      <c r="E790" t="s">
        <v>1643</v>
      </c>
      <c r="F790" t="s">
        <v>1062</v>
      </c>
    </row>
    <row r="791" spans="1:9" x14ac:dyDescent="0.25">
      <c r="A791">
        <v>65764</v>
      </c>
      <c r="B791" t="s">
        <v>2372</v>
      </c>
      <c r="C791" t="s">
        <v>285</v>
      </c>
      <c r="D791" t="s">
        <v>745</v>
      </c>
      <c r="E791" t="s">
        <v>1643</v>
      </c>
      <c r="F791" t="s">
        <v>1062</v>
      </c>
    </row>
    <row r="792" spans="1:9" x14ac:dyDescent="0.25">
      <c r="A792">
        <v>704753</v>
      </c>
      <c r="B792" t="s">
        <v>2375</v>
      </c>
      <c r="C792" t="s">
        <v>265</v>
      </c>
      <c r="D792" t="s">
        <v>1094</v>
      </c>
      <c r="E792" t="s">
        <v>1643</v>
      </c>
      <c r="F792" t="s">
        <v>169</v>
      </c>
      <c r="H792" t="s">
        <v>3068</v>
      </c>
      <c r="I792" t="str">
        <f t="shared" si="12"/>
        <v>l.santonicola@tin.it</v>
      </c>
    </row>
    <row r="793" spans="1:9" x14ac:dyDescent="0.25">
      <c r="A793">
        <v>704901</v>
      </c>
      <c r="B793" t="s">
        <v>2394</v>
      </c>
      <c r="C793" t="s">
        <v>266</v>
      </c>
      <c r="D793" t="s">
        <v>867</v>
      </c>
      <c r="E793" t="s">
        <v>1643</v>
      </c>
      <c r="F793" t="s">
        <v>169</v>
      </c>
      <c r="H793" t="s">
        <v>3075</v>
      </c>
      <c r="I793" t="str">
        <f t="shared" si="12"/>
        <v>enzo_schiavo@alice.it</v>
      </c>
    </row>
    <row r="794" spans="1:9" x14ac:dyDescent="0.25">
      <c r="A794">
        <v>704774</v>
      </c>
      <c r="B794" t="s">
        <v>2396</v>
      </c>
      <c r="C794" t="s">
        <v>267</v>
      </c>
      <c r="D794" t="s">
        <v>268</v>
      </c>
      <c r="E794" t="s">
        <v>1643</v>
      </c>
      <c r="F794" t="s">
        <v>169</v>
      </c>
      <c r="H794" t="s">
        <v>3077</v>
      </c>
      <c r="I794" t="str">
        <f t="shared" si="12"/>
        <v>armandoenrico@libero.it</v>
      </c>
    </row>
    <row r="795" spans="1:9" x14ac:dyDescent="0.25">
      <c r="A795">
        <v>60234</v>
      </c>
      <c r="B795" t="s">
        <v>2399</v>
      </c>
      <c r="C795" t="s">
        <v>267</v>
      </c>
      <c r="D795" t="s">
        <v>877</v>
      </c>
      <c r="E795" t="s">
        <v>1643</v>
      </c>
      <c r="F795" t="s">
        <v>169</v>
      </c>
      <c r="H795" t="s">
        <v>3078</v>
      </c>
      <c r="I795" t="str">
        <f t="shared" si="12"/>
        <v>mario.scognamiglio@tin.it</v>
      </c>
    </row>
    <row r="796" spans="1:9" x14ac:dyDescent="0.25">
      <c r="A796">
        <v>68092</v>
      </c>
      <c r="B796" t="s">
        <v>2410</v>
      </c>
      <c r="C796" t="s">
        <v>286</v>
      </c>
      <c r="D796" t="s">
        <v>287</v>
      </c>
      <c r="E796" t="s">
        <v>1643</v>
      </c>
      <c r="F796" t="s">
        <v>1062</v>
      </c>
    </row>
    <row r="797" spans="1:9" x14ac:dyDescent="0.25">
      <c r="A797">
        <v>812927</v>
      </c>
      <c r="B797" t="s">
        <v>2433</v>
      </c>
      <c r="C797" t="s">
        <v>288</v>
      </c>
      <c r="D797" t="s">
        <v>397</v>
      </c>
      <c r="E797" t="s">
        <v>1643</v>
      </c>
      <c r="F797" t="s">
        <v>1062</v>
      </c>
    </row>
    <row r="798" spans="1:9" x14ac:dyDescent="0.25">
      <c r="A798">
        <v>77436</v>
      </c>
      <c r="B798" t="s">
        <v>2445</v>
      </c>
      <c r="C798" t="s">
        <v>269</v>
      </c>
      <c r="D798" t="s">
        <v>770</v>
      </c>
      <c r="E798" t="s">
        <v>1643</v>
      </c>
      <c r="F798" t="s">
        <v>169</v>
      </c>
      <c r="H798" t="s">
        <v>3098</v>
      </c>
      <c r="I798" t="str">
        <f t="shared" si="12"/>
        <v>salvatore.tate@alice.it</v>
      </c>
    </row>
    <row r="799" spans="1:9" x14ac:dyDescent="0.25">
      <c r="A799">
        <v>704729</v>
      </c>
      <c r="B799" t="s">
        <v>2458</v>
      </c>
      <c r="C799" t="s">
        <v>270</v>
      </c>
      <c r="D799" t="s">
        <v>980</v>
      </c>
      <c r="E799" t="s">
        <v>1643</v>
      </c>
      <c r="F799" t="s">
        <v>169</v>
      </c>
      <c r="H799" t="s">
        <v>3102</v>
      </c>
      <c r="I799" t="str">
        <f t="shared" si="12"/>
        <v>torriugo@libero.it</v>
      </c>
    </row>
    <row r="800" spans="1:9" x14ac:dyDescent="0.25">
      <c r="A800">
        <v>704865</v>
      </c>
      <c r="B800" t="s">
        <v>2468</v>
      </c>
      <c r="C800" t="s">
        <v>271</v>
      </c>
      <c r="D800" t="s">
        <v>272</v>
      </c>
      <c r="E800" t="s">
        <v>1643</v>
      </c>
      <c r="F800" t="s">
        <v>169</v>
      </c>
      <c r="H800" t="s">
        <v>3106</v>
      </c>
      <c r="I800" t="str">
        <f t="shared" si="12"/>
        <v>n.tuffanelli@alice.it</v>
      </c>
    </row>
    <row r="801" spans="1:9" x14ac:dyDescent="0.25">
      <c r="A801">
        <v>707774</v>
      </c>
      <c r="B801" t="s">
        <v>2476</v>
      </c>
      <c r="C801" t="s">
        <v>273</v>
      </c>
      <c r="D801" t="s">
        <v>274</v>
      </c>
      <c r="E801" t="s">
        <v>1643</v>
      </c>
      <c r="F801" t="s">
        <v>169</v>
      </c>
      <c r="H801" t="s">
        <v>3109</v>
      </c>
      <c r="I801" t="str">
        <f t="shared" si="12"/>
        <v>concetta.varo@gmail.com</v>
      </c>
    </row>
    <row r="802" spans="1:9" x14ac:dyDescent="0.25">
      <c r="A802">
        <v>704810</v>
      </c>
      <c r="B802" t="s">
        <v>2479</v>
      </c>
      <c r="C802" t="s">
        <v>275</v>
      </c>
      <c r="D802" t="s">
        <v>870</v>
      </c>
      <c r="E802" t="s">
        <v>1643</v>
      </c>
      <c r="F802" t="s">
        <v>169</v>
      </c>
      <c r="H802" t="s">
        <v>3110</v>
      </c>
      <c r="I802" t="str">
        <f t="shared" si="12"/>
        <v>alfredoverdoliva@libero.it</v>
      </c>
    </row>
    <row r="803" spans="1:9" x14ac:dyDescent="0.25">
      <c r="A803">
        <v>707763</v>
      </c>
      <c r="B803" t="s">
        <v>2491</v>
      </c>
      <c r="C803" t="s">
        <v>276</v>
      </c>
      <c r="D803" t="s">
        <v>973</v>
      </c>
      <c r="E803" t="s">
        <v>1643</v>
      </c>
      <c r="F803" t="s">
        <v>169</v>
      </c>
      <c r="H803" t="s">
        <v>3117</v>
      </c>
      <c r="I803" t="str">
        <f t="shared" si="12"/>
        <v>cirovit57@gmail.com</v>
      </c>
    </row>
    <row r="804" spans="1:9" x14ac:dyDescent="0.25">
      <c r="A804">
        <v>56239</v>
      </c>
      <c r="B804" t="s">
        <v>1628</v>
      </c>
      <c r="C804" t="s">
        <v>1629</v>
      </c>
      <c r="D804" t="s">
        <v>326</v>
      </c>
      <c r="E804" t="s">
        <v>1630</v>
      </c>
      <c r="F804" t="s">
        <v>169</v>
      </c>
      <c r="G804" t="s">
        <v>327</v>
      </c>
      <c r="H804" t="s">
        <v>2768</v>
      </c>
      <c r="I804" t="str">
        <f t="shared" si="12"/>
        <v>abagnalecamillo@gmail.com</v>
      </c>
    </row>
    <row r="805" spans="1:9" x14ac:dyDescent="0.25">
      <c r="A805">
        <v>56240</v>
      </c>
      <c r="B805" t="s">
        <v>1633</v>
      </c>
      <c r="C805" t="s">
        <v>1629</v>
      </c>
      <c r="D805" t="s">
        <v>328</v>
      </c>
      <c r="E805" t="s">
        <v>1630</v>
      </c>
      <c r="F805" t="s">
        <v>169</v>
      </c>
      <c r="G805" t="s">
        <v>329</v>
      </c>
      <c r="H805" t="s">
        <v>329</v>
      </c>
      <c r="I805" t="str">
        <f t="shared" si="12"/>
        <v>savinog1@virgilio.it</v>
      </c>
    </row>
    <row r="806" spans="1:9" x14ac:dyDescent="0.25">
      <c r="A806">
        <v>68354</v>
      </c>
      <c r="B806" t="s">
        <v>1641</v>
      </c>
      <c r="C806" t="s">
        <v>1073</v>
      </c>
      <c r="D806" t="s">
        <v>885</v>
      </c>
      <c r="E806" t="s">
        <v>1630</v>
      </c>
      <c r="F806" t="s">
        <v>1062</v>
      </c>
      <c r="G806" t="s">
        <v>289</v>
      </c>
      <c r="I806" t="str">
        <f t="shared" si="12"/>
        <v>giovanni-acampora@virgilio.it</v>
      </c>
    </row>
    <row r="807" spans="1:9" x14ac:dyDescent="0.25">
      <c r="A807">
        <v>42824</v>
      </c>
      <c r="B807" t="s">
        <v>1649</v>
      </c>
      <c r="C807" t="s">
        <v>330</v>
      </c>
      <c r="D807" t="s">
        <v>882</v>
      </c>
      <c r="E807" t="s">
        <v>1630</v>
      </c>
      <c r="F807" t="s">
        <v>169</v>
      </c>
      <c r="G807" t="s">
        <v>331</v>
      </c>
      <c r="H807" t="s">
        <v>331</v>
      </c>
      <c r="I807" t="str">
        <f t="shared" si="12"/>
        <v>nic.afeltra@katamail.com</v>
      </c>
    </row>
    <row r="808" spans="1:9" x14ac:dyDescent="0.25">
      <c r="A808">
        <v>705493</v>
      </c>
      <c r="B808" t="s">
        <v>1653</v>
      </c>
      <c r="C808" t="s">
        <v>156</v>
      </c>
      <c r="D808" t="s">
        <v>745</v>
      </c>
      <c r="E808" t="s">
        <v>1630</v>
      </c>
      <c r="F808" t="s">
        <v>169</v>
      </c>
      <c r="G808" t="s">
        <v>332</v>
      </c>
      <c r="H808" t="s">
        <v>332</v>
      </c>
      <c r="I808" t="str">
        <f t="shared" si="12"/>
        <v>giuseppealfano364@alice.it</v>
      </c>
    </row>
    <row r="809" spans="1:9" x14ac:dyDescent="0.25">
      <c r="A809">
        <v>56251</v>
      </c>
      <c r="B809" t="s">
        <v>1674</v>
      </c>
      <c r="C809" t="s">
        <v>1675</v>
      </c>
      <c r="D809" t="s">
        <v>333</v>
      </c>
      <c r="E809" t="s">
        <v>1630</v>
      </c>
      <c r="F809" t="s">
        <v>169</v>
      </c>
      <c r="G809" t="s">
        <v>334</v>
      </c>
      <c r="H809" t="s">
        <v>334</v>
      </c>
      <c r="I809" t="str">
        <f t="shared" si="12"/>
        <v>leopoldoamendola1@tin.it</v>
      </c>
    </row>
    <row r="810" spans="1:9" x14ac:dyDescent="0.25">
      <c r="A810">
        <v>73637</v>
      </c>
      <c r="B810" t="s">
        <v>1693</v>
      </c>
      <c r="C810" t="s">
        <v>1694</v>
      </c>
      <c r="D810" t="s">
        <v>324</v>
      </c>
      <c r="E810" t="s">
        <v>1630</v>
      </c>
      <c r="F810" t="s">
        <v>169</v>
      </c>
      <c r="G810" t="s">
        <v>335</v>
      </c>
      <c r="H810" t="s">
        <v>2788</v>
      </c>
      <c r="I810" t="str">
        <f t="shared" si="12"/>
        <v>dott.apicellaangela@gmail.com</v>
      </c>
    </row>
    <row r="811" spans="1:9" x14ac:dyDescent="0.25">
      <c r="A811">
        <v>48777</v>
      </c>
      <c r="B811" t="s">
        <v>1704</v>
      </c>
      <c r="C811" t="s">
        <v>795</v>
      </c>
      <c r="D811" t="s">
        <v>336</v>
      </c>
      <c r="E811" t="s">
        <v>1630</v>
      </c>
      <c r="F811" t="s">
        <v>169</v>
      </c>
      <c r="G811" t="s">
        <v>337</v>
      </c>
      <c r="I811" t="str">
        <f t="shared" si="12"/>
        <v>scorpione113@gmail.com</v>
      </c>
    </row>
    <row r="812" spans="1:9" x14ac:dyDescent="0.25">
      <c r="A812">
        <v>42879</v>
      </c>
      <c r="B812" t="s">
        <v>1708</v>
      </c>
      <c r="C812" t="s">
        <v>338</v>
      </c>
      <c r="D812" t="s">
        <v>780</v>
      </c>
      <c r="E812" t="s">
        <v>1630</v>
      </c>
      <c r="F812" t="s">
        <v>169</v>
      </c>
      <c r="G812" t="s">
        <v>339</v>
      </c>
      <c r="I812" t="str">
        <f t="shared" si="12"/>
        <v>attanasio.mimmo@tiscali.it</v>
      </c>
    </row>
    <row r="813" spans="1:9" x14ac:dyDescent="0.25">
      <c r="A813">
        <v>711621</v>
      </c>
      <c r="B813" t="s">
        <v>1755</v>
      </c>
      <c r="C813" t="s">
        <v>1756</v>
      </c>
      <c r="D813" t="s">
        <v>340</v>
      </c>
      <c r="E813" t="s">
        <v>1630</v>
      </c>
      <c r="F813" t="s">
        <v>169</v>
      </c>
      <c r="G813" t="s">
        <v>341</v>
      </c>
      <c r="H813" t="s">
        <v>2818</v>
      </c>
      <c r="I813" t="str">
        <f t="shared" si="12"/>
        <v>emmabozzaotre2@virgilio.it</v>
      </c>
    </row>
    <row r="814" spans="1:9" x14ac:dyDescent="0.25">
      <c r="A814">
        <v>78655</v>
      </c>
      <c r="B814" t="s">
        <v>1769</v>
      </c>
      <c r="C814" t="s">
        <v>342</v>
      </c>
      <c r="D814" t="s">
        <v>844</v>
      </c>
      <c r="E814" t="s">
        <v>1630</v>
      </c>
      <c r="F814" t="s">
        <v>169</v>
      </c>
      <c r="G814" t="s">
        <v>343</v>
      </c>
      <c r="I814" t="str">
        <f t="shared" si="12"/>
        <v>gennarocalabres.gc@libero.it</v>
      </c>
    </row>
    <row r="815" spans="1:9" x14ac:dyDescent="0.25">
      <c r="A815">
        <v>76409</v>
      </c>
      <c r="B815" t="s">
        <v>1777</v>
      </c>
      <c r="C815" t="s">
        <v>1778</v>
      </c>
      <c r="D815" t="s">
        <v>820</v>
      </c>
      <c r="E815" t="s">
        <v>1630</v>
      </c>
      <c r="F815" t="s">
        <v>169</v>
      </c>
      <c r="G815" t="s">
        <v>344</v>
      </c>
      <c r="H815" t="s">
        <v>344</v>
      </c>
      <c r="I815" t="str">
        <f t="shared" si="12"/>
        <v>studio.cannav@libero.it</v>
      </c>
    </row>
    <row r="816" spans="1:9" x14ac:dyDescent="0.25">
      <c r="A816">
        <v>811923</v>
      </c>
      <c r="B816" t="s">
        <v>1798</v>
      </c>
      <c r="C816" t="s">
        <v>290</v>
      </c>
      <c r="D816" t="s">
        <v>291</v>
      </c>
      <c r="E816" t="s">
        <v>1630</v>
      </c>
      <c r="F816" t="s">
        <v>1062</v>
      </c>
      <c r="G816" t="s">
        <v>292</v>
      </c>
      <c r="I816" t="str">
        <f t="shared" si="12"/>
        <v>dott.cartiglia@libero.it</v>
      </c>
    </row>
    <row r="817" spans="1:9" x14ac:dyDescent="0.25">
      <c r="A817">
        <v>42915</v>
      </c>
      <c r="B817" t="s">
        <v>1799</v>
      </c>
      <c r="C817" t="s">
        <v>345</v>
      </c>
      <c r="D817" t="s">
        <v>346</v>
      </c>
      <c r="E817" t="s">
        <v>1630</v>
      </c>
      <c r="F817" t="s">
        <v>169</v>
      </c>
      <c r="G817" t="s">
        <v>347</v>
      </c>
      <c r="H817" t="s">
        <v>2834</v>
      </c>
      <c r="I817" t="str">
        <f t="shared" si="12"/>
        <v>dottcatellocascone@virgilio.it</v>
      </c>
    </row>
    <row r="818" spans="1:9" x14ac:dyDescent="0.25">
      <c r="A818">
        <v>813064</v>
      </c>
      <c r="B818" t="s">
        <v>1804</v>
      </c>
      <c r="C818" t="s">
        <v>293</v>
      </c>
      <c r="D818" t="s">
        <v>294</v>
      </c>
      <c r="E818" t="s">
        <v>1630</v>
      </c>
      <c r="F818" t="s">
        <v>1062</v>
      </c>
      <c r="G818" t="s">
        <v>295</v>
      </c>
      <c r="I818" t="str">
        <f t="shared" si="12"/>
        <v>antonella.cassese@libero.it</v>
      </c>
    </row>
    <row r="819" spans="1:9" x14ac:dyDescent="0.25">
      <c r="A819">
        <v>69073</v>
      </c>
      <c r="B819" t="s">
        <v>1819</v>
      </c>
      <c r="C819" t="s">
        <v>348</v>
      </c>
      <c r="D819" t="s">
        <v>349</v>
      </c>
      <c r="E819" t="s">
        <v>1630</v>
      </c>
      <c r="F819" t="s">
        <v>169</v>
      </c>
      <c r="G819" t="s">
        <v>350</v>
      </c>
      <c r="H819" t="s">
        <v>350</v>
      </c>
      <c r="I819" t="str">
        <f t="shared" si="12"/>
        <v>brunocesa@alice.it</v>
      </c>
    </row>
    <row r="820" spans="1:9" x14ac:dyDescent="0.25">
      <c r="A820">
        <v>78132</v>
      </c>
      <c r="B820" t="s">
        <v>1820</v>
      </c>
      <c r="C820" t="s">
        <v>348</v>
      </c>
      <c r="D820" t="s">
        <v>351</v>
      </c>
      <c r="E820" t="s">
        <v>1630</v>
      </c>
      <c r="F820" t="s">
        <v>169</v>
      </c>
      <c r="G820" t="s">
        <v>352</v>
      </c>
      <c r="H820" t="s">
        <v>352</v>
      </c>
      <c r="I820" t="str">
        <f t="shared" si="12"/>
        <v>ornella.cesarano@gmail.com</v>
      </c>
    </row>
    <row r="821" spans="1:9" x14ac:dyDescent="0.25">
      <c r="A821">
        <v>810566</v>
      </c>
      <c r="B821" t="s">
        <v>1826</v>
      </c>
      <c r="C821" t="s">
        <v>1827</v>
      </c>
      <c r="D821" t="s">
        <v>296</v>
      </c>
      <c r="E821" t="s">
        <v>1630</v>
      </c>
      <c r="F821" t="s">
        <v>1062</v>
      </c>
      <c r="G821" t="s">
        <v>297</v>
      </c>
      <c r="I821" t="str">
        <f t="shared" si="12"/>
        <v>scimmarrusti@alice.it</v>
      </c>
    </row>
    <row r="822" spans="1:9" x14ac:dyDescent="0.25">
      <c r="A822">
        <v>72155</v>
      </c>
      <c r="B822" t="s">
        <v>1828</v>
      </c>
      <c r="C822" t="s">
        <v>353</v>
      </c>
      <c r="D822" t="s">
        <v>354</v>
      </c>
      <c r="E822" t="s">
        <v>1630</v>
      </c>
      <c r="F822" t="s">
        <v>169</v>
      </c>
      <c r="G822" t="s">
        <v>355</v>
      </c>
      <c r="H822" t="s">
        <v>355</v>
      </c>
      <c r="I822" t="str">
        <f t="shared" si="12"/>
        <v>giancarlocinque@hotmail.it</v>
      </c>
    </row>
    <row r="823" spans="1:9" x14ac:dyDescent="0.25">
      <c r="A823">
        <v>48879</v>
      </c>
      <c r="B823" t="s">
        <v>1835</v>
      </c>
      <c r="C823" t="s">
        <v>356</v>
      </c>
      <c r="D823" t="s">
        <v>844</v>
      </c>
      <c r="E823" t="s">
        <v>1630</v>
      </c>
      <c r="F823" t="s">
        <v>169</v>
      </c>
      <c r="G823" t="s">
        <v>357</v>
      </c>
      <c r="I823" t="str">
        <f t="shared" si="12"/>
        <v>centromail@centromail93.com</v>
      </c>
    </row>
    <row r="824" spans="1:9" x14ac:dyDescent="0.25">
      <c r="A824">
        <v>42959</v>
      </c>
      <c r="B824" t="s">
        <v>1841</v>
      </c>
      <c r="C824" t="s">
        <v>358</v>
      </c>
      <c r="D824" t="s">
        <v>1094</v>
      </c>
      <c r="E824" t="s">
        <v>1630</v>
      </c>
      <c r="F824" t="s">
        <v>169</v>
      </c>
      <c r="G824" t="s">
        <v>359</v>
      </c>
      <c r="H824" t="s">
        <v>2848</v>
      </c>
      <c r="I824" t="str">
        <f t="shared" si="12"/>
        <v>luigi.contiero@gmail.com</v>
      </c>
    </row>
    <row r="825" spans="1:9" x14ac:dyDescent="0.25">
      <c r="A825">
        <v>81111</v>
      </c>
      <c r="B825" t="s">
        <v>1853</v>
      </c>
      <c r="C825" t="s">
        <v>360</v>
      </c>
      <c r="D825" t="s">
        <v>973</v>
      </c>
      <c r="E825" t="s">
        <v>1630</v>
      </c>
      <c r="F825" t="s">
        <v>169</v>
      </c>
      <c r="G825" t="s">
        <v>361</v>
      </c>
      <c r="H825" t="s">
        <v>361</v>
      </c>
      <c r="I825" t="str">
        <f t="shared" si="12"/>
        <v>ciro.crisci@gmail.com</v>
      </c>
    </row>
    <row r="826" spans="1:9" x14ac:dyDescent="0.25">
      <c r="A826">
        <v>47591</v>
      </c>
      <c r="B826" t="s">
        <v>1857</v>
      </c>
      <c r="C826" t="s">
        <v>362</v>
      </c>
      <c r="D826" t="s">
        <v>891</v>
      </c>
      <c r="E826" t="s">
        <v>1630</v>
      </c>
      <c r="F826" t="s">
        <v>169</v>
      </c>
      <c r="G826" t="s">
        <v>363</v>
      </c>
      <c r="H826" t="s">
        <v>363</v>
      </c>
      <c r="I826" t="str">
        <f t="shared" si="12"/>
        <v>dottcarlocuomo@virgilio.it</v>
      </c>
    </row>
    <row r="827" spans="1:9" x14ac:dyDescent="0.25">
      <c r="A827">
        <v>82797</v>
      </c>
      <c r="B827" t="s">
        <v>1859</v>
      </c>
      <c r="C827" t="s">
        <v>1601</v>
      </c>
      <c r="D827" t="s">
        <v>802</v>
      </c>
      <c r="E827" t="s">
        <v>1630</v>
      </c>
      <c r="F827" t="s">
        <v>169</v>
      </c>
      <c r="G827" t="s">
        <v>1602</v>
      </c>
      <c r="H827" t="s">
        <v>2855</v>
      </c>
      <c r="I827" t="str">
        <f t="shared" si="12"/>
        <v>dagostinorosa1959@gmail.com</v>
      </c>
    </row>
    <row r="828" spans="1:9" x14ac:dyDescent="0.25">
      <c r="A828">
        <v>70546</v>
      </c>
      <c r="B828" t="s">
        <v>1862</v>
      </c>
      <c r="C828" t="s">
        <v>364</v>
      </c>
      <c r="D828" t="s">
        <v>745</v>
      </c>
      <c r="E828" t="s">
        <v>1630</v>
      </c>
      <c r="F828" t="s">
        <v>169</v>
      </c>
      <c r="G828" t="s">
        <v>365</v>
      </c>
      <c r="H828" t="s">
        <v>365</v>
      </c>
      <c r="I828" t="str">
        <f t="shared" si="12"/>
        <v>dottdalessiogiuseppe@libero.it</v>
      </c>
    </row>
    <row r="829" spans="1:9" x14ac:dyDescent="0.25">
      <c r="A829">
        <v>81350</v>
      </c>
      <c r="B829" t="s">
        <v>1871</v>
      </c>
      <c r="C829" t="s">
        <v>366</v>
      </c>
      <c r="D829" t="s">
        <v>367</v>
      </c>
      <c r="E829" t="s">
        <v>1630</v>
      </c>
      <c r="F829" t="s">
        <v>169</v>
      </c>
      <c r="G829" t="s">
        <v>368</v>
      </c>
      <c r="H829" t="s">
        <v>2858</v>
      </c>
      <c r="I829" t="str">
        <f t="shared" si="12"/>
        <v>dottandreadaniello@virgilio.it</v>
      </c>
    </row>
    <row r="830" spans="1:9" x14ac:dyDescent="0.25">
      <c r="A830">
        <v>35669</v>
      </c>
      <c r="B830" t="s">
        <v>1882</v>
      </c>
      <c r="C830" t="s">
        <v>369</v>
      </c>
      <c r="D830" t="s">
        <v>988</v>
      </c>
      <c r="E830" t="s">
        <v>1630</v>
      </c>
      <c r="F830" t="s">
        <v>169</v>
      </c>
      <c r="G830" t="s">
        <v>370</v>
      </c>
      <c r="H830" t="s">
        <v>370</v>
      </c>
      <c r="I830" t="str">
        <f t="shared" si="12"/>
        <v>dott.annadefeo@tiscali.it</v>
      </c>
    </row>
    <row r="831" spans="1:9" x14ac:dyDescent="0.25">
      <c r="A831">
        <v>56319</v>
      </c>
      <c r="B831" t="s">
        <v>1900</v>
      </c>
      <c r="C831" t="s">
        <v>371</v>
      </c>
      <c r="D831" t="s">
        <v>780</v>
      </c>
      <c r="E831" t="s">
        <v>1630</v>
      </c>
      <c r="F831" t="s">
        <v>169</v>
      </c>
      <c r="G831" t="s">
        <v>372</v>
      </c>
      <c r="H831" t="s">
        <v>2868</v>
      </c>
      <c r="I831" t="str">
        <f t="shared" si="12"/>
        <v>domenicoderiso51@libero.it</v>
      </c>
    </row>
    <row r="832" spans="1:9" x14ac:dyDescent="0.25">
      <c r="A832">
        <v>67215</v>
      </c>
      <c r="B832" t="s">
        <v>1903</v>
      </c>
      <c r="C832" t="s">
        <v>373</v>
      </c>
      <c r="D832" t="s">
        <v>844</v>
      </c>
      <c r="E832" t="s">
        <v>1630</v>
      </c>
      <c r="F832" t="s">
        <v>169</v>
      </c>
      <c r="G832" t="s">
        <v>374</v>
      </c>
      <c r="H832" t="s">
        <v>374</v>
      </c>
      <c r="I832" t="str">
        <f t="shared" si="12"/>
        <v>gennaro.ds@libero.it</v>
      </c>
    </row>
    <row r="833" spans="1:9" x14ac:dyDescent="0.25">
      <c r="A833">
        <v>67248</v>
      </c>
      <c r="B833" t="s">
        <v>1906</v>
      </c>
      <c r="C833" t="s">
        <v>375</v>
      </c>
      <c r="D833" t="s">
        <v>847</v>
      </c>
      <c r="E833" t="s">
        <v>1630</v>
      </c>
      <c r="F833" t="s">
        <v>169</v>
      </c>
      <c r="G833" t="s">
        <v>376</v>
      </c>
      <c r="H833" t="s">
        <v>376</v>
      </c>
      <c r="I833" t="str">
        <f t="shared" si="12"/>
        <v>destalfonso@alice.it</v>
      </c>
    </row>
    <row r="834" spans="1:9" x14ac:dyDescent="0.25">
      <c r="A834">
        <v>42960</v>
      </c>
      <c r="B834" t="s">
        <v>1909</v>
      </c>
      <c r="C834" t="s">
        <v>377</v>
      </c>
      <c r="D834" t="s">
        <v>378</v>
      </c>
      <c r="E834" t="s">
        <v>1630</v>
      </c>
      <c r="F834" t="s">
        <v>169</v>
      </c>
      <c r="G834" t="s">
        <v>379</v>
      </c>
      <c r="H834" t="s">
        <v>2872</v>
      </c>
      <c r="I834" t="str">
        <f t="shared" si="12"/>
        <v>sebastianodelpezzo@gmail.com</v>
      </c>
    </row>
    <row r="835" spans="1:9" x14ac:dyDescent="0.25">
      <c r="A835">
        <v>710742</v>
      </c>
      <c r="B835" t="s">
        <v>1914</v>
      </c>
      <c r="C835" t="s">
        <v>380</v>
      </c>
      <c r="D835" t="s">
        <v>381</v>
      </c>
      <c r="E835" t="s">
        <v>1630</v>
      </c>
      <c r="F835" t="s">
        <v>169</v>
      </c>
      <c r="G835" t="s">
        <v>382</v>
      </c>
      <c r="H835" t="s">
        <v>382</v>
      </c>
      <c r="I835" t="str">
        <f t="shared" ref="I835:I898" si="13">IF(H835="",G835,H835)</f>
        <v>aa.dellamonica@aslnapoli3sud.it</v>
      </c>
    </row>
    <row r="836" spans="1:9" x14ac:dyDescent="0.25">
      <c r="A836">
        <v>813452</v>
      </c>
      <c r="B836" t="s">
        <v>1916</v>
      </c>
      <c r="C836" t="s">
        <v>298</v>
      </c>
      <c r="D836" t="s">
        <v>299</v>
      </c>
      <c r="E836" t="s">
        <v>1630</v>
      </c>
      <c r="F836" t="s">
        <v>1062</v>
      </c>
      <c r="G836" t="s">
        <v>300</v>
      </c>
      <c r="I836" t="str">
        <f t="shared" si="13"/>
        <v>ofelia62@alice.it</v>
      </c>
    </row>
    <row r="837" spans="1:9" x14ac:dyDescent="0.25">
      <c r="A837">
        <v>82319</v>
      </c>
      <c r="B837" t="s">
        <v>1938</v>
      </c>
      <c r="C837" t="s">
        <v>1582</v>
      </c>
      <c r="D837" t="s">
        <v>1583</v>
      </c>
      <c r="E837" t="s">
        <v>1630</v>
      </c>
      <c r="F837" t="s">
        <v>169</v>
      </c>
      <c r="G837" t="s">
        <v>1584</v>
      </c>
      <c r="I837" t="str">
        <f t="shared" si="13"/>
        <v>danieladilauro@email.it</v>
      </c>
    </row>
    <row r="838" spans="1:9" x14ac:dyDescent="0.25">
      <c r="A838">
        <v>73693</v>
      </c>
      <c r="B838" t="s">
        <v>1953</v>
      </c>
      <c r="C838" t="s">
        <v>383</v>
      </c>
      <c r="D838" t="s">
        <v>346</v>
      </c>
      <c r="E838" t="s">
        <v>1630</v>
      </c>
      <c r="F838" t="s">
        <v>169</v>
      </c>
      <c r="G838" t="s">
        <v>384</v>
      </c>
      <c r="H838" t="s">
        <v>384</v>
      </c>
      <c r="I838" t="str">
        <f t="shared" si="13"/>
        <v>catellodisommac@libero.it</v>
      </c>
    </row>
    <row r="839" spans="1:9" x14ac:dyDescent="0.25">
      <c r="A839">
        <v>82137</v>
      </c>
      <c r="B839" t="s">
        <v>1962</v>
      </c>
      <c r="C839" t="s">
        <v>385</v>
      </c>
      <c r="D839" t="s">
        <v>386</v>
      </c>
      <c r="E839" t="s">
        <v>1630</v>
      </c>
      <c r="F839" t="s">
        <v>169</v>
      </c>
      <c r="G839" t="s">
        <v>387</v>
      </c>
      <c r="H839" t="s">
        <v>387</v>
      </c>
      <c r="I839" t="str">
        <f t="shared" si="13"/>
        <v>fabrizio.dolce@tin.it</v>
      </c>
    </row>
    <row r="840" spans="1:9" x14ac:dyDescent="0.25">
      <c r="A840">
        <v>81726</v>
      </c>
      <c r="B840" t="s">
        <v>1965</v>
      </c>
      <c r="C840" t="s">
        <v>388</v>
      </c>
      <c r="D840" t="s">
        <v>718</v>
      </c>
      <c r="E840" t="s">
        <v>1630</v>
      </c>
      <c r="F840" t="s">
        <v>169</v>
      </c>
      <c r="G840" t="s">
        <v>389</v>
      </c>
      <c r="H840" t="s">
        <v>389</v>
      </c>
      <c r="I840" t="str">
        <f t="shared" si="13"/>
        <v>donnarumma.teresa@libero.it</v>
      </c>
    </row>
    <row r="841" spans="1:9" x14ac:dyDescent="0.25">
      <c r="A841">
        <v>811364</v>
      </c>
      <c r="B841" t="s">
        <v>1970</v>
      </c>
      <c r="C841" t="s">
        <v>1100</v>
      </c>
      <c r="D841" t="s">
        <v>301</v>
      </c>
      <c r="E841" t="s">
        <v>1630</v>
      </c>
      <c r="F841" t="s">
        <v>1062</v>
      </c>
      <c r="G841" t="s">
        <v>302</v>
      </c>
      <c r="I841" t="str">
        <f t="shared" si="13"/>
        <v>esposito.andreina@alice.it</v>
      </c>
    </row>
    <row r="842" spans="1:9" x14ac:dyDescent="0.25">
      <c r="A842">
        <v>710275</v>
      </c>
      <c r="B842" t="s">
        <v>1995</v>
      </c>
      <c r="C842" t="s">
        <v>391</v>
      </c>
      <c r="D842" t="s">
        <v>745</v>
      </c>
      <c r="E842" t="s">
        <v>1630</v>
      </c>
      <c r="F842" t="s">
        <v>169</v>
      </c>
      <c r="G842" t="s">
        <v>392</v>
      </c>
      <c r="H842" t="s">
        <v>392</v>
      </c>
      <c r="I842" t="str">
        <f t="shared" si="13"/>
        <v>filonigiuseppe@libero.it</v>
      </c>
    </row>
    <row r="843" spans="1:9" x14ac:dyDescent="0.25">
      <c r="A843">
        <v>82285</v>
      </c>
      <c r="B843" t="s">
        <v>1997</v>
      </c>
      <c r="C843" t="s">
        <v>1592</v>
      </c>
      <c r="D843" t="s">
        <v>346</v>
      </c>
      <c r="E843" t="s">
        <v>1630</v>
      </c>
      <c r="F843" t="s">
        <v>169</v>
      </c>
      <c r="G843" t="s">
        <v>1593</v>
      </c>
      <c r="H843" t="s">
        <v>2912</v>
      </c>
      <c r="I843" t="str">
        <f t="shared" si="13"/>
        <v>finamorecatello@kappamed.it</v>
      </c>
    </row>
    <row r="844" spans="1:9" x14ac:dyDescent="0.25">
      <c r="A844">
        <v>43792</v>
      </c>
      <c r="B844" t="s">
        <v>2023</v>
      </c>
      <c r="C844" t="s">
        <v>393</v>
      </c>
      <c r="D844" t="s">
        <v>721</v>
      </c>
      <c r="E844" t="s">
        <v>1630</v>
      </c>
      <c r="F844" t="s">
        <v>169</v>
      </c>
    </row>
    <row r="845" spans="1:9" x14ac:dyDescent="0.25">
      <c r="A845">
        <v>707411</v>
      </c>
      <c r="B845" t="s">
        <v>2029</v>
      </c>
      <c r="C845" t="s">
        <v>394</v>
      </c>
      <c r="D845" t="s">
        <v>395</v>
      </c>
      <c r="E845" t="s">
        <v>1630</v>
      </c>
      <c r="F845" t="s">
        <v>169</v>
      </c>
      <c r="G845" t="s">
        <v>347</v>
      </c>
      <c r="H845" t="s">
        <v>2925</v>
      </c>
      <c r="I845" t="str">
        <f t="shared" si="13"/>
        <v>dottmartinogalasso@virgilio.it</v>
      </c>
    </row>
    <row r="846" spans="1:9" x14ac:dyDescent="0.25">
      <c r="A846">
        <v>82581</v>
      </c>
      <c r="B846" t="s">
        <v>2031</v>
      </c>
      <c r="C846" t="s">
        <v>396</v>
      </c>
      <c r="D846" t="s">
        <v>1579</v>
      </c>
      <c r="E846" t="s">
        <v>1630</v>
      </c>
      <c r="F846" t="s">
        <v>169</v>
      </c>
      <c r="H846" t="s">
        <v>2928</v>
      </c>
      <c r="I846" t="str">
        <f t="shared" si="13"/>
        <v>albertogallo1@yahoo.it</v>
      </c>
    </row>
    <row r="847" spans="1:9" x14ac:dyDescent="0.25">
      <c r="A847">
        <v>43018</v>
      </c>
      <c r="B847" t="s">
        <v>2032</v>
      </c>
      <c r="C847" t="s">
        <v>396</v>
      </c>
      <c r="D847" t="s">
        <v>397</v>
      </c>
      <c r="E847" t="s">
        <v>1630</v>
      </c>
      <c r="F847" t="s">
        <v>169</v>
      </c>
      <c r="G847" t="s">
        <v>398</v>
      </c>
      <c r="I847" t="str">
        <f t="shared" si="13"/>
        <v>gallocesco@libero.it</v>
      </c>
    </row>
    <row r="848" spans="1:9" x14ac:dyDescent="0.25">
      <c r="A848">
        <v>43805</v>
      </c>
      <c r="B848" t="s">
        <v>2042</v>
      </c>
      <c r="C848" t="s">
        <v>868</v>
      </c>
      <c r="D848" t="s">
        <v>813</v>
      </c>
      <c r="E848" t="s">
        <v>1630</v>
      </c>
      <c r="F848" t="s">
        <v>169</v>
      </c>
      <c r="G848" t="s">
        <v>399</v>
      </c>
      <c r="H848" t="s">
        <v>399</v>
      </c>
      <c r="I848" t="str">
        <f t="shared" si="13"/>
        <v>gargiulopasquale2@libero.it</v>
      </c>
    </row>
    <row r="849" spans="1:9" x14ac:dyDescent="0.25">
      <c r="A849">
        <v>705448</v>
      </c>
      <c r="B849" t="s">
        <v>2051</v>
      </c>
      <c r="C849" t="s">
        <v>400</v>
      </c>
      <c r="D849" t="s">
        <v>401</v>
      </c>
      <c r="E849" t="s">
        <v>1630</v>
      </c>
      <c r="F849" t="s">
        <v>169</v>
      </c>
      <c r="G849" t="s">
        <v>402</v>
      </c>
      <c r="H849" t="s">
        <v>402</v>
      </c>
      <c r="I849" t="str">
        <f t="shared" si="13"/>
        <v>robert.giamberardino@libero.it</v>
      </c>
    </row>
    <row r="850" spans="1:9" x14ac:dyDescent="0.25">
      <c r="A850">
        <v>82126</v>
      </c>
      <c r="B850" t="s">
        <v>2052</v>
      </c>
      <c r="C850" t="s">
        <v>403</v>
      </c>
      <c r="D850" t="s">
        <v>730</v>
      </c>
      <c r="E850" t="s">
        <v>1630</v>
      </c>
      <c r="F850" t="s">
        <v>169</v>
      </c>
      <c r="G850" t="s">
        <v>404</v>
      </c>
      <c r="H850" t="s">
        <v>404</v>
      </c>
      <c r="I850" t="str">
        <f t="shared" si="13"/>
        <v>maria.giammattei@libero.it</v>
      </c>
    </row>
    <row r="851" spans="1:9" x14ac:dyDescent="0.25">
      <c r="A851">
        <v>48948</v>
      </c>
      <c r="B851" t="s">
        <v>2057</v>
      </c>
      <c r="C851" t="s">
        <v>405</v>
      </c>
      <c r="D851" t="s">
        <v>406</v>
      </c>
      <c r="E851" t="s">
        <v>1630</v>
      </c>
      <c r="F851" t="s">
        <v>169</v>
      </c>
      <c r="G851" t="s">
        <v>407</v>
      </c>
      <c r="H851" t="s">
        <v>407</v>
      </c>
      <c r="I851" t="str">
        <f t="shared" si="13"/>
        <v>ludovicogiglio@libero.it</v>
      </c>
    </row>
    <row r="852" spans="1:9" x14ac:dyDescent="0.25">
      <c r="A852">
        <v>709155</v>
      </c>
      <c r="B852" t="s">
        <v>2071</v>
      </c>
      <c r="C852" t="s">
        <v>871</v>
      </c>
      <c r="D852" t="s">
        <v>408</v>
      </c>
      <c r="E852" t="s">
        <v>1630</v>
      </c>
      <c r="F852" t="s">
        <v>169</v>
      </c>
      <c r="G852" t="s">
        <v>409</v>
      </c>
      <c r="H852" t="s">
        <v>409</v>
      </c>
      <c r="I852" t="str">
        <f t="shared" si="13"/>
        <v>giuglianoprovino@tiscali.it</v>
      </c>
    </row>
    <row r="853" spans="1:9" x14ac:dyDescent="0.25">
      <c r="A853">
        <v>67965</v>
      </c>
      <c r="B853" t="s">
        <v>2100</v>
      </c>
      <c r="C853" t="s">
        <v>410</v>
      </c>
      <c r="D853" t="s">
        <v>885</v>
      </c>
      <c r="E853" t="s">
        <v>1630</v>
      </c>
      <c r="F853" t="s">
        <v>169</v>
      </c>
      <c r="G853" t="s">
        <v>411</v>
      </c>
      <c r="H853" t="s">
        <v>411</v>
      </c>
      <c r="I853" t="str">
        <f t="shared" si="13"/>
        <v>studiodottimparato@virgilio.it</v>
      </c>
    </row>
    <row r="854" spans="1:9" x14ac:dyDescent="0.25">
      <c r="A854">
        <v>709839</v>
      </c>
      <c r="B854" t="s">
        <v>2105</v>
      </c>
      <c r="C854" t="s">
        <v>412</v>
      </c>
      <c r="D854" t="s">
        <v>867</v>
      </c>
      <c r="E854" t="s">
        <v>1630</v>
      </c>
      <c r="F854" t="s">
        <v>169</v>
      </c>
      <c r="G854" t="s">
        <v>413</v>
      </c>
      <c r="I854" t="str">
        <f t="shared" si="13"/>
        <v>eugenioinserra87@gmail.com</v>
      </c>
    </row>
    <row r="855" spans="1:9" x14ac:dyDescent="0.25">
      <c r="A855">
        <v>813532</v>
      </c>
      <c r="B855" t="s">
        <v>2110</v>
      </c>
      <c r="C855" t="s">
        <v>303</v>
      </c>
      <c r="D855" t="s">
        <v>721</v>
      </c>
      <c r="E855" t="s">
        <v>1630</v>
      </c>
      <c r="F855" t="s">
        <v>1062</v>
      </c>
      <c r="G855" t="s">
        <v>304</v>
      </c>
      <c r="I855" t="str">
        <f t="shared" si="13"/>
        <v>iovenea@libero.it</v>
      </c>
    </row>
    <row r="856" spans="1:9" x14ac:dyDescent="0.25">
      <c r="A856">
        <v>71276</v>
      </c>
      <c r="B856" t="s">
        <v>2113</v>
      </c>
      <c r="C856" t="s">
        <v>240</v>
      </c>
      <c r="D856" t="s">
        <v>745</v>
      </c>
      <c r="E856" t="s">
        <v>1630</v>
      </c>
      <c r="F856" t="s">
        <v>169</v>
      </c>
      <c r="G856" t="s">
        <v>414</v>
      </c>
      <c r="H856" t="s">
        <v>414</v>
      </c>
      <c r="I856" t="str">
        <f t="shared" si="13"/>
        <v>izzo.peppe@libero.it</v>
      </c>
    </row>
    <row r="857" spans="1:9" x14ac:dyDescent="0.25">
      <c r="A857">
        <v>813942</v>
      </c>
      <c r="B857" t="s">
        <v>2121</v>
      </c>
      <c r="C857" t="s">
        <v>243</v>
      </c>
      <c r="D857" t="s">
        <v>885</v>
      </c>
      <c r="E857" t="s">
        <v>1630</v>
      </c>
      <c r="F857" t="s">
        <v>1062</v>
      </c>
      <c r="G857" t="s">
        <v>305</v>
      </c>
      <c r="I857" t="str">
        <f t="shared" si="13"/>
        <v>dr.giovannilangella@libero.it</v>
      </c>
    </row>
    <row r="858" spans="1:9" x14ac:dyDescent="0.25">
      <c r="A858">
        <v>47637</v>
      </c>
      <c r="B858" t="s">
        <v>2124</v>
      </c>
      <c r="C858" t="s">
        <v>415</v>
      </c>
      <c r="D858" t="s">
        <v>990</v>
      </c>
      <c r="E858" t="s">
        <v>1630</v>
      </c>
      <c r="F858" t="s">
        <v>169</v>
      </c>
      <c r="G858" t="s">
        <v>416</v>
      </c>
      <c r="I858" t="str">
        <f t="shared" si="13"/>
        <v>fulapi@libero.it</v>
      </c>
    </row>
    <row r="859" spans="1:9" x14ac:dyDescent="0.25">
      <c r="A859">
        <v>43075</v>
      </c>
      <c r="B859" t="s">
        <v>2125</v>
      </c>
      <c r="C859" t="s">
        <v>415</v>
      </c>
      <c r="D859" t="s">
        <v>844</v>
      </c>
      <c r="E859" t="s">
        <v>1630</v>
      </c>
      <c r="F859" t="s">
        <v>169</v>
      </c>
    </row>
    <row r="860" spans="1:9" x14ac:dyDescent="0.25">
      <c r="A860">
        <v>813087</v>
      </c>
      <c r="B860" t="s">
        <v>2129</v>
      </c>
      <c r="C860" t="s">
        <v>892</v>
      </c>
      <c r="D860" t="s">
        <v>1094</v>
      </c>
      <c r="E860" t="s">
        <v>1630</v>
      </c>
      <c r="F860" t="s">
        <v>1062</v>
      </c>
    </row>
    <row r="861" spans="1:9" x14ac:dyDescent="0.25">
      <c r="A861">
        <v>81349</v>
      </c>
      <c r="B861" t="s">
        <v>2132</v>
      </c>
      <c r="C861" t="s">
        <v>417</v>
      </c>
      <c r="D861" t="s">
        <v>973</v>
      </c>
      <c r="E861" t="s">
        <v>1630</v>
      </c>
      <c r="F861" t="s">
        <v>169</v>
      </c>
      <c r="G861" t="s">
        <v>418</v>
      </c>
      <c r="H861" t="s">
        <v>418</v>
      </c>
      <c r="I861" t="str">
        <f t="shared" si="13"/>
        <v>dr.ciroliguori@libero.it</v>
      </c>
    </row>
    <row r="862" spans="1:9" x14ac:dyDescent="0.25">
      <c r="A862">
        <v>43097</v>
      </c>
      <c r="B862" t="s">
        <v>2149</v>
      </c>
      <c r="C862" t="s">
        <v>419</v>
      </c>
      <c r="D862" t="s">
        <v>420</v>
      </c>
      <c r="E862" t="s">
        <v>1630</v>
      </c>
      <c r="F862" t="s">
        <v>169</v>
      </c>
      <c r="G862" t="s">
        <v>421</v>
      </c>
      <c r="I862" t="str">
        <f t="shared" si="13"/>
        <v>franco.maiello@libero.it</v>
      </c>
    </row>
    <row r="863" spans="1:9" x14ac:dyDescent="0.25">
      <c r="A863">
        <v>74311</v>
      </c>
      <c r="B863" t="s">
        <v>2154</v>
      </c>
      <c r="C863" t="s">
        <v>422</v>
      </c>
      <c r="D863" t="s">
        <v>745</v>
      </c>
      <c r="E863" t="s">
        <v>1630</v>
      </c>
      <c r="F863" t="s">
        <v>169</v>
      </c>
      <c r="G863" t="s">
        <v>423</v>
      </c>
      <c r="H863" t="s">
        <v>423</v>
      </c>
      <c r="I863" t="str">
        <f t="shared" si="13"/>
        <v>practitioner@libero.it</v>
      </c>
    </row>
    <row r="864" spans="1:9" x14ac:dyDescent="0.25">
      <c r="A864">
        <v>49007</v>
      </c>
      <c r="B864" t="s">
        <v>2155</v>
      </c>
      <c r="C864" t="s">
        <v>424</v>
      </c>
      <c r="D864" t="s">
        <v>745</v>
      </c>
      <c r="E864" t="s">
        <v>1630</v>
      </c>
      <c r="F864" t="s">
        <v>169</v>
      </c>
      <c r="G864" t="s">
        <v>425</v>
      </c>
      <c r="H864" t="s">
        <v>425</v>
      </c>
      <c r="I864" t="str">
        <f t="shared" si="13"/>
        <v>oqmanc@tin.it</v>
      </c>
    </row>
    <row r="865" spans="1:9" x14ac:dyDescent="0.25">
      <c r="A865">
        <v>67271</v>
      </c>
      <c r="B865" t="s">
        <v>2158</v>
      </c>
      <c r="C865" t="s">
        <v>426</v>
      </c>
      <c r="D865" t="s">
        <v>818</v>
      </c>
      <c r="E865" t="s">
        <v>1630</v>
      </c>
      <c r="F865" t="s">
        <v>169</v>
      </c>
      <c r="G865" t="s">
        <v>427</v>
      </c>
      <c r="H865" t="s">
        <v>427</v>
      </c>
      <c r="I865" t="str">
        <f t="shared" si="13"/>
        <v>antoniettamanganelli@virgilio.it</v>
      </c>
    </row>
    <row r="866" spans="1:9" x14ac:dyDescent="0.25">
      <c r="A866">
        <v>70089</v>
      </c>
      <c r="B866" t="s">
        <v>2161</v>
      </c>
      <c r="C866" t="s">
        <v>428</v>
      </c>
      <c r="D866" t="s">
        <v>813</v>
      </c>
      <c r="E866" t="s">
        <v>1630</v>
      </c>
      <c r="F866" t="s">
        <v>169</v>
      </c>
      <c r="G866" t="s">
        <v>429</v>
      </c>
      <c r="H866" t="s">
        <v>429</v>
      </c>
      <c r="I866" t="str">
        <f t="shared" si="13"/>
        <v>dott.mansi56@tiscali.it</v>
      </c>
    </row>
    <row r="867" spans="1:9" x14ac:dyDescent="0.25">
      <c r="A867">
        <v>811934</v>
      </c>
      <c r="B867" t="s">
        <v>2164</v>
      </c>
      <c r="C867" t="s">
        <v>306</v>
      </c>
      <c r="D867" t="s">
        <v>307</v>
      </c>
      <c r="E867" t="s">
        <v>1630</v>
      </c>
      <c r="F867" t="s">
        <v>1062</v>
      </c>
      <c r="G867" t="s">
        <v>308</v>
      </c>
      <c r="I867" t="str">
        <f t="shared" si="13"/>
        <v>luigia.marchese@libero.it</v>
      </c>
    </row>
    <row r="868" spans="1:9" x14ac:dyDescent="0.25">
      <c r="A868">
        <v>81236</v>
      </c>
      <c r="B868" t="s">
        <v>2175</v>
      </c>
      <c r="C868" t="s">
        <v>430</v>
      </c>
      <c r="D868" t="s">
        <v>431</v>
      </c>
      <c r="E868" t="s">
        <v>1630</v>
      </c>
      <c r="F868" t="s">
        <v>169</v>
      </c>
      <c r="G868" t="s">
        <v>432</v>
      </c>
      <c r="H868" t="s">
        <v>432</v>
      </c>
      <c r="I868" t="str">
        <f t="shared" si="13"/>
        <v>giorgiomartone@tiscali.it</v>
      </c>
    </row>
    <row r="869" spans="1:9" x14ac:dyDescent="0.25">
      <c r="A869">
        <v>67500</v>
      </c>
      <c r="B869" t="s">
        <v>2178</v>
      </c>
      <c r="C869" t="s">
        <v>309</v>
      </c>
      <c r="D869" t="s">
        <v>764</v>
      </c>
      <c r="E869" t="s">
        <v>1630</v>
      </c>
      <c r="F869" t="s">
        <v>1062</v>
      </c>
      <c r="G869" t="s">
        <v>310</v>
      </c>
      <c r="I869" t="str">
        <f t="shared" si="13"/>
        <v>vitellig@alice.it</v>
      </c>
    </row>
    <row r="870" spans="1:9" x14ac:dyDescent="0.25">
      <c r="A870">
        <v>82035</v>
      </c>
      <c r="B870" t="s">
        <v>2185</v>
      </c>
      <c r="C870" t="s">
        <v>433</v>
      </c>
      <c r="D870" t="s">
        <v>434</v>
      </c>
      <c r="E870" t="s">
        <v>1630</v>
      </c>
      <c r="F870" t="s">
        <v>169</v>
      </c>
      <c r="G870" t="s">
        <v>435</v>
      </c>
      <c r="H870" t="s">
        <v>435</v>
      </c>
      <c r="I870" t="str">
        <f t="shared" si="13"/>
        <v>sabymauriello@alice.it</v>
      </c>
    </row>
    <row r="871" spans="1:9" x14ac:dyDescent="0.25">
      <c r="A871">
        <v>71755</v>
      </c>
      <c r="B871" t="s">
        <v>2190</v>
      </c>
      <c r="C871" t="s">
        <v>436</v>
      </c>
      <c r="D871" t="s">
        <v>437</v>
      </c>
      <c r="E871" t="s">
        <v>1630</v>
      </c>
      <c r="F871" t="s">
        <v>169</v>
      </c>
      <c r="G871" t="s">
        <v>438</v>
      </c>
      <c r="H871" t="s">
        <v>438</v>
      </c>
      <c r="I871" t="str">
        <f t="shared" si="13"/>
        <v>a.mercurio@libero.it</v>
      </c>
    </row>
    <row r="872" spans="1:9" x14ac:dyDescent="0.25">
      <c r="A872">
        <v>49018</v>
      </c>
      <c r="B872" t="s">
        <v>2195</v>
      </c>
      <c r="C872" t="s">
        <v>251</v>
      </c>
      <c r="D872" t="s">
        <v>439</v>
      </c>
      <c r="E872" t="s">
        <v>1630</v>
      </c>
      <c r="F872" t="s">
        <v>169</v>
      </c>
      <c r="G872" t="s">
        <v>440</v>
      </c>
      <c r="H872" t="s">
        <v>440</v>
      </c>
      <c r="I872" t="str">
        <f t="shared" si="13"/>
        <v>ammiele@libero.it</v>
      </c>
    </row>
    <row r="873" spans="1:9" x14ac:dyDescent="0.25">
      <c r="A873">
        <v>81760</v>
      </c>
      <c r="B873" t="s">
        <v>2199</v>
      </c>
      <c r="C873" t="s">
        <v>441</v>
      </c>
      <c r="D873" t="s">
        <v>877</v>
      </c>
      <c r="E873" t="s">
        <v>1630</v>
      </c>
      <c r="F873" t="s">
        <v>169</v>
      </c>
      <c r="G873" t="s">
        <v>442</v>
      </c>
      <c r="H873" t="s">
        <v>442</v>
      </c>
      <c r="I873" t="str">
        <f t="shared" si="13"/>
        <v>milomario@virgilio.it</v>
      </c>
    </row>
    <row r="874" spans="1:9" x14ac:dyDescent="0.25">
      <c r="A874">
        <v>705437</v>
      </c>
      <c r="B874" t="s">
        <v>2206</v>
      </c>
      <c r="C874" t="s">
        <v>443</v>
      </c>
      <c r="D874" t="s">
        <v>867</v>
      </c>
      <c r="E874" t="s">
        <v>1630</v>
      </c>
      <c r="F874" t="s">
        <v>169</v>
      </c>
      <c r="G874" t="s">
        <v>444</v>
      </c>
      <c r="H874" t="s">
        <v>2999</v>
      </c>
      <c r="I874" t="str">
        <f t="shared" si="13"/>
        <v>moccaldi55@gmail.com</v>
      </c>
    </row>
    <row r="875" spans="1:9" x14ac:dyDescent="0.25">
      <c r="A875">
        <v>43133</v>
      </c>
      <c r="B875" t="s">
        <v>2250</v>
      </c>
      <c r="C875" t="s">
        <v>445</v>
      </c>
      <c r="D875" t="s">
        <v>867</v>
      </c>
      <c r="E875" t="s">
        <v>1630</v>
      </c>
      <c r="F875" t="s">
        <v>169</v>
      </c>
      <c r="G875" t="s">
        <v>446</v>
      </c>
      <c r="H875" t="s">
        <v>3013</v>
      </c>
      <c r="I875" t="str">
        <f t="shared" si="13"/>
        <v>dottvincenzoovallesco@virgilio.it</v>
      </c>
    </row>
    <row r="876" spans="1:9" x14ac:dyDescent="0.25">
      <c r="A876">
        <v>707741</v>
      </c>
      <c r="B876" t="s">
        <v>2252</v>
      </c>
      <c r="C876" t="s">
        <v>447</v>
      </c>
      <c r="D876" t="s">
        <v>448</v>
      </c>
      <c r="E876" t="s">
        <v>1630</v>
      </c>
      <c r="F876" t="s">
        <v>169</v>
      </c>
      <c r="G876" t="s">
        <v>449</v>
      </c>
      <c r="H876" t="s">
        <v>449</v>
      </c>
      <c r="I876" t="str">
        <f t="shared" si="13"/>
        <v>rosalbaritpad@libero.it</v>
      </c>
    </row>
    <row r="877" spans="1:9" x14ac:dyDescent="0.25">
      <c r="A877">
        <v>811103</v>
      </c>
      <c r="B877" t="s">
        <v>2258</v>
      </c>
      <c r="C877" t="s">
        <v>311</v>
      </c>
      <c r="D877" t="s">
        <v>748</v>
      </c>
      <c r="E877" t="s">
        <v>1630</v>
      </c>
      <c r="F877" t="s">
        <v>1062</v>
      </c>
      <c r="G877" t="s">
        <v>312</v>
      </c>
      <c r="I877" t="str">
        <f t="shared" si="13"/>
        <v>dott.palescandolo@libero.it</v>
      </c>
    </row>
    <row r="878" spans="1:9" x14ac:dyDescent="0.25">
      <c r="A878">
        <v>812915</v>
      </c>
      <c r="B878" t="s">
        <v>2287</v>
      </c>
      <c r="C878" t="s">
        <v>313</v>
      </c>
      <c r="D878" t="s">
        <v>745</v>
      </c>
      <c r="E878" t="s">
        <v>1630</v>
      </c>
      <c r="F878" t="s">
        <v>1062</v>
      </c>
      <c r="G878" t="s">
        <v>314</v>
      </c>
      <c r="I878" t="str">
        <f t="shared" si="13"/>
        <v>geppino.pepe@breakonline.net</v>
      </c>
    </row>
    <row r="879" spans="1:9" x14ac:dyDescent="0.25">
      <c r="A879">
        <v>705687</v>
      </c>
      <c r="B879" t="s">
        <v>2310</v>
      </c>
      <c r="C879" t="s">
        <v>450</v>
      </c>
      <c r="D879" t="s">
        <v>882</v>
      </c>
      <c r="E879" t="s">
        <v>1630</v>
      </c>
      <c r="F879" t="s">
        <v>169</v>
      </c>
      <c r="G879" t="s">
        <v>451</v>
      </c>
      <c r="H879" t="s">
        <v>451</v>
      </c>
      <c r="I879" t="str">
        <f t="shared" si="13"/>
        <v>nicolapietraroia@libero.it</v>
      </c>
    </row>
    <row r="880" spans="1:9" x14ac:dyDescent="0.25">
      <c r="A880">
        <v>38453</v>
      </c>
      <c r="B880" t="s">
        <v>2319</v>
      </c>
      <c r="C880" t="s">
        <v>452</v>
      </c>
      <c r="D880" t="s">
        <v>748</v>
      </c>
      <c r="E880" t="s">
        <v>1630</v>
      </c>
      <c r="F880" t="s">
        <v>169</v>
      </c>
      <c r="G880" t="s">
        <v>453</v>
      </c>
      <c r="H880" t="s">
        <v>453</v>
      </c>
      <c r="I880" t="str">
        <f t="shared" si="13"/>
        <v>micheleporpora@virgilio.it</v>
      </c>
    </row>
    <row r="881" spans="1:9" x14ac:dyDescent="0.25">
      <c r="A881">
        <v>43155</v>
      </c>
      <c r="B881" t="s">
        <v>2321</v>
      </c>
      <c r="C881" t="s">
        <v>454</v>
      </c>
      <c r="D881" t="s">
        <v>733</v>
      </c>
      <c r="E881" t="s">
        <v>1630</v>
      </c>
      <c r="F881" t="s">
        <v>169</v>
      </c>
      <c r="G881" t="s">
        <v>455</v>
      </c>
      <c r="H881" t="s">
        <v>455</v>
      </c>
      <c r="I881" t="str">
        <f t="shared" si="13"/>
        <v>principestefano@libero.it</v>
      </c>
    </row>
    <row r="882" spans="1:9" x14ac:dyDescent="0.25">
      <c r="A882">
        <v>811810</v>
      </c>
      <c r="B882" t="s">
        <v>2322</v>
      </c>
      <c r="C882" t="s">
        <v>315</v>
      </c>
      <c r="D882" t="s">
        <v>316</v>
      </c>
      <c r="E882" t="s">
        <v>1630</v>
      </c>
      <c r="F882" t="s">
        <v>1062</v>
      </c>
      <c r="G882" t="s">
        <v>317</v>
      </c>
      <c r="I882" t="str">
        <f t="shared" si="13"/>
        <v>abeleprota@alice.it</v>
      </c>
    </row>
    <row r="883" spans="1:9" x14ac:dyDescent="0.25">
      <c r="A883">
        <v>67259</v>
      </c>
      <c r="B883" t="s">
        <v>2336</v>
      </c>
      <c r="C883" t="s">
        <v>456</v>
      </c>
      <c r="D883" t="s">
        <v>284</v>
      </c>
      <c r="E883" t="s">
        <v>1630</v>
      </c>
      <c r="F883" t="s">
        <v>169</v>
      </c>
      <c r="G883" t="s">
        <v>457</v>
      </c>
      <c r="H883" t="s">
        <v>457</v>
      </c>
      <c r="I883" t="str">
        <f t="shared" si="13"/>
        <v>patrizia.rapicano@live.it</v>
      </c>
    </row>
    <row r="884" spans="1:9" x14ac:dyDescent="0.25">
      <c r="A884">
        <v>80994</v>
      </c>
      <c r="B884" t="s">
        <v>2345</v>
      </c>
      <c r="C884" t="s">
        <v>458</v>
      </c>
      <c r="D884" t="s">
        <v>867</v>
      </c>
      <c r="E884" t="s">
        <v>1630</v>
      </c>
      <c r="F884" t="s">
        <v>169</v>
      </c>
      <c r="G884" t="s">
        <v>459</v>
      </c>
      <c r="H884" t="s">
        <v>459</v>
      </c>
      <c r="I884" t="str">
        <f t="shared" si="13"/>
        <v>docretillo@libero.it</v>
      </c>
    </row>
    <row r="885" spans="1:9" x14ac:dyDescent="0.25">
      <c r="A885">
        <v>73648</v>
      </c>
      <c r="B885" t="s">
        <v>2353</v>
      </c>
      <c r="C885" t="s">
        <v>460</v>
      </c>
      <c r="D885" t="s">
        <v>1094</v>
      </c>
      <c r="E885" t="s">
        <v>1630</v>
      </c>
      <c r="F885" t="s">
        <v>169</v>
      </c>
      <c r="G885" t="s">
        <v>461</v>
      </c>
      <c r="H885" t="s">
        <v>3058</v>
      </c>
      <c r="I885" t="str">
        <f t="shared" si="13"/>
        <v>rosanovaluigi@virgilio.it</v>
      </c>
    </row>
    <row r="886" spans="1:9" x14ac:dyDescent="0.25">
      <c r="A886">
        <v>81759</v>
      </c>
      <c r="B886" t="s">
        <v>2358</v>
      </c>
      <c r="C886" t="s">
        <v>933</v>
      </c>
      <c r="D886" t="s">
        <v>462</v>
      </c>
      <c r="E886" t="s">
        <v>1630</v>
      </c>
      <c r="F886" t="s">
        <v>169</v>
      </c>
      <c r="G886" t="s">
        <v>463</v>
      </c>
      <c r="H886" t="s">
        <v>463</v>
      </c>
      <c r="I886" t="str">
        <f t="shared" si="13"/>
        <v>antferrugg@virgilio.it</v>
      </c>
    </row>
    <row r="887" spans="1:9" x14ac:dyDescent="0.25">
      <c r="A887">
        <v>705664</v>
      </c>
      <c r="B887" t="s">
        <v>2360</v>
      </c>
      <c r="C887" t="s">
        <v>464</v>
      </c>
      <c r="D887" t="s">
        <v>995</v>
      </c>
      <c r="E887" t="s">
        <v>1630</v>
      </c>
      <c r="F887" t="s">
        <v>169</v>
      </c>
      <c r="G887" t="s">
        <v>465</v>
      </c>
      <c r="I887" t="str">
        <f t="shared" si="13"/>
        <v>carmine_ruocco@virgilio.it</v>
      </c>
    </row>
    <row r="888" spans="1:9" x14ac:dyDescent="0.25">
      <c r="A888">
        <v>49041</v>
      </c>
      <c r="B888" t="s">
        <v>2367</v>
      </c>
      <c r="C888" t="s">
        <v>466</v>
      </c>
      <c r="D888" t="s">
        <v>870</v>
      </c>
      <c r="E888" t="s">
        <v>1630</v>
      </c>
      <c r="F888" t="s">
        <v>169</v>
      </c>
      <c r="G888" t="s">
        <v>467</v>
      </c>
      <c r="H888" t="s">
        <v>3064</v>
      </c>
      <c r="I888" t="str">
        <f t="shared" si="13"/>
        <v>alfredo55sabini@gmail.com</v>
      </c>
    </row>
    <row r="889" spans="1:9" x14ac:dyDescent="0.25">
      <c r="A889">
        <v>525116</v>
      </c>
      <c r="B889" t="s">
        <v>2368</v>
      </c>
      <c r="C889" t="s">
        <v>468</v>
      </c>
      <c r="D889" t="s">
        <v>469</v>
      </c>
      <c r="E889" t="s">
        <v>1630</v>
      </c>
      <c r="F889" t="s">
        <v>169</v>
      </c>
      <c r="G889" t="s">
        <v>470</v>
      </c>
      <c r="H889" t="s">
        <v>470</v>
      </c>
      <c r="I889" t="str">
        <f t="shared" si="13"/>
        <v>f.saggese@email.it</v>
      </c>
    </row>
    <row r="890" spans="1:9" x14ac:dyDescent="0.25">
      <c r="A890">
        <v>705357</v>
      </c>
      <c r="B890" t="s">
        <v>2374</v>
      </c>
      <c r="C890" t="s">
        <v>471</v>
      </c>
      <c r="D890" t="s">
        <v>782</v>
      </c>
      <c r="E890" t="s">
        <v>1630</v>
      </c>
      <c r="F890" t="s">
        <v>169</v>
      </c>
      <c r="G890" t="s">
        <v>472</v>
      </c>
      <c r="I890" t="str">
        <f t="shared" si="13"/>
        <v>gionsan81@libero.it</v>
      </c>
    </row>
    <row r="891" spans="1:9" x14ac:dyDescent="0.25">
      <c r="A891">
        <v>813771</v>
      </c>
      <c r="B891" t="s">
        <v>2380</v>
      </c>
      <c r="C891" t="s">
        <v>318</v>
      </c>
      <c r="D891" t="s">
        <v>319</v>
      </c>
      <c r="E891" t="s">
        <v>1630</v>
      </c>
      <c r="F891" t="s">
        <v>1062</v>
      </c>
      <c r="G891" t="s">
        <v>320</v>
      </c>
      <c r="I891" t="str">
        <f t="shared" si="13"/>
        <v>a.sapia@email.it</v>
      </c>
    </row>
    <row r="892" spans="1:9" x14ac:dyDescent="0.25">
      <c r="A892">
        <v>711609</v>
      </c>
      <c r="B892" t="s">
        <v>2401</v>
      </c>
      <c r="C892" t="s">
        <v>473</v>
      </c>
      <c r="D892" t="s">
        <v>867</v>
      </c>
      <c r="E892" t="s">
        <v>1630</v>
      </c>
      <c r="F892" t="s">
        <v>169</v>
      </c>
      <c r="G892" t="s">
        <v>474</v>
      </c>
      <c r="H892" t="s">
        <v>474</v>
      </c>
      <c r="I892" t="str">
        <f t="shared" si="13"/>
        <v>vincenzo.scola@tin.it</v>
      </c>
    </row>
    <row r="893" spans="1:9" x14ac:dyDescent="0.25">
      <c r="A893">
        <v>82079</v>
      </c>
      <c r="B893" t="s">
        <v>2404</v>
      </c>
      <c r="C893" t="s">
        <v>475</v>
      </c>
      <c r="D893" t="s">
        <v>476</v>
      </c>
      <c r="E893" t="s">
        <v>1630</v>
      </c>
      <c r="F893" t="s">
        <v>169</v>
      </c>
      <c r="G893" t="s">
        <v>477</v>
      </c>
      <c r="H893" t="s">
        <v>477</v>
      </c>
      <c r="I893" t="str">
        <f t="shared" si="13"/>
        <v>nancyscotti@virgilio.it</v>
      </c>
    </row>
    <row r="894" spans="1:9" x14ac:dyDescent="0.25">
      <c r="A894">
        <v>72177</v>
      </c>
      <c r="B894" t="s">
        <v>2408</v>
      </c>
      <c r="C894" t="s">
        <v>478</v>
      </c>
      <c r="D894" t="s">
        <v>748</v>
      </c>
      <c r="E894" t="s">
        <v>1630</v>
      </c>
      <c r="F894" t="s">
        <v>169</v>
      </c>
      <c r="G894" t="s">
        <v>479</v>
      </c>
      <c r="H894" t="s">
        <v>479</v>
      </c>
      <c r="I894" t="str">
        <f t="shared" si="13"/>
        <v>sembranomichele@libero.it</v>
      </c>
    </row>
    <row r="895" spans="1:9" x14ac:dyDescent="0.25">
      <c r="A895">
        <v>67260</v>
      </c>
      <c r="B895" t="s">
        <v>2424</v>
      </c>
      <c r="C895" t="s">
        <v>480</v>
      </c>
      <c r="D895" t="s">
        <v>733</v>
      </c>
      <c r="E895" t="s">
        <v>1630</v>
      </c>
      <c r="F895" t="s">
        <v>169</v>
      </c>
      <c r="G895" t="s">
        <v>481</v>
      </c>
      <c r="H895" t="s">
        <v>481</v>
      </c>
      <c r="I895" t="str">
        <f t="shared" si="13"/>
        <v>dottstefanosomma@libero.it</v>
      </c>
    </row>
    <row r="896" spans="1:9" x14ac:dyDescent="0.25">
      <c r="A896">
        <v>811821</v>
      </c>
      <c r="B896" t="s">
        <v>2434</v>
      </c>
      <c r="C896" t="s">
        <v>321</v>
      </c>
      <c r="D896" t="s">
        <v>867</v>
      </c>
      <c r="E896" t="s">
        <v>1630</v>
      </c>
      <c r="F896" t="s">
        <v>1062</v>
      </c>
      <c r="G896" t="s">
        <v>322</v>
      </c>
      <c r="I896" t="str">
        <f t="shared" si="13"/>
        <v>vincenzo.stile@alice.it</v>
      </c>
    </row>
    <row r="897" spans="1:9" x14ac:dyDescent="0.25">
      <c r="A897">
        <v>813703</v>
      </c>
      <c r="B897" t="s">
        <v>2441</v>
      </c>
      <c r="C897" t="s">
        <v>323</v>
      </c>
      <c r="D897" t="s">
        <v>324</v>
      </c>
      <c r="E897" t="s">
        <v>1630</v>
      </c>
      <c r="F897" t="s">
        <v>1062</v>
      </c>
      <c r="G897" t="s">
        <v>325</v>
      </c>
      <c r="I897" t="str">
        <f t="shared" si="13"/>
        <v>angela.tamburro@inwind.it</v>
      </c>
    </row>
    <row r="898" spans="1:9" x14ac:dyDescent="0.25">
      <c r="A898">
        <v>81715</v>
      </c>
      <c r="B898" t="s">
        <v>2452</v>
      </c>
      <c r="C898" t="s">
        <v>482</v>
      </c>
      <c r="D898" t="s">
        <v>988</v>
      </c>
      <c r="E898" t="s">
        <v>1630</v>
      </c>
      <c r="F898" t="s">
        <v>169</v>
      </c>
      <c r="G898" t="s">
        <v>483</v>
      </c>
      <c r="H898" t="s">
        <v>483</v>
      </c>
      <c r="I898" t="str">
        <f t="shared" si="13"/>
        <v>todianna@alice.it</v>
      </c>
    </row>
    <row r="899" spans="1:9" x14ac:dyDescent="0.25">
      <c r="A899">
        <v>710138</v>
      </c>
      <c r="B899" t="s">
        <v>2459</v>
      </c>
      <c r="C899" t="s">
        <v>484</v>
      </c>
      <c r="D899" t="s">
        <v>745</v>
      </c>
      <c r="E899" t="s">
        <v>1630</v>
      </c>
      <c r="F899" t="s">
        <v>169</v>
      </c>
      <c r="G899" t="s">
        <v>485</v>
      </c>
      <c r="I899" t="str">
        <f t="shared" ref="I899:I962" si="14">IF(H899="",G899,H899)</f>
        <v>tortorag@libero.it</v>
      </c>
    </row>
    <row r="900" spans="1:9" x14ac:dyDescent="0.25">
      <c r="A900">
        <v>69051</v>
      </c>
      <c r="B900" t="s">
        <v>2461</v>
      </c>
      <c r="C900" t="s">
        <v>486</v>
      </c>
      <c r="D900" t="s">
        <v>742</v>
      </c>
      <c r="E900" t="s">
        <v>1630</v>
      </c>
      <c r="F900" t="s">
        <v>169</v>
      </c>
      <c r="G900" t="s">
        <v>487</v>
      </c>
      <c r="H900" t="s">
        <v>487</v>
      </c>
      <c r="I900" t="str">
        <f t="shared" si="14"/>
        <v>gabtotaro@tiscali.it</v>
      </c>
    </row>
    <row r="901" spans="1:9" x14ac:dyDescent="0.25">
      <c r="A901">
        <v>72166</v>
      </c>
      <c r="B901" t="s">
        <v>2471</v>
      </c>
      <c r="C901" t="s">
        <v>488</v>
      </c>
      <c r="D901" t="s">
        <v>991</v>
      </c>
      <c r="E901" t="s">
        <v>1630</v>
      </c>
      <c r="F901" t="s">
        <v>169</v>
      </c>
      <c r="G901" t="s">
        <v>489</v>
      </c>
      <c r="H901" t="s">
        <v>489</v>
      </c>
      <c r="I901" t="str">
        <f t="shared" si="14"/>
        <v>l.vanacore@tiscali.it</v>
      </c>
    </row>
    <row r="902" spans="1:9" x14ac:dyDescent="0.25">
      <c r="A902">
        <v>56365</v>
      </c>
      <c r="B902" t="s">
        <v>2477</v>
      </c>
      <c r="C902" t="s">
        <v>490</v>
      </c>
      <c r="D902" t="s">
        <v>847</v>
      </c>
      <c r="E902" t="s">
        <v>1630</v>
      </c>
      <c r="F902" t="s">
        <v>169</v>
      </c>
      <c r="G902" t="s">
        <v>491</v>
      </c>
      <c r="H902" t="s">
        <v>491</v>
      </c>
      <c r="I902" t="str">
        <f t="shared" si="14"/>
        <v>alfonsovarone@virgilio.it</v>
      </c>
    </row>
    <row r="903" spans="1:9" x14ac:dyDescent="0.25">
      <c r="A903">
        <v>43224</v>
      </c>
      <c r="B903" t="s">
        <v>2484</v>
      </c>
      <c r="C903" t="s">
        <v>492</v>
      </c>
      <c r="D903" t="s">
        <v>493</v>
      </c>
      <c r="E903" t="s">
        <v>1630</v>
      </c>
      <c r="F903" t="s">
        <v>169</v>
      </c>
      <c r="G903" t="s">
        <v>494</v>
      </c>
      <c r="H903" t="s">
        <v>3113</v>
      </c>
      <c r="I903" t="str">
        <f t="shared" si="14"/>
        <v>angelobello@inwind.it</v>
      </c>
    </row>
    <row r="904" spans="1:9" x14ac:dyDescent="0.25">
      <c r="A904">
        <v>82649</v>
      </c>
      <c r="B904" t="s">
        <v>2490</v>
      </c>
      <c r="C904" t="s">
        <v>1616</v>
      </c>
      <c r="D904" t="s">
        <v>721</v>
      </c>
      <c r="E904" t="s">
        <v>1630</v>
      </c>
      <c r="F904" t="s">
        <v>169</v>
      </c>
      <c r="G904" t="s">
        <v>1617</v>
      </c>
      <c r="I904" t="str">
        <f t="shared" si="14"/>
        <v>antoniovisone@live.it</v>
      </c>
    </row>
    <row r="905" spans="1:9" x14ac:dyDescent="0.25">
      <c r="A905">
        <v>75337</v>
      </c>
      <c r="B905" t="s">
        <v>1631</v>
      </c>
      <c r="C905" t="s">
        <v>1629</v>
      </c>
      <c r="D905" t="s">
        <v>844</v>
      </c>
      <c r="E905" t="s">
        <v>1632</v>
      </c>
      <c r="F905" t="s">
        <v>169</v>
      </c>
      <c r="G905" t="s">
        <v>2579</v>
      </c>
      <c r="H905" t="s">
        <v>2769</v>
      </c>
      <c r="I905" t="str">
        <f t="shared" si="14"/>
        <v>studiomedicoassociato@outlook.it</v>
      </c>
    </row>
    <row r="906" spans="1:9" x14ac:dyDescent="0.25">
      <c r="A906">
        <v>710172</v>
      </c>
      <c r="B906" t="s">
        <v>1650</v>
      </c>
      <c r="C906" t="s">
        <v>1651</v>
      </c>
      <c r="D906" t="s">
        <v>1652</v>
      </c>
      <c r="E906" t="s">
        <v>1632</v>
      </c>
      <c r="F906" t="s">
        <v>169</v>
      </c>
      <c r="G906" t="s">
        <v>2580</v>
      </c>
      <c r="H906" t="s">
        <v>2580</v>
      </c>
      <c r="I906" t="str">
        <f t="shared" si="14"/>
        <v>angioaiello@virgilio.it</v>
      </c>
    </row>
    <row r="907" spans="1:9" x14ac:dyDescent="0.25">
      <c r="A907">
        <v>66427</v>
      </c>
      <c r="B907" t="s">
        <v>1695</v>
      </c>
      <c r="C907" t="s">
        <v>1694</v>
      </c>
      <c r="D907" t="s">
        <v>228</v>
      </c>
      <c r="E907" t="s">
        <v>1632</v>
      </c>
      <c r="F907" t="s">
        <v>1062</v>
      </c>
      <c r="G907" t="s">
        <v>2515</v>
      </c>
      <c r="I907" t="str">
        <f t="shared" si="14"/>
        <v>info@costantinoapicella.com</v>
      </c>
    </row>
    <row r="908" spans="1:9" x14ac:dyDescent="0.25">
      <c r="A908">
        <v>60472</v>
      </c>
      <c r="B908" t="s">
        <v>1697</v>
      </c>
      <c r="C908" t="s">
        <v>1698</v>
      </c>
      <c r="D908" t="s">
        <v>1699</v>
      </c>
      <c r="E908" t="s">
        <v>1632</v>
      </c>
      <c r="F908" t="s">
        <v>1062</v>
      </c>
      <c r="G908" t="s">
        <v>2516</v>
      </c>
      <c r="I908" t="str">
        <f t="shared" si="14"/>
        <v>a.giuli1@virgilio.it</v>
      </c>
    </row>
    <row r="909" spans="1:9" x14ac:dyDescent="0.25">
      <c r="A909">
        <v>73660</v>
      </c>
      <c r="B909" t="s">
        <v>1721</v>
      </c>
      <c r="C909" t="s">
        <v>1722</v>
      </c>
      <c r="D909" t="s">
        <v>877</v>
      </c>
      <c r="E909" t="s">
        <v>1632</v>
      </c>
      <c r="F909" t="s">
        <v>169</v>
      </c>
      <c r="G909" t="s">
        <v>2581</v>
      </c>
      <c r="H909" t="s">
        <v>2581</v>
      </c>
      <c r="I909" t="str">
        <f t="shared" si="14"/>
        <v>mariobalduccelli@yahoo.it</v>
      </c>
    </row>
    <row r="910" spans="1:9" x14ac:dyDescent="0.25">
      <c r="A910">
        <v>82148</v>
      </c>
      <c r="B910" t="s">
        <v>1736</v>
      </c>
      <c r="C910" t="s">
        <v>505</v>
      </c>
      <c r="D910" t="s">
        <v>241</v>
      </c>
      <c r="E910" t="s">
        <v>1632</v>
      </c>
      <c r="F910" t="s">
        <v>169</v>
      </c>
      <c r="G910" t="s">
        <v>2582</v>
      </c>
      <c r="H910" t="s">
        <v>2804</v>
      </c>
      <c r="I910" t="str">
        <f t="shared" si="14"/>
        <v>antoninobelfiore1@alice.it</v>
      </c>
    </row>
    <row r="911" spans="1:9" x14ac:dyDescent="0.25">
      <c r="A911">
        <v>66574</v>
      </c>
      <c r="B911" t="s">
        <v>1738</v>
      </c>
      <c r="C911" t="s">
        <v>1262</v>
      </c>
      <c r="D911" t="s">
        <v>1352</v>
      </c>
      <c r="E911" t="s">
        <v>1632</v>
      </c>
      <c r="F911" t="s">
        <v>1062</v>
      </c>
      <c r="G911" t="s">
        <v>2517</v>
      </c>
      <c r="I911" t="str">
        <f t="shared" si="14"/>
        <v>bellorenzo@libero.it</v>
      </c>
    </row>
    <row r="912" spans="1:9" x14ac:dyDescent="0.25">
      <c r="A912">
        <v>66560</v>
      </c>
      <c r="B912" t="s">
        <v>1742</v>
      </c>
      <c r="C912" t="s">
        <v>975</v>
      </c>
      <c r="D912" t="s">
        <v>1743</v>
      </c>
      <c r="E912" t="s">
        <v>1632</v>
      </c>
      <c r="F912" t="s">
        <v>1062</v>
      </c>
      <c r="G912" t="s">
        <v>2518</v>
      </c>
      <c r="I912" t="str">
        <f t="shared" si="14"/>
        <v>n.sonia.b@alice.it</v>
      </c>
    </row>
    <row r="913" spans="1:9" x14ac:dyDescent="0.25">
      <c r="A913">
        <v>70831</v>
      </c>
      <c r="B913" t="s">
        <v>1772</v>
      </c>
      <c r="C913" t="s">
        <v>1773</v>
      </c>
      <c r="D913" t="s">
        <v>1461</v>
      </c>
      <c r="E913" t="s">
        <v>1632</v>
      </c>
      <c r="F913" t="s">
        <v>169</v>
      </c>
      <c r="G913" t="s">
        <v>2583</v>
      </c>
      <c r="H913" t="s">
        <v>2583</v>
      </c>
      <c r="I913" t="str">
        <f t="shared" si="14"/>
        <v>ritacalderopoli@virgilio.it</v>
      </c>
    </row>
    <row r="914" spans="1:9" x14ac:dyDescent="0.25">
      <c r="A914">
        <v>60495</v>
      </c>
      <c r="B914" t="s">
        <v>1779</v>
      </c>
      <c r="C914" t="s">
        <v>1780</v>
      </c>
      <c r="D914" t="s">
        <v>1781</v>
      </c>
      <c r="E914" t="s">
        <v>1632</v>
      </c>
      <c r="F914" t="s">
        <v>169</v>
      </c>
      <c r="G914" t="s">
        <v>2584</v>
      </c>
      <c r="I914" t="str">
        <f t="shared" si="14"/>
        <v>cannavale.dottignazio@gmail.com</v>
      </c>
    </row>
    <row r="915" spans="1:9" x14ac:dyDescent="0.25">
      <c r="A915">
        <v>711461</v>
      </c>
      <c r="B915" t="s">
        <v>1787</v>
      </c>
      <c r="C915" t="s">
        <v>1788</v>
      </c>
      <c r="D915" t="s">
        <v>809</v>
      </c>
      <c r="E915" t="s">
        <v>1632</v>
      </c>
      <c r="F915" t="s">
        <v>169</v>
      </c>
      <c r="G915" t="s">
        <v>2585</v>
      </c>
      <c r="I915" t="str">
        <f t="shared" si="14"/>
        <v>cappiello.franc@tiscali.it</v>
      </c>
    </row>
    <row r="916" spans="1:9" x14ac:dyDescent="0.25">
      <c r="A916">
        <v>71367</v>
      </c>
      <c r="B916" t="s">
        <v>1792</v>
      </c>
      <c r="C916" t="s">
        <v>1793</v>
      </c>
      <c r="D916" t="s">
        <v>721</v>
      </c>
      <c r="E916" t="s">
        <v>1632</v>
      </c>
      <c r="F916" t="s">
        <v>169</v>
      </c>
      <c r="G916" t="s">
        <v>2586</v>
      </c>
      <c r="I916" t="str">
        <f t="shared" si="14"/>
        <v>tonicarde@alice.it</v>
      </c>
    </row>
    <row r="917" spans="1:9" x14ac:dyDescent="0.25">
      <c r="A917">
        <v>60518</v>
      </c>
      <c r="B917" t="s">
        <v>1829</v>
      </c>
      <c r="C917" t="s">
        <v>1830</v>
      </c>
      <c r="D917" t="s">
        <v>367</v>
      </c>
      <c r="E917" t="s">
        <v>1632</v>
      </c>
      <c r="F917" t="s">
        <v>169</v>
      </c>
      <c r="G917" t="s">
        <v>2587</v>
      </c>
      <c r="H917" t="s">
        <v>2587</v>
      </c>
      <c r="I917" t="str">
        <f t="shared" si="14"/>
        <v>cioffiandrea52@libero.it</v>
      </c>
    </row>
    <row r="918" spans="1:9" x14ac:dyDescent="0.25">
      <c r="A918">
        <v>705927</v>
      </c>
      <c r="B918" t="s">
        <v>1836</v>
      </c>
      <c r="C918" t="s">
        <v>1837</v>
      </c>
      <c r="D918" t="s">
        <v>818</v>
      </c>
      <c r="E918" t="s">
        <v>1632</v>
      </c>
      <c r="F918" t="s">
        <v>169</v>
      </c>
    </row>
    <row r="919" spans="1:9" x14ac:dyDescent="0.25">
      <c r="A919">
        <v>711313</v>
      </c>
      <c r="B919" t="s">
        <v>1842</v>
      </c>
      <c r="C919" t="s">
        <v>178</v>
      </c>
      <c r="D919" t="s">
        <v>559</v>
      </c>
      <c r="E919" t="s">
        <v>1632</v>
      </c>
      <c r="F919" t="s">
        <v>169</v>
      </c>
      <c r="G919" t="s">
        <v>2588</v>
      </c>
      <c r="H919" t="s">
        <v>2588</v>
      </c>
      <c r="I919" t="str">
        <f t="shared" si="14"/>
        <v>federicocoppola@tiscali.it</v>
      </c>
    </row>
    <row r="920" spans="1:9" x14ac:dyDescent="0.25">
      <c r="A920">
        <v>45287</v>
      </c>
      <c r="B920" t="s">
        <v>1861</v>
      </c>
      <c r="C920" t="s">
        <v>364</v>
      </c>
      <c r="D920" t="s">
        <v>153</v>
      </c>
      <c r="E920" t="s">
        <v>1632</v>
      </c>
      <c r="F920" t="s">
        <v>1062</v>
      </c>
      <c r="G920" t="s">
        <v>2519</v>
      </c>
      <c r="I920" t="str">
        <f t="shared" si="14"/>
        <v>gianfrancodalessio@libero.it</v>
      </c>
    </row>
    <row r="921" spans="1:9" x14ac:dyDescent="0.25">
      <c r="A921">
        <v>71527</v>
      </c>
      <c r="B921" t="s">
        <v>1867</v>
      </c>
      <c r="C921" t="s">
        <v>1868</v>
      </c>
      <c r="D921" t="s">
        <v>148</v>
      </c>
      <c r="E921" t="s">
        <v>1632</v>
      </c>
      <c r="F921" t="s">
        <v>169</v>
      </c>
      <c r="G921" t="s">
        <v>2589</v>
      </c>
      <c r="H921" t="s">
        <v>2589</v>
      </c>
      <c r="I921" t="str">
        <f t="shared" si="14"/>
        <v>umbertodamora@libero.it</v>
      </c>
    </row>
    <row r="922" spans="1:9" x14ac:dyDescent="0.25">
      <c r="A922">
        <v>62310</v>
      </c>
      <c r="B922" t="s">
        <v>1876</v>
      </c>
      <c r="C922" t="s">
        <v>1877</v>
      </c>
      <c r="D922" t="s">
        <v>748</v>
      </c>
      <c r="E922" t="s">
        <v>1632</v>
      </c>
      <c r="F922" t="s">
        <v>169</v>
      </c>
      <c r="G922" t="s">
        <v>2590</v>
      </c>
      <c r="H922" t="s">
        <v>2590</v>
      </c>
      <c r="I922" t="str">
        <f t="shared" si="14"/>
        <v>mikei@inwind.it</v>
      </c>
    </row>
    <row r="923" spans="1:9" x14ac:dyDescent="0.25">
      <c r="A923">
        <v>705881</v>
      </c>
      <c r="B923" t="s">
        <v>1878</v>
      </c>
      <c r="C923" t="s">
        <v>1879</v>
      </c>
      <c r="D923" t="s">
        <v>1880</v>
      </c>
      <c r="E923" t="s">
        <v>1632</v>
      </c>
      <c r="F923" t="s">
        <v>169</v>
      </c>
      <c r="G923" t="s">
        <v>2591</v>
      </c>
      <c r="H923" t="s">
        <v>2591</v>
      </c>
      <c r="I923" t="str">
        <f t="shared" si="14"/>
        <v>mdmaudec@libero.it</v>
      </c>
    </row>
    <row r="924" spans="1:9" x14ac:dyDescent="0.25">
      <c r="A924">
        <v>74037</v>
      </c>
      <c r="B924" t="s">
        <v>1883</v>
      </c>
      <c r="C924" t="s">
        <v>1884</v>
      </c>
      <c r="D924" t="s">
        <v>1885</v>
      </c>
      <c r="E924" t="s">
        <v>1632</v>
      </c>
      <c r="F924" t="s">
        <v>169</v>
      </c>
      <c r="G924" t="s">
        <v>2592</v>
      </c>
      <c r="H924" t="s">
        <v>2592</v>
      </c>
      <c r="I924" t="str">
        <f t="shared" si="14"/>
        <v>degennaroac@alice.it</v>
      </c>
    </row>
    <row r="925" spans="1:9" x14ac:dyDescent="0.25">
      <c r="A925">
        <v>57175</v>
      </c>
      <c r="B925" t="s">
        <v>1894</v>
      </c>
      <c r="C925" t="s">
        <v>1895</v>
      </c>
      <c r="D925" t="s">
        <v>1896</v>
      </c>
      <c r="E925" t="s">
        <v>1632</v>
      </c>
      <c r="F925" t="s">
        <v>169</v>
      </c>
      <c r="G925" t="s">
        <v>2593</v>
      </c>
      <c r="I925" t="str">
        <f t="shared" si="14"/>
        <v>dottoressaraffaeladenicola@igm.it</v>
      </c>
    </row>
    <row r="926" spans="1:9" x14ac:dyDescent="0.25">
      <c r="A926">
        <v>811296</v>
      </c>
      <c r="B926" t="s">
        <v>1897</v>
      </c>
      <c r="C926" t="s">
        <v>1898</v>
      </c>
      <c r="D926" t="s">
        <v>1899</v>
      </c>
      <c r="E926" t="s">
        <v>1632</v>
      </c>
      <c r="F926" t="s">
        <v>1062</v>
      </c>
      <c r="G926" t="s">
        <v>2520</v>
      </c>
      <c r="I926" t="str">
        <f t="shared" si="14"/>
        <v>gioframa@libero.it</v>
      </c>
    </row>
    <row r="927" spans="1:9" x14ac:dyDescent="0.25">
      <c r="A927">
        <v>81258</v>
      </c>
      <c r="B927" t="s">
        <v>1904</v>
      </c>
      <c r="C927" t="s">
        <v>194</v>
      </c>
      <c r="D927" t="s">
        <v>274</v>
      </c>
      <c r="E927" t="s">
        <v>1632</v>
      </c>
      <c r="F927" t="s">
        <v>169</v>
      </c>
      <c r="G927" t="s">
        <v>2594</v>
      </c>
      <c r="H927" t="s">
        <v>2869</v>
      </c>
      <c r="I927" t="str">
        <f t="shared" si="14"/>
        <v>concettadesimone@alice.it</v>
      </c>
    </row>
    <row r="928" spans="1:9" x14ac:dyDescent="0.25">
      <c r="A928">
        <v>60541</v>
      </c>
      <c r="B928" t="s">
        <v>1920</v>
      </c>
      <c r="C928" t="s">
        <v>1921</v>
      </c>
      <c r="D928" t="s">
        <v>834</v>
      </c>
      <c r="E928" t="s">
        <v>1632</v>
      </c>
      <c r="F928" t="s">
        <v>169</v>
      </c>
    </row>
    <row r="929" spans="1:9" x14ac:dyDescent="0.25">
      <c r="A929">
        <v>82001</v>
      </c>
      <c r="B929" t="s">
        <v>1948</v>
      </c>
      <c r="C929" t="s">
        <v>1949</v>
      </c>
      <c r="D929" t="s">
        <v>748</v>
      </c>
      <c r="E929" t="s">
        <v>1632</v>
      </c>
      <c r="F929" t="s">
        <v>169</v>
      </c>
      <c r="G929" t="s">
        <v>2595</v>
      </c>
      <c r="H929" t="s">
        <v>2595</v>
      </c>
      <c r="I929" t="str">
        <f t="shared" si="14"/>
        <v>dipaola.dott@gmail.com</v>
      </c>
    </row>
    <row r="930" spans="1:9" x14ac:dyDescent="0.25">
      <c r="A930">
        <v>810862</v>
      </c>
      <c r="B930" t="s">
        <v>1955</v>
      </c>
      <c r="C930" t="s">
        <v>1956</v>
      </c>
      <c r="D930" t="s">
        <v>1957</v>
      </c>
      <c r="E930" t="s">
        <v>1632</v>
      </c>
      <c r="F930" t="s">
        <v>1062</v>
      </c>
      <c r="G930" t="s">
        <v>2521</v>
      </c>
      <c r="I930" t="str">
        <f t="shared" si="14"/>
        <v>cleliadilengite@hotmail.it</v>
      </c>
    </row>
    <row r="931" spans="1:9" x14ac:dyDescent="0.25">
      <c r="A931">
        <v>81167</v>
      </c>
      <c r="B931" t="s">
        <v>1973</v>
      </c>
      <c r="C931" t="s">
        <v>1100</v>
      </c>
      <c r="D931" t="s">
        <v>1021</v>
      </c>
      <c r="E931" t="s">
        <v>1632</v>
      </c>
      <c r="F931" t="s">
        <v>169</v>
      </c>
    </row>
    <row r="932" spans="1:9" x14ac:dyDescent="0.25">
      <c r="A932">
        <v>70820</v>
      </c>
      <c r="B932" t="s">
        <v>1974</v>
      </c>
      <c r="C932" t="s">
        <v>1100</v>
      </c>
      <c r="D932" t="s">
        <v>1423</v>
      </c>
      <c r="E932" t="s">
        <v>1632</v>
      </c>
      <c r="F932" t="s">
        <v>169</v>
      </c>
      <c r="G932" t="s">
        <v>2597</v>
      </c>
      <c r="H932" t="s">
        <v>2597</v>
      </c>
      <c r="I932" t="str">
        <f t="shared" si="14"/>
        <v>espositokate2007@alice.it</v>
      </c>
    </row>
    <row r="933" spans="1:9" x14ac:dyDescent="0.25">
      <c r="A933">
        <v>81998</v>
      </c>
      <c r="B933" t="s">
        <v>1975</v>
      </c>
      <c r="C933" t="s">
        <v>1100</v>
      </c>
      <c r="D933" t="s">
        <v>754</v>
      </c>
      <c r="E933" t="s">
        <v>1632</v>
      </c>
      <c r="F933" t="s">
        <v>169</v>
      </c>
      <c r="G933" t="s">
        <v>2596</v>
      </c>
      <c r="H933" t="s">
        <v>2596</v>
      </c>
      <c r="I933" t="str">
        <f t="shared" si="14"/>
        <v>emiliano.esposito73@gmail.com</v>
      </c>
    </row>
    <row r="934" spans="1:9" x14ac:dyDescent="0.25">
      <c r="A934">
        <v>57221</v>
      </c>
      <c r="B934" t="s">
        <v>1998</v>
      </c>
      <c r="C934" t="s">
        <v>1999</v>
      </c>
      <c r="D934" t="s">
        <v>2000</v>
      </c>
      <c r="E934" t="s">
        <v>1632</v>
      </c>
      <c r="F934" t="s">
        <v>169</v>
      </c>
      <c r="G934" t="s">
        <v>2599</v>
      </c>
      <c r="H934" t="s">
        <v>2599</v>
      </c>
      <c r="I934" t="str">
        <f t="shared" si="14"/>
        <v>carmen.fiorentino@hotmail.it</v>
      </c>
    </row>
    <row r="935" spans="1:9" x14ac:dyDescent="0.25">
      <c r="A935">
        <v>55429</v>
      </c>
      <c r="B935" t="s">
        <v>2002</v>
      </c>
      <c r="C935" t="s">
        <v>2003</v>
      </c>
      <c r="D935" t="s">
        <v>745</v>
      </c>
      <c r="E935" t="s">
        <v>1632</v>
      </c>
      <c r="F935" t="s">
        <v>169</v>
      </c>
      <c r="G935" t="s">
        <v>2600</v>
      </c>
      <c r="H935" t="s">
        <v>2600</v>
      </c>
      <c r="I935" t="str">
        <f t="shared" si="14"/>
        <v>fraem87@libero.it</v>
      </c>
    </row>
    <row r="936" spans="1:9" x14ac:dyDescent="0.25">
      <c r="A936">
        <v>13436</v>
      </c>
      <c r="B936" t="s">
        <v>2006</v>
      </c>
      <c r="C936" t="s">
        <v>2007</v>
      </c>
      <c r="D936" t="s">
        <v>2008</v>
      </c>
      <c r="E936" t="s">
        <v>1632</v>
      </c>
      <c r="F936" t="s">
        <v>169</v>
      </c>
      <c r="G936" t="s">
        <v>2601</v>
      </c>
      <c r="H936" t="s">
        <v>2601</v>
      </c>
      <c r="I936" t="str">
        <f t="shared" si="14"/>
        <v>fformix@libero.it</v>
      </c>
    </row>
    <row r="937" spans="1:9" x14ac:dyDescent="0.25">
      <c r="A937">
        <v>57243</v>
      </c>
      <c r="B937" t="s">
        <v>2013</v>
      </c>
      <c r="C937" t="s">
        <v>86</v>
      </c>
      <c r="D937" t="s">
        <v>2014</v>
      </c>
      <c r="E937" t="s">
        <v>1632</v>
      </c>
      <c r="F937" t="s">
        <v>169</v>
      </c>
    </row>
    <row r="938" spans="1:9" x14ac:dyDescent="0.25">
      <c r="A938">
        <v>705949</v>
      </c>
      <c r="B938" t="s">
        <v>2037</v>
      </c>
      <c r="C938" t="s">
        <v>868</v>
      </c>
      <c r="D938" t="s">
        <v>86</v>
      </c>
      <c r="E938" t="s">
        <v>1632</v>
      </c>
      <c r="F938" t="s">
        <v>169</v>
      </c>
      <c r="G938" t="s">
        <v>2604</v>
      </c>
      <c r="H938" t="s">
        <v>2604</v>
      </c>
      <c r="I938" t="str">
        <f t="shared" si="14"/>
        <v>gargiulo.franco@virgilio.it</v>
      </c>
    </row>
    <row r="939" spans="1:9" x14ac:dyDescent="0.25">
      <c r="A939">
        <v>70819</v>
      </c>
      <c r="B939" t="s">
        <v>2038</v>
      </c>
      <c r="C939" t="s">
        <v>868</v>
      </c>
      <c r="D939" t="s">
        <v>892</v>
      </c>
      <c r="E939" t="s">
        <v>1632</v>
      </c>
      <c r="F939" t="s">
        <v>169</v>
      </c>
      <c r="G939" t="s">
        <v>2602</v>
      </c>
      <c r="H939" t="s">
        <v>2602</v>
      </c>
      <c r="I939" t="str">
        <f t="shared" si="14"/>
        <v>leonegargiulo@libero.it</v>
      </c>
    </row>
    <row r="940" spans="1:9" x14ac:dyDescent="0.25">
      <c r="A940">
        <v>75576</v>
      </c>
      <c r="B940" t="s">
        <v>2039</v>
      </c>
      <c r="C940" t="s">
        <v>868</v>
      </c>
      <c r="D940" t="s">
        <v>291</v>
      </c>
      <c r="E940" t="s">
        <v>1632</v>
      </c>
      <c r="F940" t="s">
        <v>169</v>
      </c>
      <c r="G940" t="s">
        <v>2603</v>
      </c>
      <c r="H940" t="s">
        <v>2603</v>
      </c>
      <c r="I940" t="str">
        <f t="shared" si="14"/>
        <v>marialauragargiulo61@libero.it</v>
      </c>
    </row>
    <row r="941" spans="1:9" x14ac:dyDescent="0.25">
      <c r="A941">
        <v>73944</v>
      </c>
      <c r="B941" t="s">
        <v>2040</v>
      </c>
      <c r="C941" t="s">
        <v>868</v>
      </c>
      <c r="D941" t="s">
        <v>150</v>
      </c>
      <c r="E941" t="s">
        <v>1632</v>
      </c>
      <c r="F941" t="s">
        <v>169</v>
      </c>
      <c r="G941" t="s">
        <v>2606</v>
      </c>
      <c r="I941" t="str">
        <f t="shared" si="14"/>
        <v>docmassimogargiulo@alice.it</v>
      </c>
    </row>
    <row r="942" spans="1:9" x14ac:dyDescent="0.25">
      <c r="A942">
        <v>47512</v>
      </c>
      <c r="B942" t="s">
        <v>2041</v>
      </c>
      <c r="C942" t="s">
        <v>868</v>
      </c>
      <c r="D942" t="s">
        <v>1880</v>
      </c>
      <c r="E942" t="s">
        <v>1632</v>
      </c>
      <c r="F942" t="s">
        <v>169</v>
      </c>
      <c r="G942" t="s">
        <v>2605</v>
      </c>
      <c r="H942" t="s">
        <v>2605</v>
      </c>
      <c r="I942" t="str">
        <f t="shared" si="14"/>
        <v>maurizio.gargiulo4@tiscali.it</v>
      </c>
    </row>
    <row r="943" spans="1:9" x14ac:dyDescent="0.25">
      <c r="A943">
        <v>82251</v>
      </c>
      <c r="B943" t="s">
        <v>2080</v>
      </c>
      <c r="C943" t="s">
        <v>2081</v>
      </c>
      <c r="D943" t="s">
        <v>748</v>
      </c>
      <c r="E943" t="s">
        <v>1632</v>
      </c>
      <c r="F943" t="s">
        <v>169</v>
      </c>
      <c r="G943" t="s">
        <v>2607</v>
      </c>
      <c r="H943" t="s">
        <v>2769</v>
      </c>
      <c r="I943" t="str">
        <f t="shared" si="14"/>
        <v>studiomedicoassociato@outlook.it</v>
      </c>
    </row>
    <row r="944" spans="1:9" x14ac:dyDescent="0.25">
      <c r="A944">
        <v>15637</v>
      </c>
      <c r="B944" t="s">
        <v>2086</v>
      </c>
      <c r="C944" t="s">
        <v>160</v>
      </c>
      <c r="D944" t="s">
        <v>2087</v>
      </c>
      <c r="E944" t="s">
        <v>1632</v>
      </c>
      <c r="F944" t="s">
        <v>169</v>
      </c>
      <c r="G944" t="s">
        <v>2608</v>
      </c>
      <c r="I944" t="str">
        <f t="shared" si="14"/>
        <v>agnello.iaccarino@millenet.it</v>
      </c>
    </row>
    <row r="945" spans="1:9" x14ac:dyDescent="0.25">
      <c r="A945">
        <v>70410</v>
      </c>
      <c r="B945" t="s">
        <v>2088</v>
      </c>
      <c r="C945" t="s">
        <v>160</v>
      </c>
      <c r="D945" t="s">
        <v>2089</v>
      </c>
      <c r="E945" t="s">
        <v>1632</v>
      </c>
      <c r="F945" t="s">
        <v>169</v>
      </c>
      <c r="G945" t="s">
        <v>2609</v>
      </c>
      <c r="H945" t="s">
        <v>2609</v>
      </c>
      <c r="I945" t="str">
        <f t="shared" si="14"/>
        <v>girolamo.iaccarino@alice.it</v>
      </c>
    </row>
    <row r="946" spans="1:9" x14ac:dyDescent="0.25">
      <c r="A946">
        <v>67511</v>
      </c>
      <c r="B946" t="s">
        <v>2156</v>
      </c>
      <c r="C946" t="s">
        <v>2157</v>
      </c>
      <c r="D946" t="s">
        <v>1621</v>
      </c>
      <c r="E946" t="s">
        <v>1632</v>
      </c>
      <c r="F946" t="s">
        <v>1062</v>
      </c>
      <c r="G946" t="s">
        <v>2522</v>
      </c>
      <c r="I946" t="str">
        <f t="shared" si="14"/>
        <v>doc.manetti@gmail.com</v>
      </c>
    </row>
    <row r="947" spans="1:9" x14ac:dyDescent="0.25">
      <c r="A947">
        <v>70808</v>
      </c>
      <c r="B947" t="s">
        <v>2166</v>
      </c>
      <c r="C947" t="s">
        <v>2167</v>
      </c>
      <c r="D947" t="s">
        <v>1094</v>
      </c>
      <c r="E947" t="s">
        <v>1632</v>
      </c>
      <c r="F947" t="s">
        <v>169</v>
      </c>
      <c r="G947" t="s">
        <v>2610</v>
      </c>
      <c r="H947" t="s">
        <v>2610</v>
      </c>
      <c r="I947" t="str">
        <f t="shared" si="14"/>
        <v>marescaluigi@tin.it</v>
      </c>
    </row>
    <row r="948" spans="1:9" x14ac:dyDescent="0.25">
      <c r="A948">
        <v>811912</v>
      </c>
      <c r="B948" t="s">
        <v>2168</v>
      </c>
      <c r="C948" t="s">
        <v>2167</v>
      </c>
      <c r="D948" t="s">
        <v>2169</v>
      </c>
      <c r="E948" t="s">
        <v>1632</v>
      </c>
      <c r="F948" t="s">
        <v>1062</v>
      </c>
      <c r="G948" t="s">
        <v>2523</v>
      </c>
      <c r="I948" t="str">
        <f t="shared" si="14"/>
        <v>natalemaresca@virgilio.it</v>
      </c>
    </row>
    <row r="949" spans="1:9" x14ac:dyDescent="0.25">
      <c r="A949">
        <v>57299</v>
      </c>
      <c r="B949" t="s">
        <v>2176</v>
      </c>
      <c r="C949" t="s">
        <v>2177</v>
      </c>
      <c r="D949" t="s">
        <v>745</v>
      </c>
      <c r="E949" t="s">
        <v>1632</v>
      </c>
      <c r="F949" t="s">
        <v>169</v>
      </c>
      <c r="G949" t="s">
        <v>2611</v>
      </c>
      <c r="H949" t="s">
        <v>2611</v>
      </c>
      <c r="I949" t="str">
        <f t="shared" si="14"/>
        <v>giuseppe.marzuillo54@virgilio.it</v>
      </c>
    </row>
    <row r="950" spans="1:9" x14ac:dyDescent="0.25">
      <c r="A950">
        <v>75724</v>
      </c>
      <c r="B950" t="s">
        <v>2179</v>
      </c>
      <c r="C950" t="s">
        <v>2180</v>
      </c>
      <c r="D950" t="s">
        <v>274</v>
      </c>
      <c r="E950" t="s">
        <v>1632</v>
      </c>
      <c r="F950" t="s">
        <v>169</v>
      </c>
      <c r="G950" t="s">
        <v>2612</v>
      </c>
      <c r="H950" t="s">
        <v>2612</v>
      </c>
      <c r="I950" t="str">
        <f t="shared" si="14"/>
        <v>massa.concetta@libero.it</v>
      </c>
    </row>
    <row r="951" spans="1:9" x14ac:dyDescent="0.25">
      <c r="A951">
        <v>70739</v>
      </c>
      <c r="B951" t="s">
        <v>2181</v>
      </c>
      <c r="C951" t="s">
        <v>2182</v>
      </c>
      <c r="D951" t="s">
        <v>397</v>
      </c>
      <c r="E951" t="s">
        <v>1632</v>
      </c>
      <c r="F951" t="s">
        <v>169</v>
      </c>
      <c r="G951" t="s">
        <v>2613</v>
      </c>
      <c r="H951" t="s">
        <v>2613</v>
      </c>
      <c r="I951" t="str">
        <f t="shared" si="14"/>
        <v>mastel1d@mastellone.191.it</v>
      </c>
    </row>
    <row r="952" spans="1:9" x14ac:dyDescent="0.25">
      <c r="A952">
        <v>67863</v>
      </c>
      <c r="B952" t="s">
        <v>2188</v>
      </c>
      <c r="C952" t="s">
        <v>2189</v>
      </c>
      <c r="D952" t="s">
        <v>721</v>
      </c>
      <c r="E952" t="s">
        <v>1632</v>
      </c>
      <c r="F952" t="s">
        <v>169</v>
      </c>
      <c r="G952" t="s">
        <v>2614</v>
      </c>
      <c r="I952" t="str">
        <f t="shared" si="14"/>
        <v>antonio-mellino@alice.it</v>
      </c>
    </row>
    <row r="953" spans="1:9" x14ac:dyDescent="0.25">
      <c r="A953">
        <v>708380</v>
      </c>
      <c r="B953" t="s">
        <v>2210</v>
      </c>
      <c r="C953" t="s">
        <v>2211</v>
      </c>
      <c r="D953" t="s">
        <v>882</v>
      </c>
      <c r="E953" t="s">
        <v>1632</v>
      </c>
      <c r="F953" t="s">
        <v>169</v>
      </c>
      <c r="G953" t="s">
        <v>2615</v>
      </c>
      <c r="I953" t="str">
        <f t="shared" si="14"/>
        <v>nimollic@tin.it</v>
      </c>
    </row>
    <row r="954" spans="1:9" x14ac:dyDescent="0.25">
      <c r="A954">
        <v>45004</v>
      </c>
      <c r="B954" t="s">
        <v>2215</v>
      </c>
      <c r="C954" t="s">
        <v>2216</v>
      </c>
      <c r="D954" t="s">
        <v>721</v>
      </c>
      <c r="E954" t="s">
        <v>1632</v>
      </c>
      <c r="F954" t="s">
        <v>169</v>
      </c>
      <c r="G954" t="s">
        <v>2616</v>
      </c>
      <c r="I954" t="str">
        <f t="shared" si="14"/>
        <v>antonio.mosca@gmail.com</v>
      </c>
    </row>
    <row r="955" spans="1:9" x14ac:dyDescent="0.25">
      <c r="A955">
        <v>811308</v>
      </c>
      <c r="B955" t="s">
        <v>2221</v>
      </c>
      <c r="C955" t="s">
        <v>1574</v>
      </c>
      <c r="D955" t="s">
        <v>2222</v>
      </c>
      <c r="E955" t="s">
        <v>1632</v>
      </c>
      <c r="F955" t="s">
        <v>1062</v>
      </c>
      <c r="G955" t="s">
        <v>2524</v>
      </c>
      <c r="I955" t="str">
        <f t="shared" si="14"/>
        <v>antonella.murano1@tin.it</v>
      </c>
    </row>
    <row r="956" spans="1:9" x14ac:dyDescent="0.25">
      <c r="A956">
        <v>75291</v>
      </c>
      <c r="B956" t="s">
        <v>2263</v>
      </c>
      <c r="C956" t="s">
        <v>255</v>
      </c>
      <c r="D956" t="s">
        <v>573</v>
      </c>
      <c r="E956" t="s">
        <v>1632</v>
      </c>
      <c r="F956" t="s">
        <v>169</v>
      </c>
      <c r="G956" t="s">
        <v>2617</v>
      </c>
      <c r="H956" t="s">
        <v>2617</v>
      </c>
      <c r="I956" t="str">
        <f t="shared" si="14"/>
        <v>rosalba.palomba@gmail.com</v>
      </c>
    </row>
    <row r="957" spans="1:9" x14ac:dyDescent="0.25">
      <c r="A957">
        <v>57312</v>
      </c>
      <c r="B957" t="s">
        <v>2281</v>
      </c>
      <c r="C957" t="s">
        <v>258</v>
      </c>
      <c r="D957" t="s">
        <v>2282</v>
      </c>
      <c r="E957" t="s">
        <v>1632</v>
      </c>
      <c r="F957" t="s">
        <v>169</v>
      </c>
      <c r="G957" t="s">
        <v>2618</v>
      </c>
      <c r="H957" t="s">
        <v>2618</v>
      </c>
      <c r="I957" t="str">
        <f t="shared" si="14"/>
        <v>rosemeryparisi@libero.it</v>
      </c>
    </row>
    <row r="958" spans="1:9" x14ac:dyDescent="0.25">
      <c r="A958">
        <v>81361</v>
      </c>
      <c r="B958" t="s">
        <v>2291</v>
      </c>
      <c r="C958" t="s">
        <v>2292</v>
      </c>
      <c r="D958" t="s">
        <v>2293</v>
      </c>
      <c r="E958" t="s">
        <v>1632</v>
      </c>
      <c r="F958" t="s">
        <v>169</v>
      </c>
      <c r="G958" t="s">
        <v>2619</v>
      </c>
      <c r="H958" t="s">
        <v>3038</v>
      </c>
      <c r="I958" t="str">
        <f t="shared" si="14"/>
        <v>linaperretta@libero.it</v>
      </c>
    </row>
    <row r="959" spans="1:9" x14ac:dyDescent="0.25">
      <c r="A959">
        <v>71915</v>
      </c>
      <c r="B959" t="s">
        <v>2304</v>
      </c>
      <c r="C959" t="s">
        <v>2305</v>
      </c>
      <c r="D959" t="s">
        <v>2306</v>
      </c>
      <c r="E959" t="s">
        <v>1632</v>
      </c>
      <c r="F959" t="s">
        <v>169</v>
      </c>
      <c r="G959" t="s">
        <v>2620</v>
      </c>
      <c r="H959" t="s">
        <v>2620</v>
      </c>
      <c r="I959" t="str">
        <f t="shared" si="14"/>
        <v>albapetrosino@libero.it</v>
      </c>
    </row>
    <row r="960" spans="1:9" x14ac:dyDescent="0.25">
      <c r="A960">
        <v>705835</v>
      </c>
      <c r="B960" t="s">
        <v>2326</v>
      </c>
      <c r="C960" t="s">
        <v>2327</v>
      </c>
      <c r="D960" t="s">
        <v>745</v>
      </c>
      <c r="E960" t="s">
        <v>1632</v>
      </c>
      <c r="F960" t="s">
        <v>169</v>
      </c>
      <c r="G960" t="s">
        <v>2621</v>
      </c>
      <c r="I960" t="str">
        <f t="shared" si="14"/>
        <v>cuccanto@libero.it</v>
      </c>
    </row>
    <row r="961" spans="1:9" x14ac:dyDescent="0.25">
      <c r="A961">
        <v>705915</v>
      </c>
      <c r="B961" t="s">
        <v>2349</v>
      </c>
      <c r="C961" t="s">
        <v>2350</v>
      </c>
      <c r="D961" t="s">
        <v>1094</v>
      </c>
      <c r="E961" t="s">
        <v>1632</v>
      </c>
      <c r="F961" t="s">
        <v>169</v>
      </c>
      <c r="G961" t="s">
        <v>2622</v>
      </c>
      <c r="H961" t="s">
        <v>2622</v>
      </c>
      <c r="I961" t="str">
        <f t="shared" si="14"/>
        <v>luigi.rinaldi991@alice.it</v>
      </c>
    </row>
    <row r="962" spans="1:9" x14ac:dyDescent="0.25">
      <c r="A962">
        <v>47579</v>
      </c>
      <c r="B962" t="s">
        <v>2361</v>
      </c>
      <c r="C962" t="s">
        <v>934</v>
      </c>
      <c r="D962" t="s">
        <v>2087</v>
      </c>
      <c r="E962" t="s">
        <v>1632</v>
      </c>
      <c r="F962" t="s">
        <v>169</v>
      </c>
      <c r="G962" t="s">
        <v>2623</v>
      </c>
      <c r="H962" t="s">
        <v>3061</v>
      </c>
      <c r="I962" t="str">
        <f t="shared" si="14"/>
        <v>drnellorusso@gmail.com</v>
      </c>
    </row>
    <row r="963" spans="1:9" x14ac:dyDescent="0.25">
      <c r="A963">
        <v>705892</v>
      </c>
      <c r="B963" t="s">
        <v>2364</v>
      </c>
      <c r="C963" t="s">
        <v>934</v>
      </c>
      <c r="D963" t="s">
        <v>885</v>
      </c>
      <c r="E963" t="s">
        <v>1632</v>
      </c>
      <c r="F963" t="s">
        <v>169</v>
      </c>
      <c r="G963" t="s">
        <v>2624</v>
      </c>
      <c r="H963" t="s">
        <v>3062</v>
      </c>
      <c r="I963" t="str">
        <f t="shared" ref="I963:I975" si="15">IF(H963="",G963,H963)</f>
        <v>brusio@alice.it</v>
      </c>
    </row>
    <row r="964" spans="1:9" x14ac:dyDescent="0.25">
      <c r="A964">
        <v>71334</v>
      </c>
      <c r="B964" t="s">
        <v>2378</v>
      </c>
      <c r="C964" t="s">
        <v>2377</v>
      </c>
      <c r="D964" t="s">
        <v>2000</v>
      </c>
      <c r="E964" t="s">
        <v>1632</v>
      </c>
      <c r="F964" t="s">
        <v>169</v>
      </c>
      <c r="G964" t="s">
        <v>2625</v>
      </c>
      <c r="H964" t="s">
        <v>3070</v>
      </c>
      <c r="I964" t="str">
        <f t="shared" si="15"/>
        <v>carmensantoro16@libero.it</v>
      </c>
    </row>
    <row r="965" spans="1:9" x14ac:dyDescent="0.25">
      <c r="A965">
        <v>57346</v>
      </c>
      <c r="B965" t="s">
        <v>2383</v>
      </c>
      <c r="C965" t="s">
        <v>2384</v>
      </c>
      <c r="D965" t="s">
        <v>1094</v>
      </c>
      <c r="E965" t="s">
        <v>1632</v>
      </c>
      <c r="F965" t="s">
        <v>169</v>
      </c>
      <c r="G965" t="s">
        <v>2626</v>
      </c>
      <c r="H965" t="s">
        <v>2626</v>
      </c>
      <c r="I965" t="str">
        <f t="shared" si="15"/>
        <v>jeopsa@tin.it</v>
      </c>
    </row>
    <row r="966" spans="1:9" x14ac:dyDescent="0.25">
      <c r="A966">
        <v>82387</v>
      </c>
      <c r="B966" t="s">
        <v>2385</v>
      </c>
      <c r="C966" t="s">
        <v>2384</v>
      </c>
      <c r="D966" t="s">
        <v>748</v>
      </c>
      <c r="E966" t="s">
        <v>1632</v>
      </c>
      <c r="F966" t="s">
        <v>169</v>
      </c>
      <c r="G966" t="s">
        <v>2627</v>
      </c>
      <c r="H966" t="s">
        <v>3072</v>
      </c>
      <c r="I966" t="str">
        <f t="shared" si="15"/>
        <v>dr.savarese08@alice.it</v>
      </c>
    </row>
    <row r="967" spans="1:9" x14ac:dyDescent="0.25">
      <c r="A967">
        <v>45037</v>
      </c>
      <c r="B967" t="s">
        <v>2402</v>
      </c>
      <c r="C967" t="s">
        <v>2403</v>
      </c>
      <c r="D967" t="s">
        <v>809</v>
      </c>
      <c r="E967" t="s">
        <v>1632</v>
      </c>
      <c r="F967" t="s">
        <v>169</v>
      </c>
      <c r="G967" t="s">
        <v>2628</v>
      </c>
      <c r="H967" t="s">
        <v>3079</v>
      </c>
      <c r="I967" t="str">
        <f t="shared" si="15"/>
        <v>ilodsc@tin.it</v>
      </c>
    </row>
    <row r="968" spans="1:9" x14ac:dyDescent="0.25">
      <c r="A968">
        <v>64807</v>
      </c>
      <c r="B968" t="s">
        <v>2415</v>
      </c>
      <c r="C968" t="s">
        <v>2416</v>
      </c>
      <c r="D968" t="s">
        <v>2417</v>
      </c>
      <c r="E968" t="s">
        <v>1632</v>
      </c>
      <c r="F968" t="s">
        <v>169</v>
      </c>
      <c r="G968" t="s">
        <v>2629</v>
      </c>
      <c r="I968" t="str">
        <f t="shared" si="15"/>
        <v>annarosaria.silvestri@virgilio.it</v>
      </c>
    </row>
    <row r="969" spans="1:9" x14ac:dyDescent="0.25">
      <c r="A969">
        <v>60712</v>
      </c>
      <c r="B969" t="s">
        <v>2436</v>
      </c>
      <c r="C969" t="s">
        <v>2437</v>
      </c>
      <c r="D969" t="s">
        <v>241</v>
      </c>
      <c r="E969" t="s">
        <v>1632</v>
      </c>
      <c r="F969" t="s">
        <v>169</v>
      </c>
      <c r="G969" t="s">
        <v>2630</v>
      </c>
      <c r="H969" t="s">
        <v>3095</v>
      </c>
      <c r="I969" t="str">
        <f t="shared" si="15"/>
        <v>antoninostrano@yahoo.it</v>
      </c>
    </row>
    <row r="970" spans="1:9" x14ac:dyDescent="0.25">
      <c r="A970">
        <v>71572</v>
      </c>
      <c r="B970" t="s">
        <v>2462</v>
      </c>
      <c r="C970" t="s">
        <v>2463</v>
      </c>
      <c r="D970" t="s">
        <v>804</v>
      </c>
      <c r="E970" t="s">
        <v>1632</v>
      </c>
      <c r="F970" t="s">
        <v>169</v>
      </c>
      <c r="G970" t="s">
        <v>2631</v>
      </c>
      <c r="I970" t="str">
        <f t="shared" si="15"/>
        <v>paolotrapani1960@alice.it</v>
      </c>
    </row>
    <row r="971" spans="1:9" x14ac:dyDescent="0.25">
      <c r="A971">
        <v>81987</v>
      </c>
      <c r="B971" t="s">
        <v>2472</v>
      </c>
      <c r="C971" t="s">
        <v>488</v>
      </c>
      <c r="D971" t="s">
        <v>1896</v>
      </c>
      <c r="E971" t="s">
        <v>1632</v>
      </c>
      <c r="F971" t="s">
        <v>169</v>
      </c>
      <c r="G971" t="s">
        <v>2632</v>
      </c>
      <c r="H971" t="s">
        <v>2632</v>
      </c>
      <c r="I971" t="str">
        <f t="shared" si="15"/>
        <v>dr.raffaela-vanacore@libero.it</v>
      </c>
    </row>
    <row r="972" spans="1:9" x14ac:dyDescent="0.25">
      <c r="A972">
        <v>66779</v>
      </c>
      <c r="B972" t="s">
        <v>2482</v>
      </c>
      <c r="C972" t="s">
        <v>2483</v>
      </c>
      <c r="D972" t="s">
        <v>730</v>
      </c>
      <c r="E972" t="s">
        <v>1632</v>
      </c>
      <c r="F972" t="s">
        <v>1062</v>
      </c>
      <c r="G972" t="s">
        <v>2525</v>
      </c>
      <c r="I972" t="str">
        <f t="shared" si="15"/>
        <v>viatimaria@libero.it</v>
      </c>
    </row>
    <row r="973" spans="1:9" x14ac:dyDescent="0.25">
      <c r="A973">
        <v>81178</v>
      </c>
      <c r="B973" t="s">
        <v>2498</v>
      </c>
      <c r="C973" t="s">
        <v>765</v>
      </c>
      <c r="D973" t="s">
        <v>853</v>
      </c>
      <c r="E973" t="s">
        <v>1632</v>
      </c>
      <c r="F973" t="s">
        <v>169</v>
      </c>
      <c r="G973" t="s">
        <v>2633</v>
      </c>
      <c r="H973" t="s">
        <v>2633</v>
      </c>
      <c r="I973" t="str">
        <f t="shared" si="15"/>
        <v>dott.volpe@libero.it</v>
      </c>
    </row>
    <row r="974" spans="1:9" x14ac:dyDescent="0.25">
      <c r="A974">
        <v>705904</v>
      </c>
      <c r="B974" t="s">
        <v>2499</v>
      </c>
      <c r="C974" t="s">
        <v>2500</v>
      </c>
      <c r="D974" t="s">
        <v>804</v>
      </c>
      <c r="E974" t="s">
        <v>1632</v>
      </c>
      <c r="F974" t="s">
        <v>169</v>
      </c>
      <c r="G974" t="s">
        <v>2634</v>
      </c>
      <c r="I974" t="str">
        <f t="shared" si="15"/>
        <v>paolovolpicelli@alice.it</v>
      </c>
    </row>
    <row r="975" spans="1:9" x14ac:dyDescent="0.25">
      <c r="A975">
        <v>82809</v>
      </c>
      <c r="B975" t="s">
        <v>2510</v>
      </c>
      <c r="C975" t="s">
        <v>2511</v>
      </c>
      <c r="D975" t="s">
        <v>2512</v>
      </c>
      <c r="E975" t="s">
        <v>1632</v>
      </c>
      <c r="F975" t="s">
        <v>169</v>
      </c>
      <c r="G975" t="s">
        <v>2635</v>
      </c>
      <c r="H975" t="s">
        <v>2635</v>
      </c>
      <c r="I975" t="str">
        <f t="shared" si="15"/>
        <v>alberico.zona@libero.it</v>
      </c>
    </row>
  </sheetData>
  <autoFilter ref="A1:I975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3"/>
  <sheetViews>
    <sheetView workbookViewId="0"/>
  </sheetViews>
  <sheetFormatPr defaultColWidth="9.140625" defaultRowHeight="15" x14ac:dyDescent="0.25"/>
  <cols>
    <col min="1" max="1" width="10.42578125" customWidth="1"/>
    <col min="2" max="2" width="23.5703125" hidden="1" customWidth="1"/>
    <col min="3" max="3" width="21.7109375" customWidth="1"/>
    <col min="4" max="4" width="21.140625" customWidth="1"/>
    <col min="5" max="5" width="18.7109375" hidden="1" customWidth="1"/>
    <col min="7" max="7" width="62.140625" hidden="1" customWidth="1"/>
    <col min="8" max="8" width="37.42578125" hidden="1" customWidth="1"/>
    <col min="9" max="9" width="50.140625" bestFit="1" customWidth="1"/>
    <col min="10" max="10" width="50.140625" customWidth="1"/>
    <col min="11" max="11" width="4.7109375" customWidth="1"/>
  </cols>
  <sheetData>
    <row r="1" spans="1:12" x14ac:dyDescent="0.25">
      <c r="A1" s="3" t="s">
        <v>2513</v>
      </c>
      <c r="B1" t="s">
        <v>1256</v>
      </c>
      <c r="C1" t="s">
        <v>695</v>
      </c>
      <c r="D1" t="s">
        <v>696</v>
      </c>
      <c r="E1" t="s">
        <v>1413</v>
      </c>
      <c r="L1" t="str">
        <f>CONCATENATE(I1,";",I2,";",I3,";",I4,";",I5,";",I6,";",I7,";",I8,";",I9)</f>
        <v>;giuseppe.aloi.tdeh@na.omceo.it;annaamabile@tin.it;panicetoc@alice.it;dottore@francescoarcari.it;adavallo@alice.it;giuseppina.aveta.53cj@na.omceo.it;v.battaglia@alice.it;claudio.belfiore2@virgilio.it</v>
      </c>
    </row>
    <row r="2" spans="1:12" x14ac:dyDescent="0.25">
      <c r="A2">
        <v>810680</v>
      </c>
      <c r="B2" t="s">
        <v>1659</v>
      </c>
      <c r="C2" t="s">
        <v>585</v>
      </c>
      <c r="D2" t="s">
        <v>745</v>
      </c>
      <c r="E2" t="s">
        <v>1660</v>
      </c>
      <c r="F2" t="s">
        <v>1062</v>
      </c>
      <c r="G2" t="s">
        <v>2527</v>
      </c>
      <c r="I2" t="str">
        <f>IF(H2="",G2,H2)</f>
        <v>giuseppe.aloi.tdeh@na.omceo.it</v>
      </c>
      <c r="K2" s="4"/>
    </row>
    <row r="3" spans="1:12" x14ac:dyDescent="0.25">
      <c r="A3">
        <v>710263</v>
      </c>
      <c r="B3" t="s">
        <v>1664</v>
      </c>
      <c r="C3" t="s">
        <v>496</v>
      </c>
      <c r="D3" t="s">
        <v>988</v>
      </c>
      <c r="E3" t="s">
        <v>1660</v>
      </c>
      <c r="F3" t="s">
        <v>169</v>
      </c>
      <c r="H3" t="s">
        <v>2775</v>
      </c>
      <c r="I3" t="str">
        <f t="shared" ref="I3:I56" si="0">IF(H3="",G3,H3)</f>
        <v>annaamabile@tin.it</v>
      </c>
      <c r="K3" s="4"/>
    </row>
    <row r="4" spans="1:12" x14ac:dyDescent="0.25">
      <c r="A4">
        <v>77788</v>
      </c>
      <c r="B4" t="s">
        <v>1685</v>
      </c>
      <c r="C4" t="s">
        <v>497</v>
      </c>
      <c r="D4" t="s">
        <v>498</v>
      </c>
      <c r="E4" t="s">
        <v>1660</v>
      </c>
      <c r="F4" t="s">
        <v>169</v>
      </c>
      <c r="G4" t="s">
        <v>499</v>
      </c>
      <c r="H4" t="s">
        <v>2784</v>
      </c>
      <c r="I4" t="str">
        <f t="shared" si="0"/>
        <v>panicetoc@alice.it</v>
      </c>
      <c r="K4" s="4"/>
    </row>
    <row r="5" spans="1:12" x14ac:dyDescent="0.25">
      <c r="A5">
        <v>49155</v>
      </c>
      <c r="B5" t="s">
        <v>1700</v>
      </c>
      <c r="C5" t="s">
        <v>500</v>
      </c>
      <c r="D5" t="s">
        <v>809</v>
      </c>
      <c r="E5" t="s">
        <v>1660</v>
      </c>
      <c r="F5" t="s">
        <v>169</v>
      </c>
      <c r="G5" t="s">
        <v>501</v>
      </c>
      <c r="H5" t="s">
        <v>2789</v>
      </c>
      <c r="I5" t="str">
        <f t="shared" si="0"/>
        <v>dottore@francescoarcari.it</v>
      </c>
      <c r="K5" s="4"/>
    </row>
    <row r="6" spans="1:12" x14ac:dyDescent="0.25">
      <c r="A6">
        <v>74151</v>
      </c>
      <c r="B6" t="s">
        <v>1716</v>
      </c>
      <c r="C6" t="s">
        <v>502</v>
      </c>
      <c r="D6" t="s">
        <v>299</v>
      </c>
      <c r="E6" t="s">
        <v>1660</v>
      </c>
      <c r="F6" t="s">
        <v>169</v>
      </c>
      <c r="G6" t="s">
        <v>503</v>
      </c>
      <c r="H6" t="s">
        <v>2797</v>
      </c>
      <c r="I6" t="str">
        <f t="shared" si="0"/>
        <v>adavallo@alice.it</v>
      </c>
      <c r="K6" s="4"/>
    </row>
    <row r="7" spans="1:12" x14ac:dyDescent="0.25">
      <c r="A7">
        <v>67704</v>
      </c>
      <c r="B7" t="s">
        <v>1717</v>
      </c>
      <c r="C7" t="s">
        <v>584</v>
      </c>
      <c r="D7" t="s">
        <v>764</v>
      </c>
      <c r="E7" t="s">
        <v>1660</v>
      </c>
      <c r="F7" t="s">
        <v>1062</v>
      </c>
      <c r="G7" t="s">
        <v>2528</v>
      </c>
      <c r="I7" t="str">
        <f t="shared" si="0"/>
        <v>giuseppina.aveta.53cj@na.omceo.it</v>
      </c>
      <c r="K7" s="4"/>
    </row>
    <row r="8" spans="1:12" x14ac:dyDescent="0.25">
      <c r="A8">
        <v>73820</v>
      </c>
      <c r="B8" t="s">
        <v>1735</v>
      </c>
      <c r="C8" t="s">
        <v>807</v>
      </c>
      <c r="D8" t="s">
        <v>867</v>
      </c>
      <c r="E8" t="s">
        <v>1660</v>
      </c>
      <c r="F8" t="s">
        <v>169</v>
      </c>
      <c r="G8" t="s">
        <v>504</v>
      </c>
      <c r="H8" t="s">
        <v>2803</v>
      </c>
      <c r="I8" t="str">
        <f t="shared" si="0"/>
        <v>v.battaglia@alice.it</v>
      </c>
      <c r="K8" s="4"/>
    </row>
    <row r="9" spans="1:12" x14ac:dyDescent="0.25">
      <c r="A9">
        <v>704182</v>
      </c>
      <c r="B9" t="s">
        <v>1737</v>
      </c>
      <c r="C9" t="s">
        <v>505</v>
      </c>
      <c r="D9" t="s">
        <v>506</v>
      </c>
      <c r="E9" t="s">
        <v>1660</v>
      </c>
      <c r="F9" t="s">
        <v>169</v>
      </c>
      <c r="G9" t="s">
        <v>507</v>
      </c>
      <c r="H9" t="s">
        <v>2805</v>
      </c>
      <c r="I9" t="str">
        <f t="shared" si="0"/>
        <v>claudio.belfiore2@virgilio.it</v>
      </c>
      <c r="K9" s="4"/>
    </row>
    <row r="10" spans="1:12" x14ac:dyDescent="0.25">
      <c r="A10">
        <v>49177</v>
      </c>
      <c r="B10" t="s">
        <v>1741</v>
      </c>
      <c r="C10" t="s">
        <v>975</v>
      </c>
      <c r="D10" t="s">
        <v>847</v>
      </c>
      <c r="E10" t="s">
        <v>1660</v>
      </c>
      <c r="F10" t="s">
        <v>169</v>
      </c>
      <c r="G10" t="s">
        <v>508</v>
      </c>
      <c r="H10" t="s">
        <v>2809</v>
      </c>
      <c r="I10" t="str">
        <f t="shared" si="0"/>
        <v>bernalfo@iol.it</v>
      </c>
      <c r="K10" s="4"/>
    </row>
    <row r="11" spans="1:12" x14ac:dyDescent="0.25">
      <c r="A11">
        <v>75564</v>
      </c>
      <c r="B11" t="s">
        <v>1745</v>
      </c>
      <c r="C11" t="s">
        <v>509</v>
      </c>
      <c r="D11" t="s">
        <v>973</v>
      </c>
      <c r="E11" t="s">
        <v>1660</v>
      </c>
      <c r="F11" t="s">
        <v>169</v>
      </c>
      <c r="G11" t="s">
        <v>510</v>
      </c>
      <c r="H11" t="s">
        <v>2812</v>
      </c>
      <c r="I11" t="str">
        <f t="shared" si="0"/>
        <v>bibianociro@tiscali.it</v>
      </c>
      <c r="K11" s="4"/>
    </row>
    <row r="12" spans="1:12" x14ac:dyDescent="0.25">
      <c r="A12">
        <v>49246</v>
      </c>
      <c r="B12" t="s">
        <v>1759</v>
      </c>
      <c r="C12" t="s">
        <v>349</v>
      </c>
      <c r="D12" t="s">
        <v>511</v>
      </c>
      <c r="E12" t="s">
        <v>1660</v>
      </c>
      <c r="F12" t="s">
        <v>169</v>
      </c>
      <c r="G12" t="s">
        <v>2526</v>
      </c>
      <c r="I12" t="str">
        <f t="shared" si="0"/>
        <v>rosario.brunoltq8@na.omceo.it</v>
      </c>
      <c r="K12" s="4"/>
    </row>
    <row r="13" spans="1:12" x14ac:dyDescent="0.25">
      <c r="A13">
        <v>710878</v>
      </c>
      <c r="B13" t="s">
        <v>1768</v>
      </c>
      <c r="C13" t="s">
        <v>512</v>
      </c>
      <c r="D13" t="s">
        <v>790</v>
      </c>
      <c r="E13" t="s">
        <v>1660</v>
      </c>
      <c r="F13" t="s">
        <v>169</v>
      </c>
      <c r="G13" t="s">
        <v>513</v>
      </c>
      <c r="H13" t="s">
        <v>2824</v>
      </c>
      <c r="I13" t="str">
        <f t="shared" si="0"/>
        <v>angelo.caci@tin.it</v>
      </c>
      <c r="K13" s="4"/>
    </row>
    <row r="14" spans="1:12" x14ac:dyDescent="0.25">
      <c r="A14">
        <v>704433</v>
      </c>
      <c r="B14" t="s">
        <v>1864</v>
      </c>
      <c r="C14" t="s">
        <v>842</v>
      </c>
      <c r="D14" t="s">
        <v>515</v>
      </c>
      <c r="E14" t="s">
        <v>1660</v>
      </c>
      <c r="F14" t="s">
        <v>169</v>
      </c>
      <c r="G14" t="s">
        <v>516</v>
      </c>
      <c r="H14" t="s">
        <v>2856</v>
      </c>
      <c r="I14" t="str">
        <f t="shared" si="0"/>
        <v>dott.rinodambrosio@libero.it</v>
      </c>
      <c r="K14" s="4"/>
    </row>
    <row r="15" spans="1:12" x14ac:dyDescent="0.25">
      <c r="A15">
        <v>811433</v>
      </c>
      <c r="B15" t="s">
        <v>1875</v>
      </c>
      <c r="C15" t="s">
        <v>586</v>
      </c>
      <c r="D15" t="s">
        <v>721</v>
      </c>
      <c r="E15" t="s">
        <v>1660</v>
      </c>
      <c r="F15" t="s">
        <v>1062</v>
      </c>
      <c r="G15" t="s">
        <v>2529</v>
      </c>
      <c r="I15" t="str">
        <f t="shared" si="0"/>
        <v>antonio.davino.hz2j@na.omceo.it</v>
      </c>
      <c r="K15" s="4"/>
    </row>
    <row r="16" spans="1:12" x14ac:dyDescent="0.25">
      <c r="A16">
        <v>709213</v>
      </c>
      <c r="B16" t="s">
        <v>1907</v>
      </c>
      <c r="C16" t="s">
        <v>375</v>
      </c>
      <c r="D16" t="s">
        <v>745</v>
      </c>
      <c r="E16" t="s">
        <v>1660</v>
      </c>
      <c r="F16" t="s">
        <v>169</v>
      </c>
      <c r="G16" t="s">
        <v>517</v>
      </c>
      <c r="H16" t="s">
        <v>2870</v>
      </c>
      <c r="I16" t="str">
        <f t="shared" si="0"/>
        <v>giudeste@libero.it</v>
      </c>
      <c r="K16" s="4"/>
    </row>
    <row r="17" spans="1:12" x14ac:dyDescent="0.25">
      <c r="A17">
        <v>704320</v>
      </c>
      <c r="B17" t="s">
        <v>1929</v>
      </c>
      <c r="C17" t="s">
        <v>518</v>
      </c>
      <c r="D17" t="s">
        <v>511</v>
      </c>
      <c r="E17" t="s">
        <v>1660</v>
      </c>
      <c r="F17" t="s">
        <v>169</v>
      </c>
      <c r="G17" t="s">
        <v>519</v>
      </c>
      <c r="I17" t="str">
        <f t="shared" si="0"/>
        <v>rosario.dicicco@pec.dottnet.it</v>
      </c>
      <c r="K17" s="4"/>
    </row>
    <row r="18" spans="1:12" x14ac:dyDescent="0.25">
      <c r="A18">
        <v>81418</v>
      </c>
      <c r="B18" t="s">
        <v>2010</v>
      </c>
      <c r="C18" t="s">
        <v>520</v>
      </c>
      <c r="D18" t="s">
        <v>780</v>
      </c>
      <c r="E18" t="s">
        <v>1660</v>
      </c>
      <c r="F18" t="s">
        <v>169</v>
      </c>
      <c r="G18" t="s">
        <v>521</v>
      </c>
      <c r="H18" t="s">
        <v>2916</v>
      </c>
      <c r="I18" t="str">
        <f t="shared" si="0"/>
        <v>fortedomenico@kappamed.it</v>
      </c>
      <c r="J18" t="s">
        <v>3216</v>
      </c>
      <c r="K18" s="5">
        <v>1</v>
      </c>
      <c r="L18" t="s">
        <v>3122</v>
      </c>
    </row>
    <row r="19" spans="1:12" x14ac:dyDescent="0.25">
      <c r="A19">
        <v>704251</v>
      </c>
      <c r="B19" t="s">
        <v>2050</v>
      </c>
      <c r="C19" t="s">
        <v>522</v>
      </c>
      <c r="D19" t="s">
        <v>748</v>
      </c>
      <c r="E19" t="s">
        <v>1660</v>
      </c>
      <c r="F19" t="s">
        <v>169</v>
      </c>
      <c r="G19" t="s">
        <v>523</v>
      </c>
      <c r="H19" t="s">
        <v>2933</v>
      </c>
      <c r="I19" t="str">
        <f t="shared" si="0"/>
        <v>michele.gherardelli@gmail.com</v>
      </c>
      <c r="J19" t="s">
        <v>3216</v>
      </c>
      <c r="K19" s="5">
        <f>K18+1</f>
        <v>2</v>
      </c>
      <c r="L19" t="s">
        <v>3123</v>
      </c>
    </row>
    <row r="20" spans="1:12" x14ac:dyDescent="0.25">
      <c r="A20">
        <v>50148</v>
      </c>
      <c r="B20" t="s">
        <v>2097</v>
      </c>
      <c r="C20" t="s">
        <v>524</v>
      </c>
      <c r="D20" t="s">
        <v>721</v>
      </c>
      <c r="E20" t="s">
        <v>1660</v>
      </c>
      <c r="F20" t="s">
        <v>169</v>
      </c>
      <c r="G20" t="s">
        <v>525</v>
      </c>
      <c r="I20" t="str">
        <f t="shared" si="0"/>
        <v>antonio.iengo.xzrx@na.omceo.it</v>
      </c>
      <c r="J20" t="s">
        <v>3216</v>
      </c>
      <c r="K20" s="5">
        <f t="shared" ref="K20:K83" si="1">K19+1</f>
        <v>3</v>
      </c>
      <c r="L20" t="s">
        <v>3124</v>
      </c>
    </row>
    <row r="21" spans="1:12" x14ac:dyDescent="0.25">
      <c r="A21">
        <v>50171</v>
      </c>
      <c r="B21" t="s">
        <v>2101</v>
      </c>
      <c r="C21" t="s">
        <v>410</v>
      </c>
      <c r="D21" t="s">
        <v>813</v>
      </c>
      <c r="E21" t="s">
        <v>1660</v>
      </c>
      <c r="F21" t="s">
        <v>169</v>
      </c>
      <c r="G21" t="s">
        <v>526</v>
      </c>
      <c r="H21" t="s">
        <v>2957</v>
      </c>
      <c r="I21" t="str">
        <f t="shared" si="0"/>
        <v>dott.imparato@gmail.com</v>
      </c>
      <c r="J21" t="s">
        <v>3216</v>
      </c>
      <c r="K21" s="5">
        <f t="shared" si="1"/>
        <v>4</v>
      </c>
      <c r="L21" t="s">
        <v>3125</v>
      </c>
    </row>
    <row r="22" spans="1:12" x14ac:dyDescent="0.25">
      <c r="A22">
        <v>50183</v>
      </c>
      <c r="B22" t="s">
        <v>2102</v>
      </c>
      <c r="C22" t="s">
        <v>527</v>
      </c>
      <c r="D22" t="s">
        <v>528</v>
      </c>
      <c r="E22" t="s">
        <v>1660</v>
      </c>
      <c r="F22" t="s">
        <v>169</v>
      </c>
      <c r="G22" t="s">
        <v>529</v>
      </c>
      <c r="H22" t="s">
        <v>2958</v>
      </c>
      <c r="I22" t="str">
        <f t="shared" si="0"/>
        <v>mariarosariaimperatore@virgilio.it</v>
      </c>
      <c r="J22" t="s">
        <v>3216</v>
      </c>
      <c r="K22" s="5">
        <f t="shared" si="1"/>
        <v>5</v>
      </c>
      <c r="L22" t="s">
        <v>3126</v>
      </c>
    </row>
    <row r="23" spans="1:12" x14ac:dyDescent="0.25">
      <c r="A23">
        <v>50194</v>
      </c>
      <c r="B23" t="s">
        <v>2103</v>
      </c>
      <c r="C23" t="s">
        <v>530</v>
      </c>
      <c r="D23" t="s">
        <v>776</v>
      </c>
      <c r="E23" t="s">
        <v>1660</v>
      </c>
      <c r="F23" t="s">
        <v>169</v>
      </c>
      <c r="G23" t="s">
        <v>531</v>
      </c>
      <c r="H23" t="s">
        <v>2959</v>
      </c>
      <c r="I23" t="str">
        <f t="shared" si="0"/>
        <v>improtaaniello@kappamed.it</v>
      </c>
      <c r="J23" t="s">
        <v>3216</v>
      </c>
      <c r="K23" s="5">
        <f t="shared" si="1"/>
        <v>6</v>
      </c>
      <c r="L23" t="s">
        <v>3127</v>
      </c>
    </row>
    <row r="24" spans="1:12" x14ac:dyDescent="0.25">
      <c r="A24">
        <v>811444</v>
      </c>
      <c r="B24" t="s">
        <v>2106</v>
      </c>
      <c r="C24" t="s">
        <v>587</v>
      </c>
      <c r="D24" t="s">
        <v>1094</v>
      </c>
      <c r="E24" t="s">
        <v>1660</v>
      </c>
      <c r="F24" t="s">
        <v>1062</v>
      </c>
      <c r="G24" t="s">
        <v>2530</v>
      </c>
      <c r="I24" t="str">
        <f t="shared" si="0"/>
        <v>luigi.intoccia.pbzp@na.omceo.it</v>
      </c>
      <c r="J24" t="s">
        <v>3216</v>
      </c>
      <c r="K24" s="5">
        <f t="shared" si="1"/>
        <v>7</v>
      </c>
      <c r="L24" t="s">
        <v>3128</v>
      </c>
    </row>
    <row r="25" spans="1:12" x14ac:dyDescent="0.25">
      <c r="A25">
        <v>50239</v>
      </c>
      <c r="B25" t="s">
        <v>2119</v>
      </c>
      <c r="C25" t="s">
        <v>532</v>
      </c>
      <c r="D25" t="s">
        <v>1105</v>
      </c>
      <c r="E25" t="s">
        <v>1660</v>
      </c>
      <c r="F25" t="s">
        <v>169</v>
      </c>
      <c r="G25" t="s">
        <v>533</v>
      </c>
      <c r="H25" t="s">
        <v>2966</v>
      </c>
      <c r="I25" t="str">
        <f t="shared" si="0"/>
        <v>lamberti.vittorio81@gmail.com</v>
      </c>
      <c r="J25" t="s">
        <v>3216</v>
      </c>
      <c r="K25" s="5">
        <f t="shared" si="1"/>
        <v>8</v>
      </c>
      <c r="L25" t="s">
        <v>3129</v>
      </c>
    </row>
    <row r="26" spans="1:12" x14ac:dyDescent="0.25">
      <c r="A26">
        <v>50308</v>
      </c>
      <c r="B26" t="s">
        <v>2139</v>
      </c>
      <c r="C26" t="s">
        <v>534</v>
      </c>
      <c r="D26" t="s">
        <v>780</v>
      </c>
      <c r="E26" t="s">
        <v>1660</v>
      </c>
      <c r="F26" t="s">
        <v>169</v>
      </c>
      <c r="G26" t="s">
        <v>535</v>
      </c>
      <c r="H26" t="s">
        <v>2973</v>
      </c>
      <c r="I26" t="str">
        <f t="shared" si="0"/>
        <v>dmlongo@virgilio.it</v>
      </c>
      <c r="J26" t="s">
        <v>3216</v>
      </c>
      <c r="K26" s="5">
        <f t="shared" si="1"/>
        <v>9</v>
      </c>
      <c r="L26" t="s">
        <v>3130</v>
      </c>
    </row>
    <row r="27" spans="1:12" x14ac:dyDescent="0.25">
      <c r="A27">
        <v>50319</v>
      </c>
      <c r="B27" t="s">
        <v>2141</v>
      </c>
      <c r="C27" t="s">
        <v>536</v>
      </c>
      <c r="D27" t="s">
        <v>537</v>
      </c>
      <c r="E27" t="s">
        <v>1660</v>
      </c>
      <c r="F27" t="s">
        <v>169</v>
      </c>
      <c r="G27" t="s">
        <v>538</v>
      </c>
      <c r="H27" t="s">
        <v>2975</v>
      </c>
      <c r="I27" t="str">
        <f t="shared" si="0"/>
        <v>loreti.p@libero.it</v>
      </c>
      <c r="J27" t="s">
        <v>3216</v>
      </c>
      <c r="K27" s="5">
        <f t="shared" si="1"/>
        <v>10</v>
      </c>
      <c r="L27" t="s">
        <v>3131</v>
      </c>
    </row>
    <row r="28" spans="1:12" x14ac:dyDescent="0.25">
      <c r="A28">
        <v>50387</v>
      </c>
      <c r="B28" t="s">
        <v>2152</v>
      </c>
      <c r="C28" t="s">
        <v>539</v>
      </c>
      <c r="D28" t="s">
        <v>847</v>
      </c>
      <c r="E28" t="s">
        <v>1660</v>
      </c>
      <c r="F28" t="s">
        <v>169</v>
      </c>
      <c r="G28" t="s">
        <v>540</v>
      </c>
      <c r="H28" t="s">
        <v>2980</v>
      </c>
      <c r="I28" t="str">
        <f t="shared" si="0"/>
        <v>alfonsomalangone@alice.it</v>
      </c>
      <c r="J28" t="s">
        <v>3216</v>
      </c>
      <c r="K28" s="5">
        <f t="shared" si="1"/>
        <v>11</v>
      </c>
      <c r="L28" t="s">
        <v>3132</v>
      </c>
    </row>
    <row r="29" spans="1:12" x14ac:dyDescent="0.25">
      <c r="A29">
        <v>61783</v>
      </c>
      <c r="B29" t="s">
        <v>2165</v>
      </c>
      <c r="C29" t="s">
        <v>541</v>
      </c>
      <c r="D29" t="s">
        <v>542</v>
      </c>
      <c r="E29" t="s">
        <v>1660</v>
      </c>
      <c r="F29" t="s">
        <v>169</v>
      </c>
      <c r="G29" t="s">
        <v>543</v>
      </c>
      <c r="H29" t="s">
        <v>2983</v>
      </c>
      <c r="I29" t="str">
        <f t="shared" si="0"/>
        <v>vezio8@libero.it</v>
      </c>
      <c r="J29" t="s">
        <v>3216</v>
      </c>
      <c r="K29" s="5">
        <f t="shared" si="1"/>
        <v>12</v>
      </c>
      <c r="L29" t="s">
        <v>3133</v>
      </c>
    </row>
    <row r="30" spans="1:12" x14ac:dyDescent="0.25">
      <c r="A30">
        <v>50489</v>
      </c>
      <c r="B30" t="s">
        <v>2183</v>
      </c>
      <c r="C30" t="s">
        <v>544</v>
      </c>
      <c r="D30" t="s">
        <v>857</v>
      </c>
      <c r="E30" t="s">
        <v>1660</v>
      </c>
      <c r="F30" t="s">
        <v>169</v>
      </c>
      <c r="G30" t="s">
        <v>545</v>
      </c>
      <c r="H30" t="s">
        <v>2987</v>
      </c>
      <c r="I30" t="str">
        <f t="shared" si="0"/>
        <v>mrmasula@gmail.com</v>
      </c>
      <c r="J30" t="s">
        <v>3216</v>
      </c>
      <c r="K30" s="5">
        <f t="shared" si="1"/>
        <v>13</v>
      </c>
      <c r="L30" t="s">
        <v>3134</v>
      </c>
    </row>
    <row r="31" spans="1:12" x14ac:dyDescent="0.25">
      <c r="A31">
        <v>810714</v>
      </c>
      <c r="B31" t="s">
        <v>2231</v>
      </c>
      <c r="C31" t="s">
        <v>588</v>
      </c>
      <c r="D31" t="s">
        <v>974</v>
      </c>
      <c r="E31" t="s">
        <v>1660</v>
      </c>
      <c r="F31" t="s">
        <v>1062</v>
      </c>
      <c r="G31" t="s">
        <v>2531</v>
      </c>
      <c r="I31" t="str">
        <f t="shared" si="0"/>
        <v>assunta.nazzaro.u4ii@na.omceo.it</v>
      </c>
      <c r="J31" t="s">
        <v>3216</v>
      </c>
      <c r="K31" s="5">
        <f t="shared" si="1"/>
        <v>14</v>
      </c>
      <c r="L31" t="s">
        <v>3135</v>
      </c>
    </row>
    <row r="32" spans="1:12" x14ac:dyDescent="0.25">
      <c r="A32">
        <v>811422</v>
      </c>
      <c r="B32" t="s">
        <v>2237</v>
      </c>
      <c r="C32" t="s">
        <v>2238</v>
      </c>
      <c r="D32" t="s">
        <v>1078</v>
      </c>
      <c r="E32" t="s">
        <v>1660</v>
      </c>
      <c r="F32" t="s">
        <v>1062</v>
      </c>
      <c r="G32" t="s">
        <v>2532</v>
      </c>
      <c r="I32" t="str">
        <f t="shared" si="0"/>
        <v>sergio.oliva.qix3@na.omceo.it</v>
      </c>
      <c r="J32" t="s">
        <v>3216</v>
      </c>
      <c r="K32" s="5">
        <f t="shared" si="1"/>
        <v>15</v>
      </c>
      <c r="L32" t="s">
        <v>3136</v>
      </c>
    </row>
    <row r="33" spans="1:12" x14ac:dyDescent="0.25">
      <c r="A33">
        <v>36241</v>
      </c>
      <c r="B33" t="s">
        <v>2243</v>
      </c>
      <c r="C33" t="s">
        <v>546</v>
      </c>
      <c r="D33" t="s">
        <v>745</v>
      </c>
      <c r="E33" t="s">
        <v>1660</v>
      </c>
      <c r="F33" t="s">
        <v>169</v>
      </c>
      <c r="G33" t="s">
        <v>547</v>
      </c>
      <c r="H33" t="s">
        <v>3011</v>
      </c>
      <c r="I33" t="str">
        <f t="shared" si="0"/>
        <v>giuseppe.origlia@tin.it</v>
      </c>
      <c r="J33" t="s">
        <v>3216</v>
      </c>
      <c r="K33" s="5">
        <f t="shared" si="1"/>
        <v>16</v>
      </c>
      <c r="L33" t="s">
        <v>3214</v>
      </c>
    </row>
    <row r="34" spans="1:12" x14ac:dyDescent="0.25">
      <c r="A34">
        <v>50649</v>
      </c>
      <c r="B34" t="s">
        <v>2265</v>
      </c>
      <c r="C34" t="s">
        <v>548</v>
      </c>
      <c r="D34" t="s">
        <v>721</v>
      </c>
      <c r="E34" t="s">
        <v>1660</v>
      </c>
      <c r="F34" t="s">
        <v>169</v>
      </c>
      <c r="G34" t="s">
        <v>1367</v>
      </c>
      <c r="H34" t="s">
        <v>3022</v>
      </c>
      <c r="I34" t="str">
        <f t="shared" si="0"/>
        <v>apalumboa@libero.it</v>
      </c>
      <c r="J34" t="s">
        <v>3216</v>
      </c>
      <c r="K34" s="5">
        <f t="shared" si="1"/>
        <v>17</v>
      </c>
      <c r="L34" t="s">
        <v>3137</v>
      </c>
    </row>
    <row r="35" spans="1:12" x14ac:dyDescent="0.25">
      <c r="A35">
        <v>73272</v>
      </c>
      <c r="B35" t="s">
        <v>2284</v>
      </c>
      <c r="C35" t="s">
        <v>549</v>
      </c>
      <c r="D35" t="s">
        <v>790</v>
      </c>
      <c r="E35" t="s">
        <v>1660</v>
      </c>
      <c r="F35" t="s">
        <v>169</v>
      </c>
      <c r="G35" t="s">
        <v>550</v>
      </c>
      <c r="H35" t="s">
        <v>3033</v>
      </c>
      <c r="I35" t="str">
        <f t="shared" si="0"/>
        <v>dottangelopedalino@gmail.com</v>
      </c>
      <c r="J35" t="s">
        <v>3216</v>
      </c>
      <c r="K35" s="5">
        <f t="shared" si="1"/>
        <v>18</v>
      </c>
      <c r="L35" t="s">
        <v>3138</v>
      </c>
    </row>
    <row r="36" spans="1:12" x14ac:dyDescent="0.25">
      <c r="A36">
        <v>702676</v>
      </c>
      <c r="B36" t="s">
        <v>2288</v>
      </c>
      <c r="C36" t="s">
        <v>551</v>
      </c>
      <c r="D36" t="s">
        <v>431</v>
      </c>
      <c r="E36" t="s">
        <v>1660</v>
      </c>
      <c r="F36" t="s">
        <v>169</v>
      </c>
      <c r="G36" t="s">
        <v>552</v>
      </c>
      <c r="H36" t="s">
        <v>3036</v>
      </c>
      <c r="I36" t="str">
        <f t="shared" si="0"/>
        <v>perasolegiorgio@libero.it</v>
      </c>
      <c r="J36" t="s">
        <v>3216</v>
      </c>
      <c r="K36" s="5">
        <f t="shared" si="1"/>
        <v>19</v>
      </c>
      <c r="L36" t="s">
        <v>3139</v>
      </c>
    </row>
    <row r="37" spans="1:12" x14ac:dyDescent="0.25">
      <c r="A37">
        <v>50730</v>
      </c>
      <c r="B37" t="s">
        <v>2290</v>
      </c>
      <c r="C37" t="s">
        <v>553</v>
      </c>
      <c r="D37" t="s">
        <v>867</v>
      </c>
      <c r="E37" t="s">
        <v>1660</v>
      </c>
      <c r="F37" t="s">
        <v>169</v>
      </c>
      <c r="G37" t="s">
        <v>554</v>
      </c>
      <c r="I37" t="str">
        <f t="shared" si="0"/>
        <v>vincenzoperna@pec.it</v>
      </c>
      <c r="J37" t="s">
        <v>3216</v>
      </c>
      <c r="K37" s="5">
        <f t="shared" si="1"/>
        <v>20</v>
      </c>
      <c r="L37" t="s">
        <v>3140</v>
      </c>
    </row>
    <row r="38" spans="1:12" x14ac:dyDescent="0.25">
      <c r="A38">
        <v>704400</v>
      </c>
      <c r="B38" t="s">
        <v>2323</v>
      </c>
      <c r="C38" t="s">
        <v>556</v>
      </c>
      <c r="D38" t="s">
        <v>349</v>
      </c>
      <c r="E38" t="s">
        <v>1660</v>
      </c>
      <c r="F38" t="s">
        <v>169</v>
      </c>
      <c r="G38" t="s">
        <v>557</v>
      </c>
      <c r="H38" t="s">
        <v>3046</v>
      </c>
      <c r="I38" t="str">
        <f t="shared" si="0"/>
        <v>dott.brunoprovitera@gmail.com</v>
      </c>
      <c r="J38" t="s">
        <v>3216</v>
      </c>
      <c r="K38" s="5">
        <f t="shared" si="1"/>
        <v>21</v>
      </c>
      <c r="L38" t="s">
        <v>3141</v>
      </c>
    </row>
    <row r="39" spans="1:12" x14ac:dyDescent="0.25">
      <c r="A39">
        <v>50901</v>
      </c>
      <c r="B39" t="s">
        <v>2373</v>
      </c>
      <c r="C39" t="s">
        <v>558</v>
      </c>
      <c r="D39" t="s">
        <v>559</v>
      </c>
      <c r="E39" t="s">
        <v>1660</v>
      </c>
      <c r="F39" t="s">
        <v>169</v>
      </c>
      <c r="G39" t="s">
        <v>560</v>
      </c>
      <c r="H39" t="s">
        <v>3067</v>
      </c>
      <c r="I39" t="str">
        <f t="shared" si="0"/>
        <v>federico_santacroce@libero.it</v>
      </c>
      <c r="J39" t="s">
        <v>3216</v>
      </c>
      <c r="K39" s="5">
        <f t="shared" si="1"/>
        <v>22</v>
      </c>
      <c r="L39" t="s">
        <v>3215</v>
      </c>
    </row>
    <row r="40" spans="1:12" x14ac:dyDescent="0.25">
      <c r="A40">
        <v>708915</v>
      </c>
      <c r="B40" t="s">
        <v>2405</v>
      </c>
      <c r="C40" t="s">
        <v>475</v>
      </c>
      <c r="D40" t="s">
        <v>561</v>
      </c>
      <c r="E40" t="s">
        <v>1660</v>
      </c>
      <c r="F40" t="s">
        <v>169</v>
      </c>
      <c r="G40" t="s">
        <v>562</v>
      </c>
      <c r="H40" t="s">
        <v>3080</v>
      </c>
      <c r="I40" t="str">
        <f t="shared" si="0"/>
        <v>dott.fabioscotti@gmail.com</v>
      </c>
      <c r="J40" t="s">
        <v>3216</v>
      </c>
      <c r="K40" s="5">
        <f t="shared" si="1"/>
        <v>23</v>
      </c>
      <c r="L40" t="s">
        <v>3142</v>
      </c>
    </row>
    <row r="41" spans="1:12" x14ac:dyDescent="0.25">
      <c r="A41">
        <v>75542</v>
      </c>
      <c r="B41" t="s">
        <v>2412</v>
      </c>
      <c r="C41" t="s">
        <v>563</v>
      </c>
      <c r="D41" t="s">
        <v>564</v>
      </c>
      <c r="E41" t="s">
        <v>1660</v>
      </c>
      <c r="F41" t="s">
        <v>169</v>
      </c>
      <c r="G41" t="s">
        <v>565</v>
      </c>
      <c r="H41" t="s">
        <v>3086</v>
      </c>
      <c r="I41" t="str">
        <f t="shared" si="0"/>
        <v>dr.asica@alice.it</v>
      </c>
      <c r="J41" t="s">
        <v>3216</v>
      </c>
      <c r="K41" s="5">
        <f t="shared" si="1"/>
        <v>24</v>
      </c>
      <c r="L41" t="s">
        <v>3143</v>
      </c>
    </row>
    <row r="42" spans="1:12" x14ac:dyDescent="0.25">
      <c r="A42">
        <v>709053</v>
      </c>
      <c r="B42" t="s">
        <v>2422</v>
      </c>
      <c r="C42" t="s">
        <v>566</v>
      </c>
      <c r="D42" t="s">
        <v>804</v>
      </c>
      <c r="E42" t="s">
        <v>1660</v>
      </c>
      <c r="F42" t="s">
        <v>169</v>
      </c>
      <c r="G42" t="s">
        <v>567</v>
      </c>
      <c r="H42" t="s">
        <v>3089</v>
      </c>
      <c r="I42" t="str">
        <f t="shared" si="0"/>
        <v>snichelottopaolo@kappamed.it</v>
      </c>
      <c r="J42" t="s">
        <v>3216</v>
      </c>
      <c r="K42" s="5">
        <f t="shared" si="1"/>
        <v>25</v>
      </c>
      <c r="L42" t="s">
        <v>3144</v>
      </c>
    </row>
    <row r="43" spans="1:12" x14ac:dyDescent="0.25">
      <c r="A43">
        <v>51095</v>
      </c>
      <c r="B43" t="s">
        <v>2432</v>
      </c>
      <c r="C43" t="s">
        <v>568</v>
      </c>
      <c r="D43" t="s">
        <v>764</v>
      </c>
      <c r="E43" t="s">
        <v>1660</v>
      </c>
      <c r="F43" t="s">
        <v>169</v>
      </c>
      <c r="G43" t="s">
        <v>569</v>
      </c>
      <c r="H43" t="s">
        <v>3093</v>
      </c>
      <c r="I43" t="str">
        <f t="shared" si="0"/>
        <v>sparagogiuseppina@kappamed.it</v>
      </c>
      <c r="J43" t="s">
        <v>3216</v>
      </c>
      <c r="K43" s="5">
        <f t="shared" si="1"/>
        <v>26</v>
      </c>
      <c r="L43" t="s">
        <v>3145</v>
      </c>
    </row>
    <row r="44" spans="1:12" x14ac:dyDescent="0.25">
      <c r="A44">
        <v>51130</v>
      </c>
      <c r="B44" t="s">
        <v>2435</v>
      </c>
      <c r="C44" t="s">
        <v>570</v>
      </c>
      <c r="D44" t="s">
        <v>730</v>
      </c>
      <c r="E44" t="s">
        <v>1660</v>
      </c>
      <c r="F44" t="s">
        <v>169</v>
      </c>
      <c r="G44" t="s">
        <v>571</v>
      </c>
      <c r="H44" t="s">
        <v>3094</v>
      </c>
      <c r="I44" t="str">
        <f t="shared" si="0"/>
        <v>studiorossano3@gmail.com</v>
      </c>
      <c r="J44" t="s">
        <v>3216</v>
      </c>
      <c r="K44" s="5">
        <f t="shared" si="1"/>
        <v>27</v>
      </c>
      <c r="L44" t="s">
        <v>3146</v>
      </c>
    </row>
    <row r="45" spans="1:12" x14ac:dyDescent="0.25">
      <c r="A45">
        <v>78473</v>
      </c>
      <c r="B45" t="s">
        <v>2470</v>
      </c>
      <c r="C45" t="s">
        <v>572</v>
      </c>
      <c r="D45" t="s">
        <v>573</v>
      </c>
      <c r="E45" t="s">
        <v>1660</v>
      </c>
      <c r="F45" t="s">
        <v>169</v>
      </c>
      <c r="G45" t="s">
        <v>574</v>
      </c>
      <c r="H45" t="s">
        <v>3108</v>
      </c>
      <c r="I45" t="str">
        <f t="shared" si="0"/>
        <v>rosalba.urbano@libero.it</v>
      </c>
      <c r="J45" t="s">
        <v>3216</v>
      </c>
      <c r="K45" s="5">
        <f t="shared" si="1"/>
        <v>28</v>
      </c>
      <c r="L45" t="s">
        <v>3147</v>
      </c>
    </row>
    <row r="46" spans="1:12" x14ac:dyDescent="0.25">
      <c r="A46">
        <v>75702</v>
      </c>
      <c r="B46" t="s">
        <v>2480</v>
      </c>
      <c r="C46" t="s">
        <v>577</v>
      </c>
      <c r="D46" t="s">
        <v>578</v>
      </c>
      <c r="E46" t="s">
        <v>1660</v>
      </c>
      <c r="F46" t="s">
        <v>169</v>
      </c>
      <c r="G46" t="s">
        <v>579</v>
      </c>
      <c r="H46" t="s">
        <v>3111</v>
      </c>
      <c r="I46" t="str">
        <f t="shared" si="0"/>
        <v>verzdoc@libero.it</v>
      </c>
      <c r="J46" t="s">
        <v>3216</v>
      </c>
      <c r="K46" s="5">
        <f t="shared" si="1"/>
        <v>29</v>
      </c>
      <c r="L46" t="s">
        <v>3148</v>
      </c>
    </row>
    <row r="47" spans="1:12" x14ac:dyDescent="0.25">
      <c r="A47">
        <v>707489</v>
      </c>
      <c r="B47" t="s">
        <v>2481</v>
      </c>
      <c r="C47" t="s">
        <v>580</v>
      </c>
      <c r="D47" t="s">
        <v>990</v>
      </c>
      <c r="E47" t="s">
        <v>1660</v>
      </c>
      <c r="F47" t="s">
        <v>169</v>
      </c>
      <c r="G47" t="s">
        <v>581</v>
      </c>
      <c r="H47" t="s">
        <v>3112</v>
      </c>
      <c r="I47" t="str">
        <f t="shared" si="0"/>
        <v>vfulvio@libero.it</v>
      </c>
      <c r="J47" t="s">
        <v>3216</v>
      </c>
      <c r="K47" s="5">
        <f t="shared" si="1"/>
        <v>30</v>
      </c>
      <c r="L47" t="s">
        <v>3149</v>
      </c>
    </row>
    <row r="48" spans="1:12" x14ac:dyDescent="0.25">
      <c r="A48">
        <v>75303</v>
      </c>
      <c r="B48" t="s">
        <v>2502</v>
      </c>
      <c r="C48" t="s">
        <v>582</v>
      </c>
      <c r="D48" t="s">
        <v>2503</v>
      </c>
      <c r="E48" t="s">
        <v>1660</v>
      </c>
      <c r="F48" t="s">
        <v>169</v>
      </c>
      <c r="G48" t="s">
        <v>583</v>
      </c>
      <c r="H48" t="s">
        <v>3120</v>
      </c>
      <c r="I48" t="str">
        <f t="shared" si="0"/>
        <v>zambranojose@kappamed.it</v>
      </c>
      <c r="J48" t="s">
        <v>3216</v>
      </c>
      <c r="K48" s="5">
        <f t="shared" si="1"/>
        <v>31</v>
      </c>
      <c r="L48" t="s">
        <v>3150</v>
      </c>
    </row>
    <row r="49" spans="1:12" x14ac:dyDescent="0.25">
      <c r="A49">
        <v>56752</v>
      </c>
      <c r="B49" t="s">
        <v>1414</v>
      </c>
      <c r="C49" t="s">
        <v>172</v>
      </c>
      <c r="D49" t="s">
        <v>173</v>
      </c>
      <c r="E49" t="s">
        <v>1415</v>
      </c>
      <c r="F49" t="s">
        <v>169</v>
      </c>
      <c r="G49" t="s">
        <v>2709</v>
      </c>
      <c r="H49" t="s">
        <v>2709</v>
      </c>
      <c r="I49" t="str">
        <f t="shared" si="0"/>
        <v>angrisanicira@gmail.com</v>
      </c>
      <c r="J49" t="s">
        <v>3216</v>
      </c>
      <c r="K49" s="5">
        <f t="shared" si="1"/>
        <v>32</v>
      </c>
      <c r="L49" t="s">
        <v>3151</v>
      </c>
    </row>
    <row r="50" spans="1:12" x14ac:dyDescent="0.25">
      <c r="A50">
        <v>69164</v>
      </c>
      <c r="B50" t="s">
        <v>1418</v>
      </c>
      <c r="C50" t="s">
        <v>174</v>
      </c>
      <c r="D50" t="s">
        <v>875</v>
      </c>
      <c r="E50" t="s">
        <v>1415</v>
      </c>
      <c r="F50" t="s">
        <v>169</v>
      </c>
      <c r="G50" t="s">
        <v>2710</v>
      </c>
      <c r="H50" t="s">
        <v>2710</v>
      </c>
      <c r="I50" t="str">
        <f t="shared" si="0"/>
        <v>lucia.auriemma@tin.it</v>
      </c>
      <c r="J50" t="s">
        <v>3216</v>
      </c>
      <c r="K50" s="5">
        <f t="shared" si="1"/>
        <v>33</v>
      </c>
      <c r="L50" t="s">
        <v>3152</v>
      </c>
    </row>
    <row r="51" spans="1:12" x14ac:dyDescent="0.25">
      <c r="A51">
        <v>78678</v>
      </c>
      <c r="B51" t="s">
        <v>1419</v>
      </c>
      <c r="C51" t="s">
        <v>174</v>
      </c>
      <c r="D51" t="s">
        <v>906</v>
      </c>
      <c r="E51" t="s">
        <v>1415</v>
      </c>
      <c r="F51" t="s">
        <v>169</v>
      </c>
      <c r="H51" t="s">
        <v>2795</v>
      </c>
      <c r="I51" t="str">
        <f t="shared" si="0"/>
        <v>silvanaauriemma@tiscali.it</v>
      </c>
      <c r="J51" t="s">
        <v>3216</v>
      </c>
      <c r="K51" s="5">
        <f t="shared" si="1"/>
        <v>34</v>
      </c>
      <c r="L51" t="s">
        <v>3153</v>
      </c>
    </row>
    <row r="52" spans="1:12" x14ac:dyDescent="0.25">
      <c r="A52">
        <v>56797</v>
      </c>
      <c r="B52" t="s">
        <v>1420</v>
      </c>
      <c r="C52" t="s">
        <v>175</v>
      </c>
      <c r="D52" t="s">
        <v>867</v>
      </c>
      <c r="E52" t="s">
        <v>1415</v>
      </c>
      <c r="F52" t="s">
        <v>169</v>
      </c>
      <c r="G52" t="s">
        <v>2711</v>
      </c>
      <c r="H52" t="s">
        <v>2806</v>
      </c>
      <c r="I52" t="str">
        <f t="shared" si="0"/>
        <v>bencive@alice.it</v>
      </c>
      <c r="J52" t="s">
        <v>3216</v>
      </c>
      <c r="K52" s="5">
        <f t="shared" si="1"/>
        <v>35</v>
      </c>
      <c r="L52" t="s">
        <v>3154</v>
      </c>
    </row>
    <row r="53" spans="1:12" x14ac:dyDescent="0.25">
      <c r="A53">
        <v>70272</v>
      </c>
      <c r="B53" t="s">
        <v>1421</v>
      </c>
      <c r="C53" t="s">
        <v>1422</v>
      </c>
      <c r="D53" t="s">
        <v>1423</v>
      </c>
      <c r="E53" t="s">
        <v>1415</v>
      </c>
      <c r="F53" t="s">
        <v>169</v>
      </c>
      <c r="G53" t="s">
        <v>2712</v>
      </c>
      <c r="H53" t="s">
        <v>2813</v>
      </c>
      <c r="I53" t="str">
        <f t="shared" si="0"/>
        <v>dott.ssacaterinabocchino@gmail.com</v>
      </c>
      <c r="J53" t="s">
        <v>3216</v>
      </c>
      <c r="K53" s="5">
        <f t="shared" si="1"/>
        <v>36</v>
      </c>
      <c r="L53" t="s">
        <v>3155</v>
      </c>
    </row>
    <row r="54" spans="1:12" x14ac:dyDescent="0.25">
      <c r="A54">
        <v>66837</v>
      </c>
      <c r="B54" t="s">
        <v>1424</v>
      </c>
      <c r="C54" t="s">
        <v>1425</v>
      </c>
      <c r="D54" t="s">
        <v>870</v>
      </c>
      <c r="E54" t="s">
        <v>1415</v>
      </c>
      <c r="F54" t="s">
        <v>169</v>
      </c>
      <c r="G54" t="s">
        <v>2713</v>
      </c>
      <c r="H54" t="s">
        <v>2713</v>
      </c>
      <c r="I54" t="str">
        <f t="shared" si="0"/>
        <v>alfredoborsa@libero.it</v>
      </c>
      <c r="J54" t="s">
        <v>3216</v>
      </c>
      <c r="K54" s="5">
        <f t="shared" si="1"/>
        <v>37</v>
      </c>
      <c r="L54" t="s">
        <v>3156</v>
      </c>
    </row>
    <row r="55" spans="1:12" x14ac:dyDescent="0.25">
      <c r="A55">
        <v>81635</v>
      </c>
      <c r="B55" t="s">
        <v>1426</v>
      </c>
      <c r="C55" t="s">
        <v>1427</v>
      </c>
      <c r="D55" t="s">
        <v>1428</v>
      </c>
      <c r="E55" t="s">
        <v>1415</v>
      </c>
      <c r="F55" t="s">
        <v>169</v>
      </c>
      <c r="H55" t="s">
        <v>2828</v>
      </c>
      <c r="I55" t="str">
        <f t="shared" si="0"/>
        <v>mariluna.77@libero.it</v>
      </c>
      <c r="J55" t="s">
        <v>3216</v>
      </c>
      <c r="K55" s="5">
        <f t="shared" si="1"/>
        <v>38</v>
      </c>
      <c r="L55" t="s">
        <v>3157</v>
      </c>
    </row>
    <row r="56" spans="1:12" x14ac:dyDescent="0.25">
      <c r="A56">
        <v>77948</v>
      </c>
      <c r="B56" t="s">
        <v>1430</v>
      </c>
      <c r="C56" t="s">
        <v>177</v>
      </c>
      <c r="D56" t="s">
        <v>730</v>
      </c>
      <c r="E56" t="s">
        <v>1415</v>
      </c>
      <c r="F56" t="s">
        <v>169</v>
      </c>
      <c r="G56" t="s">
        <v>2714</v>
      </c>
      <c r="H56" t="s">
        <v>2714</v>
      </c>
      <c r="I56" t="str">
        <f t="shared" si="0"/>
        <v>maria-capasso@hotmail.com</v>
      </c>
      <c r="J56" t="s">
        <v>3216</v>
      </c>
      <c r="K56" s="5">
        <f t="shared" si="1"/>
        <v>39</v>
      </c>
      <c r="L56" t="s">
        <v>3158</v>
      </c>
    </row>
    <row r="57" spans="1:12" x14ac:dyDescent="0.25">
      <c r="A57">
        <v>76374</v>
      </c>
      <c r="B57" t="s">
        <v>1431</v>
      </c>
      <c r="C57" t="s">
        <v>1432</v>
      </c>
      <c r="D57" t="s">
        <v>1433</v>
      </c>
      <c r="E57" t="s">
        <v>1415</v>
      </c>
      <c r="F57" t="s">
        <v>169</v>
      </c>
      <c r="H57" t="s">
        <v>2830</v>
      </c>
      <c r="I57" t="str">
        <f t="shared" ref="I57:I101" si="2">IF(H57="",G57,H57)</f>
        <v>studiommgcapone@libero.it</v>
      </c>
      <c r="J57" t="s">
        <v>3216</v>
      </c>
      <c r="K57" s="5">
        <f t="shared" si="1"/>
        <v>40</v>
      </c>
      <c r="L57" t="s">
        <v>3159</v>
      </c>
    </row>
    <row r="58" spans="1:12" x14ac:dyDescent="0.25">
      <c r="A58">
        <v>44591</v>
      </c>
      <c r="B58" t="s">
        <v>1434</v>
      </c>
      <c r="C58" t="s">
        <v>1435</v>
      </c>
      <c r="D58" t="s">
        <v>847</v>
      </c>
      <c r="E58" t="s">
        <v>1415</v>
      </c>
      <c r="F58" t="s">
        <v>169</v>
      </c>
      <c r="H58" t="s">
        <v>2828</v>
      </c>
      <c r="I58" t="str">
        <f t="shared" si="2"/>
        <v>mariluna.77@libero.it</v>
      </c>
      <c r="J58" t="s">
        <v>3216</v>
      </c>
      <c r="K58" s="5">
        <f t="shared" si="1"/>
        <v>41</v>
      </c>
      <c r="L58" t="s">
        <v>3160</v>
      </c>
    </row>
    <row r="59" spans="1:12" x14ac:dyDescent="0.25">
      <c r="A59">
        <v>36936</v>
      </c>
      <c r="B59" t="s">
        <v>1436</v>
      </c>
      <c r="C59" t="s">
        <v>190</v>
      </c>
      <c r="D59" t="s">
        <v>1437</v>
      </c>
      <c r="E59" t="s">
        <v>1415</v>
      </c>
      <c r="F59" t="s">
        <v>169</v>
      </c>
      <c r="G59" t="s">
        <v>2715</v>
      </c>
      <c r="H59" t="s">
        <v>2715</v>
      </c>
      <c r="I59" t="str">
        <f t="shared" si="2"/>
        <v>mariagrazia.cervone@libero.it</v>
      </c>
      <c r="J59" t="s">
        <v>3216</v>
      </c>
      <c r="K59" s="5">
        <f t="shared" si="1"/>
        <v>42</v>
      </c>
      <c r="L59" t="s">
        <v>3161</v>
      </c>
    </row>
    <row r="60" spans="1:12" x14ac:dyDescent="0.25">
      <c r="A60">
        <v>77037</v>
      </c>
      <c r="B60" t="s">
        <v>1438</v>
      </c>
      <c r="C60" t="s">
        <v>178</v>
      </c>
      <c r="D60" t="s">
        <v>764</v>
      </c>
      <c r="E60" t="s">
        <v>1415</v>
      </c>
      <c r="F60" t="s">
        <v>169</v>
      </c>
      <c r="G60" t="s">
        <v>2716</v>
      </c>
      <c r="H60" t="s">
        <v>2716</v>
      </c>
      <c r="I60" t="str">
        <f t="shared" si="2"/>
        <v>pinacop@alice.it</v>
      </c>
      <c r="J60" t="s">
        <v>3216</v>
      </c>
      <c r="K60" s="5">
        <f t="shared" si="1"/>
        <v>43</v>
      </c>
      <c r="L60" t="s">
        <v>3162</v>
      </c>
    </row>
    <row r="61" spans="1:12" x14ac:dyDescent="0.25">
      <c r="A61">
        <v>72326</v>
      </c>
      <c r="B61" t="s">
        <v>1439</v>
      </c>
      <c r="C61" t="s">
        <v>1440</v>
      </c>
      <c r="D61" t="s">
        <v>834</v>
      </c>
      <c r="E61" t="s">
        <v>1415</v>
      </c>
      <c r="F61" t="s">
        <v>169</v>
      </c>
      <c r="G61" t="s">
        <v>2717</v>
      </c>
      <c r="H61" t="s">
        <v>2717</v>
      </c>
      <c r="I61" t="str">
        <f t="shared" si="2"/>
        <v>dottorcossentino@alice.it</v>
      </c>
      <c r="J61" t="s">
        <v>3216</v>
      </c>
      <c r="K61" s="5">
        <f t="shared" si="1"/>
        <v>44</v>
      </c>
      <c r="L61" t="s">
        <v>3163</v>
      </c>
    </row>
    <row r="62" spans="1:12" x14ac:dyDescent="0.25">
      <c r="A62">
        <v>700577</v>
      </c>
      <c r="B62" t="s">
        <v>1442</v>
      </c>
      <c r="C62" t="s">
        <v>1298</v>
      </c>
      <c r="D62" t="s">
        <v>1443</v>
      </c>
      <c r="E62" t="s">
        <v>1415</v>
      </c>
      <c r="F62" t="s">
        <v>169</v>
      </c>
      <c r="H62" t="s">
        <v>2861</v>
      </c>
      <c r="I62" t="str">
        <f t="shared" si="2"/>
        <v>deangelisremo@libero.it</v>
      </c>
      <c r="J62" t="s">
        <v>3216</v>
      </c>
      <c r="K62" s="5">
        <f t="shared" si="1"/>
        <v>45</v>
      </c>
      <c r="L62" t="s">
        <v>3164</v>
      </c>
    </row>
    <row r="63" spans="1:12" x14ac:dyDescent="0.25">
      <c r="A63">
        <v>81646</v>
      </c>
      <c r="B63" t="s">
        <v>1444</v>
      </c>
      <c r="C63" t="s">
        <v>1445</v>
      </c>
      <c r="D63" t="s">
        <v>730</v>
      </c>
      <c r="E63" t="s">
        <v>1415</v>
      </c>
      <c r="F63" t="s">
        <v>169</v>
      </c>
      <c r="H63" t="s">
        <v>2862</v>
      </c>
      <c r="I63" t="str">
        <f t="shared" si="2"/>
        <v>mariadecapua64@gmail.com</v>
      </c>
      <c r="J63" t="s">
        <v>3216</v>
      </c>
      <c r="K63" s="5">
        <f t="shared" si="1"/>
        <v>46</v>
      </c>
      <c r="L63" t="s">
        <v>3213</v>
      </c>
    </row>
    <row r="64" spans="1:12" x14ac:dyDescent="0.25">
      <c r="A64">
        <v>69131</v>
      </c>
      <c r="B64" t="s">
        <v>1446</v>
      </c>
      <c r="C64" t="s">
        <v>179</v>
      </c>
      <c r="D64" t="s">
        <v>875</v>
      </c>
      <c r="E64" t="s">
        <v>1415</v>
      </c>
      <c r="F64" t="s">
        <v>169</v>
      </c>
      <c r="G64" t="s">
        <v>2718</v>
      </c>
      <c r="H64" t="s">
        <v>2718</v>
      </c>
      <c r="I64" t="str">
        <f t="shared" si="2"/>
        <v>dott.ssadecristofaro@libero.it</v>
      </c>
      <c r="J64" t="s">
        <v>3216</v>
      </c>
      <c r="K64" s="5">
        <f t="shared" si="1"/>
        <v>47</v>
      </c>
      <c r="L64" t="s">
        <v>3165</v>
      </c>
    </row>
    <row r="65" spans="1:12" x14ac:dyDescent="0.25">
      <c r="A65">
        <v>80927</v>
      </c>
      <c r="B65" t="s">
        <v>1447</v>
      </c>
      <c r="C65" t="s">
        <v>68</v>
      </c>
      <c r="D65" t="s">
        <v>180</v>
      </c>
      <c r="E65" t="s">
        <v>1415</v>
      </c>
      <c r="F65" t="s">
        <v>169</v>
      </c>
      <c r="G65" t="s">
        <v>2719</v>
      </c>
      <c r="H65" t="s">
        <v>2864</v>
      </c>
      <c r="I65" t="str">
        <f t="shared" si="2"/>
        <v>ariannagera@gmail.com</v>
      </c>
      <c r="J65" t="s">
        <v>3216</v>
      </c>
      <c r="K65" s="5">
        <f t="shared" si="1"/>
        <v>48</v>
      </c>
      <c r="L65" t="s">
        <v>3166</v>
      </c>
    </row>
    <row r="66" spans="1:12" x14ac:dyDescent="0.25">
      <c r="A66">
        <v>56843</v>
      </c>
      <c r="B66" t="s">
        <v>1448</v>
      </c>
      <c r="C66" t="s">
        <v>375</v>
      </c>
      <c r="D66" t="s">
        <v>844</v>
      </c>
      <c r="E66" t="s">
        <v>1415</v>
      </c>
      <c r="F66" t="s">
        <v>169</v>
      </c>
      <c r="G66" t="s">
        <v>2720</v>
      </c>
      <c r="I66" t="str">
        <f t="shared" si="2"/>
        <v>gennarodestefano49@libero.it</v>
      </c>
      <c r="J66" t="s">
        <v>3216</v>
      </c>
      <c r="K66" s="5">
        <f t="shared" si="1"/>
        <v>49</v>
      </c>
      <c r="L66" t="s">
        <v>3167</v>
      </c>
    </row>
    <row r="67" spans="1:12" x14ac:dyDescent="0.25">
      <c r="A67">
        <v>63940</v>
      </c>
      <c r="B67" t="s">
        <v>1449</v>
      </c>
      <c r="C67" t="s">
        <v>375</v>
      </c>
      <c r="D67" t="s">
        <v>867</v>
      </c>
      <c r="E67" t="s">
        <v>1415</v>
      </c>
      <c r="F67" t="s">
        <v>169</v>
      </c>
      <c r="G67" t="s">
        <v>2721</v>
      </c>
      <c r="I67" t="str">
        <f t="shared" si="2"/>
        <v>vincenzodestefano@yahoo.it</v>
      </c>
      <c r="J67" t="s">
        <v>3216</v>
      </c>
      <c r="K67" s="5">
        <f t="shared" si="1"/>
        <v>50</v>
      </c>
      <c r="L67" t="s">
        <v>3168</v>
      </c>
    </row>
    <row r="68" spans="1:12" x14ac:dyDescent="0.25">
      <c r="A68">
        <v>44659</v>
      </c>
      <c r="B68" t="s">
        <v>1453</v>
      </c>
      <c r="C68" t="s">
        <v>195</v>
      </c>
      <c r="D68" t="s">
        <v>745</v>
      </c>
      <c r="E68" t="s">
        <v>1415</v>
      </c>
      <c r="F68" t="s">
        <v>169</v>
      </c>
      <c r="H68" t="s">
        <v>2871</v>
      </c>
      <c r="I68" t="str">
        <f t="shared" si="2"/>
        <v>peppedg1950@libero.it</v>
      </c>
      <c r="J68" t="s">
        <v>3216</v>
      </c>
      <c r="K68" s="5">
        <f t="shared" si="1"/>
        <v>51</v>
      </c>
      <c r="L68" t="s">
        <v>3169</v>
      </c>
    </row>
    <row r="69" spans="1:12" x14ac:dyDescent="0.25">
      <c r="A69">
        <v>36958</v>
      </c>
      <c r="B69" t="s">
        <v>1456</v>
      </c>
      <c r="C69" t="s">
        <v>1457</v>
      </c>
      <c r="D69" t="s">
        <v>885</v>
      </c>
      <c r="E69" t="s">
        <v>1415</v>
      </c>
      <c r="F69" t="s">
        <v>169</v>
      </c>
      <c r="G69" t="s">
        <v>2722</v>
      </c>
      <c r="I69" t="str">
        <f t="shared" si="2"/>
        <v>giovanni.delle.cave@alice.it</v>
      </c>
      <c r="J69" t="s">
        <v>3216</v>
      </c>
      <c r="K69" s="5">
        <f t="shared" si="1"/>
        <v>52</v>
      </c>
      <c r="L69" t="s">
        <v>3170</v>
      </c>
    </row>
    <row r="70" spans="1:12" x14ac:dyDescent="0.25">
      <c r="A70">
        <v>56877</v>
      </c>
      <c r="B70" t="s">
        <v>1458</v>
      </c>
      <c r="C70" t="s">
        <v>1459</v>
      </c>
      <c r="D70" t="s">
        <v>790</v>
      </c>
      <c r="E70" t="s">
        <v>1415</v>
      </c>
      <c r="F70" t="s">
        <v>169</v>
      </c>
      <c r="H70" t="s">
        <v>2879</v>
      </c>
      <c r="I70" t="str">
        <f t="shared" si="2"/>
        <v>angedilor@gmail.com</v>
      </c>
      <c r="J70" t="s">
        <v>3216</v>
      </c>
      <c r="K70" s="5">
        <f t="shared" si="1"/>
        <v>53</v>
      </c>
      <c r="L70" t="s">
        <v>3171</v>
      </c>
    </row>
    <row r="71" spans="1:12" x14ac:dyDescent="0.25">
      <c r="A71">
        <v>80210</v>
      </c>
      <c r="B71" t="s">
        <v>1460</v>
      </c>
      <c r="C71" t="s">
        <v>201</v>
      </c>
      <c r="D71" t="s">
        <v>1461</v>
      </c>
      <c r="E71" t="s">
        <v>1415</v>
      </c>
      <c r="F71" t="s">
        <v>169</v>
      </c>
      <c r="H71" t="s">
        <v>2883</v>
      </c>
      <c r="I71" t="str">
        <f t="shared" si="2"/>
        <v>ritadimonda@gmail.com</v>
      </c>
      <c r="J71" t="s">
        <v>3216</v>
      </c>
      <c r="K71" s="5">
        <f t="shared" si="1"/>
        <v>54</v>
      </c>
      <c r="L71" t="s">
        <v>3172</v>
      </c>
    </row>
    <row r="72" spans="1:12" x14ac:dyDescent="0.25">
      <c r="A72">
        <v>703942</v>
      </c>
      <c r="B72" t="s">
        <v>1462</v>
      </c>
      <c r="C72" t="s">
        <v>44</v>
      </c>
      <c r="D72" t="s">
        <v>973</v>
      </c>
      <c r="E72" t="s">
        <v>1415</v>
      </c>
      <c r="F72" t="s">
        <v>169</v>
      </c>
      <c r="G72" t="s">
        <v>2723</v>
      </c>
      <c r="H72" t="s">
        <v>2885</v>
      </c>
      <c r="I72" t="str">
        <f t="shared" si="2"/>
        <v>cirodipalma1@gmail.com</v>
      </c>
      <c r="J72" t="s">
        <v>3216</v>
      </c>
      <c r="K72" s="5">
        <f t="shared" si="1"/>
        <v>55</v>
      </c>
      <c r="L72" t="s">
        <v>3173</v>
      </c>
    </row>
    <row r="73" spans="1:12" x14ac:dyDescent="0.25">
      <c r="A73">
        <v>56923</v>
      </c>
      <c r="B73" t="s">
        <v>1463</v>
      </c>
      <c r="C73" t="s">
        <v>1464</v>
      </c>
      <c r="D73" t="s">
        <v>995</v>
      </c>
      <c r="E73" t="s">
        <v>1415</v>
      </c>
      <c r="F73" t="s">
        <v>169</v>
      </c>
      <c r="G73" t="s">
        <v>2724</v>
      </c>
      <c r="I73" t="str">
        <f t="shared" si="2"/>
        <v>dottordisarno@libero.it</v>
      </c>
      <c r="J73" t="s">
        <v>3216</v>
      </c>
      <c r="K73" s="5">
        <f t="shared" si="1"/>
        <v>56</v>
      </c>
      <c r="L73" s="2" t="s">
        <v>3217</v>
      </c>
    </row>
    <row r="74" spans="1:12" x14ac:dyDescent="0.25">
      <c r="A74">
        <v>70466</v>
      </c>
      <c r="B74" t="s">
        <v>1465</v>
      </c>
      <c r="C74" t="s">
        <v>1464</v>
      </c>
      <c r="D74" t="s">
        <v>764</v>
      </c>
      <c r="E74" t="s">
        <v>1415</v>
      </c>
      <c r="F74" t="s">
        <v>169</v>
      </c>
      <c r="H74" t="s">
        <v>2886</v>
      </c>
      <c r="I74" t="str">
        <f t="shared" si="2"/>
        <v>dottordisarno@alice.it</v>
      </c>
      <c r="J74" t="s">
        <v>3216</v>
      </c>
      <c r="K74" s="5">
        <f t="shared" si="1"/>
        <v>57</v>
      </c>
      <c r="L74" t="s">
        <v>3174</v>
      </c>
    </row>
    <row r="75" spans="1:12" x14ac:dyDescent="0.25">
      <c r="A75">
        <v>73386</v>
      </c>
      <c r="B75" t="s">
        <v>1466</v>
      </c>
      <c r="C75" t="s">
        <v>1100</v>
      </c>
      <c r="D75" t="s">
        <v>367</v>
      </c>
      <c r="E75" t="s">
        <v>1415</v>
      </c>
      <c r="F75" t="s">
        <v>169</v>
      </c>
      <c r="H75" t="s">
        <v>2893</v>
      </c>
      <c r="I75" t="str">
        <f t="shared" si="2"/>
        <v>andrea.espositodr@alice.it</v>
      </c>
      <c r="J75" t="s">
        <v>3216</v>
      </c>
      <c r="K75" s="5">
        <f t="shared" si="1"/>
        <v>58</v>
      </c>
      <c r="L75" t="s">
        <v>3175</v>
      </c>
    </row>
    <row r="76" spans="1:12" x14ac:dyDescent="0.25">
      <c r="A76">
        <v>709474</v>
      </c>
      <c r="B76" t="s">
        <v>1467</v>
      </c>
      <c r="C76" t="s">
        <v>1100</v>
      </c>
      <c r="D76" t="s">
        <v>1468</v>
      </c>
      <c r="E76" t="s">
        <v>1415</v>
      </c>
      <c r="F76" t="s">
        <v>169</v>
      </c>
      <c r="H76" t="s">
        <v>2899</v>
      </c>
      <c r="I76" t="str">
        <f t="shared" si="2"/>
        <v>ros.esp@inwind.it</v>
      </c>
      <c r="J76" t="s">
        <v>3216</v>
      </c>
      <c r="K76" s="5">
        <f t="shared" si="1"/>
        <v>59</v>
      </c>
      <c r="L76" t="s">
        <v>3176</v>
      </c>
    </row>
    <row r="77" spans="1:12" x14ac:dyDescent="0.25">
      <c r="A77">
        <v>703623</v>
      </c>
      <c r="B77" t="s">
        <v>1469</v>
      </c>
      <c r="C77" t="s">
        <v>1470</v>
      </c>
      <c r="D77" t="s">
        <v>867</v>
      </c>
      <c r="E77" t="s">
        <v>1415</v>
      </c>
      <c r="F77" t="s">
        <v>169</v>
      </c>
      <c r="H77" t="s">
        <v>2901</v>
      </c>
      <c r="I77" t="str">
        <f t="shared" si="2"/>
        <v>vincenzosommese55@gmail.com</v>
      </c>
      <c r="J77" t="s">
        <v>3216</v>
      </c>
      <c r="K77" s="5">
        <f t="shared" si="1"/>
        <v>60</v>
      </c>
      <c r="L77" t="s">
        <v>3177</v>
      </c>
    </row>
    <row r="78" spans="1:12" x14ac:dyDescent="0.25">
      <c r="A78">
        <v>77344</v>
      </c>
      <c r="B78" t="s">
        <v>1471</v>
      </c>
      <c r="C78" t="s">
        <v>850</v>
      </c>
      <c r="D78" t="s">
        <v>1472</v>
      </c>
      <c r="E78" t="s">
        <v>1415</v>
      </c>
      <c r="F78" t="s">
        <v>169</v>
      </c>
      <c r="H78" t="s">
        <v>2903</v>
      </c>
      <c r="I78" t="str">
        <f t="shared" si="2"/>
        <v>falcopina@libero.it</v>
      </c>
      <c r="J78" t="s">
        <v>3216</v>
      </c>
      <c r="K78" s="5">
        <f t="shared" si="1"/>
        <v>61</v>
      </c>
      <c r="L78" t="s">
        <v>3178</v>
      </c>
    </row>
    <row r="79" spans="1:12" x14ac:dyDescent="0.25">
      <c r="A79">
        <v>80528</v>
      </c>
      <c r="B79" t="s">
        <v>1473</v>
      </c>
      <c r="C79" t="s">
        <v>181</v>
      </c>
      <c r="D79" t="s">
        <v>813</v>
      </c>
      <c r="E79" t="s">
        <v>1415</v>
      </c>
      <c r="F79" t="s">
        <v>169</v>
      </c>
      <c r="H79" t="s">
        <v>2725</v>
      </c>
      <c r="I79" t="str">
        <f t="shared" si="2"/>
        <v>pasquale.fornaro@tin.it</v>
      </c>
      <c r="J79" t="s">
        <v>3216</v>
      </c>
      <c r="K79" s="5">
        <f t="shared" si="1"/>
        <v>62</v>
      </c>
      <c r="L79" t="s">
        <v>3179</v>
      </c>
    </row>
    <row r="80" spans="1:12" x14ac:dyDescent="0.25">
      <c r="A80">
        <v>75075</v>
      </c>
      <c r="B80" t="s">
        <v>1474</v>
      </c>
      <c r="C80" t="s">
        <v>863</v>
      </c>
      <c r="D80" t="s">
        <v>813</v>
      </c>
      <c r="E80" t="s">
        <v>1415</v>
      </c>
      <c r="F80" t="s">
        <v>169</v>
      </c>
      <c r="G80" t="s">
        <v>118</v>
      </c>
      <c r="H80" t="s">
        <v>2921</v>
      </c>
      <c r="I80" t="str">
        <f t="shared" si="2"/>
        <v>fermaglio.adele@alice.it</v>
      </c>
      <c r="J80" t="s">
        <v>3216</v>
      </c>
      <c r="K80" s="5">
        <f t="shared" si="1"/>
        <v>63</v>
      </c>
      <c r="L80" t="s">
        <v>3180</v>
      </c>
    </row>
    <row r="81" spans="1:12" x14ac:dyDescent="0.25">
      <c r="A81">
        <v>56979</v>
      </c>
      <c r="B81" t="s">
        <v>1475</v>
      </c>
      <c r="C81" t="s">
        <v>182</v>
      </c>
      <c r="D81" t="s">
        <v>770</v>
      </c>
      <c r="E81" t="s">
        <v>1415</v>
      </c>
      <c r="F81" t="s">
        <v>169</v>
      </c>
      <c r="G81" t="s">
        <v>2726</v>
      </c>
      <c r="I81" t="str">
        <f t="shared" si="2"/>
        <v>salvatoregiugliano@tiscali.it</v>
      </c>
      <c r="J81" t="s">
        <v>3216</v>
      </c>
      <c r="K81" s="5">
        <f t="shared" si="1"/>
        <v>64</v>
      </c>
      <c r="L81" t="s">
        <v>3181</v>
      </c>
    </row>
    <row r="82" spans="1:12" x14ac:dyDescent="0.25">
      <c r="A82">
        <v>44728</v>
      </c>
      <c r="B82" t="s">
        <v>1476</v>
      </c>
      <c r="C82" t="s">
        <v>1477</v>
      </c>
      <c r="D82" t="s">
        <v>1478</v>
      </c>
      <c r="E82" t="s">
        <v>1415</v>
      </c>
      <c r="F82" t="s">
        <v>169</v>
      </c>
      <c r="H82" t="s">
        <v>2950</v>
      </c>
      <c r="I82" t="str">
        <f t="shared" si="2"/>
        <v>maxsepe@gmail.com</v>
      </c>
      <c r="J82" t="s">
        <v>3216</v>
      </c>
      <c r="K82" s="5">
        <f t="shared" si="1"/>
        <v>65</v>
      </c>
      <c r="L82" t="s">
        <v>3182</v>
      </c>
    </row>
    <row r="83" spans="1:12" x14ac:dyDescent="0.25">
      <c r="A83">
        <v>78600</v>
      </c>
      <c r="B83" t="s">
        <v>1481</v>
      </c>
      <c r="C83" t="s">
        <v>1482</v>
      </c>
      <c r="D83" t="s">
        <v>1423</v>
      </c>
      <c r="E83" t="s">
        <v>1415</v>
      </c>
      <c r="F83" t="s">
        <v>169</v>
      </c>
      <c r="G83" t="s">
        <v>2727</v>
      </c>
      <c r="H83" t="s">
        <v>2961</v>
      </c>
      <c r="I83" t="str">
        <f t="shared" si="2"/>
        <v>caterina.intragna@live.it</v>
      </c>
      <c r="J83" t="s">
        <v>3216</v>
      </c>
      <c r="K83" s="5">
        <f t="shared" si="1"/>
        <v>66</v>
      </c>
      <c r="L83" t="s">
        <v>3183</v>
      </c>
    </row>
    <row r="84" spans="1:12" x14ac:dyDescent="0.25">
      <c r="A84">
        <v>711699</v>
      </c>
      <c r="B84" t="s">
        <v>1484</v>
      </c>
      <c r="C84" t="s">
        <v>419</v>
      </c>
      <c r="D84" t="s">
        <v>954</v>
      </c>
      <c r="E84" t="s">
        <v>1415</v>
      </c>
      <c r="F84" t="s">
        <v>169</v>
      </c>
      <c r="G84" t="s">
        <v>2728</v>
      </c>
      <c r="H84" t="s">
        <v>2728</v>
      </c>
      <c r="I84" t="str">
        <f t="shared" si="2"/>
        <v>giacomomaiello@libero.it</v>
      </c>
      <c r="J84" t="s">
        <v>3216</v>
      </c>
      <c r="K84" s="5">
        <f t="shared" ref="K84:K112" si="3">K83+1</f>
        <v>67</v>
      </c>
      <c r="L84" t="s">
        <v>3184</v>
      </c>
    </row>
    <row r="85" spans="1:12" x14ac:dyDescent="0.25">
      <c r="A85">
        <v>707558</v>
      </c>
      <c r="B85" t="s">
        <v>1485</v>
      </c>
      <c r="C85" t="s">
        <v>1486</v>
      </c>
      <c r="D85" t="s">
        <v>867</v>
      </c>
      <c r="E85" t="s">
        <v>1415</v>
      </c>
      <c r="F85" t="s">
        <v>169</v>
      </c>
      <c r="H85" t="s">
        <v>2981</v>
      </c>
      <c r="I85" t="str">
        <f t="shared" si="2"/>
        <v>vmanga55@fastwebnet.it</v>
      </c>
      <c r="J85" t="s">
        <v>3216</v>
      </c>
      <c r="K85" s="5">
        <f t="shared" si="3"/>
        <v>68</v>
      </c>
      <c r="L85" t="s">
        <v>3185</v>
      </c>
    </row>
    <row r="86" spans="1:12" x14ac:dyDescent="0.25">
      <c r="A86">
        <v>71389</v>
      </c>
      <c r="B86" t="s">
        <v>1487</v>
      </c>
      <c r="C86" t="s">
        <v>1488</v>
      </c>
      <c r="D86" t="s">
        <v>274</v>
      </c>
      <c r="E86" t="s">
        <v>1415</v>
      </c>
      <c r="F86" t="s">
        <v>169</v>
      </c>
      <c r="H86" t="s">
        <v>2989</v>
      </c>
      <c r="I86" t="str">
        <f t="shared" si="2"/>
        <v>mattielloconcetta@libero.it</v>
      </c>
      <c r="J86" t="s">
        <v>3216</v>
      </c>
      <c r="K86" s="5">
        <f t="shared" si="3"/>
        <v>69</v>
      </c>
      <c r="L86" t="s">
        <v>3186</v>
      </c>
    </row>
    <row r="87" spans="1:12" x14ac:dyDescent="0.25">
      <c r="A87">
        <v>72337</v>
      </c>
      <c r="B87" t="s">
        <v>1489</v>
      </c>
      <c r="C87" t="s">
        <v>1490</v>
      </c>
      <c r="D87" t="s">
        <v>721</v>
      </c>
      <c r="E87" t="s">
        <v>1415</v>
      </c>
      <c r="F87" t="s">
        <v>169</v>
      </c>
      <c r="G87" t="s">
        <v>2729</v>
      </c>
      <c r="H87" t="s">
        <v>2992</v>
      </c>
      <c r="I87" t="str">
        <f t="shared" si="2"/>
        <v>antoniomercogli1957@libero.it</v>
      </c>
      <c r="J87" t="s">
        <v>3216</v>
      </c>
      <c r="K87" s="5">
        <f t="shared" si="3"/>
        <v>70</v>
      </c>
      <c r="L87" t="s">
        <v>3187</v>
      </c>
    </row>
    <row r="88" spans="1:12" x14ac:dyDescent="0.25">
      <c r="A88">
        <v>704103</v>
      </c>
      <c r="B88" t="s">
        <v>1491</v>
      </c>
      <c r="C88" t="s">
        <v>184</v>
      </c>
      <c r="D88" t="s">
        <v>1492</v>
      </c>
      <c r="E88" t="s">
        <v>1415</v>
      </c>
      <c r="F88" t="s">
        <v>169</v>
      </c>
      <c r="G88" t="s">
        <v>2730</v>
      </c>
      <c r="H88" t="s">
        <v>2730</v>
      </c>
      <c r="I88" t="str">
        <f t="shared" si="2"/>
        <v>feliciamocerino@gmail.com</v>
      </c>
      <c r="J88" t="s">
        <v>3216</v>
      </c>
      <c r="K88" s="5">
        <f t="shared" si="3"/>
        <v>71</v>
      </c>
      <c r="L88" t="s">
        <v>3188</v>
      </c>
    </row>
    <row r="89" spans="1:12" x14ac:dyDescent="0.25">
      <c r="A89">
        <v>69871</v>
      </c>
      <c r="B89" t="s">
        <v>1493</v>
      </c>
      <c r="C89" t="s">
        <v>1494</v>
      </c>
      <c r="D89" t="s">
        <v>764</v>
      </c>
      <c r="E89" t="s">
        <v>1415</v>
      </c>
      <c r="F89" t="s">
        <v>169</v>
      </c>
      <c r="H89" t="s">
        <v>3001</v>
      </c>
      <c r="I89" t="str">
        <f t="shared" si="2"/>
        <v>giuseppinamonda@live.com</v>
      </c>
      <c r="J89" t="s">
        <v>3216</v>
      </c>
      <c r="K89" s="5">
        <f t="shared" si="3"/>
        <v>72</v>
      </c>
      <c r="L89" t="s">
        <v>3189</v>
      </c>
    </row>
    <row r="90" spans="1:12" x14ac:dyDescent="0.25">
      <c r="A90">
        <v>709258</v>
      </c>
      <c r="B90" t="s">
        <v>1495</v>
      </c>
      <c r="C90" t="s">
        <v>923</v>
      </c>
      <c r="D90" t="s">
        <v>1496</v>
      </c>
      <c r="E90" t="s">
        <v>1415</v>
      </c>
      <c r="F90" t="s">
        <v>169</v>
      </c>
      <c r="H90" t="s">
        <v>3027</v>
      </c>
      <c r="I90" t="str">
        <f t="shared" si="2"/>
        <v>drpanicoginevra@libero.it</v>
      </c>
      <c r="J90" t="s">
        <v>3216</v>
      </c>
      <c r="K90" s="5">
        <f t="shared" si="3"/>
        <v>73</v>
      </c>
      <c r="L90" t="s">
        <v>3190</v>
      </c>
    </row>
    <row r="91" spans="1:12" x14ac:dyDescent="0.25">
      <c r="A91">
        <v>64910</v>
      </c>
      <c r="B91" t="s">
        <v>1498</v>
      </c>
      <c r="C91" t="s">
        <v>755</v>
      </c>
      <c r="D91" t="s">
        <v>1499</v>
      </c>
      <c r="E91" t="s">
        <v>1415</v>
      </c>
      <c r="F91" t="s">
        <v>169</v>
      </c>
      <c r="H91" t="s">
        <v>3034</v>
      </c>
      <c r="I91" t="str">
        <f t="shared" si="2"/>
        <v>ellidape@libero.it</v>
      </c>
      <c r="J91" t="s">
        <v>3216</v>
      </c>
      <c r="K91" s="5">
        <f t="shared" si="3"/>
        <v>74</v>
      </c>
      <c r="L91" t="s">
        <v>3191</v>
      </c>
    </row>
    <row r="92" spans="1:12" x14ac:dyDescent="0.25">
      <c r="A92">
        <v>44853</v>
      </c>
      <c r="B92" t="s">
        <v>1500</v>
      </c>
      <c r="C92" t="s">
        <v>1501</v>
      </c>
      <c r="D92" t="s">
        <v>809</v>
      </c>
      <c r="E92" t="s">
        <v>1415</v>
      </c>
      <c r="F92" t="s">
        <v>169</v>
      </c>
      <c r="G92" t="s">
        <v>2731</v>
      </c>
      <c r="H92" t="s">
        <v>2731</v>
      </c>
      <c r="I92" t="str">
        <f t="shared" si="2"/>
        <v>raiafrancesco2@virgilio.it</v>
      </c>
      <c r="J92" t="s">
        <v>3216</v>
      </c>
      <c r="K92" s="5">
        <f t="shared" si="3"/>
        <v>75</v>
      </c>
      <c r="L92" t="s">
        <v>3192</v>
      </c>
    </row>
    <row r="93" spans="1:12" x14ac:dyDescent="0.25">
      <c r="A93">
        <v>711187</v>
      </c>
      <c r="B93" t="s">
        <v>1502</v>
      </c>
      <c r="C93" t="s">
        <v>1503</v>
      </c>
      <c r="D93" t="s">
        <v>770</v>
      </c>
      <c r="E93" t="s">
        <v>1415</v>
      </c>
      <c r="F93" t="s">
        <v>169</v>
      </c>
      <c r="G93" t="s">
        <v>2732</v>
      </c>
      <c r="I93" t="str">
        <f t="shared" si="2"/>
        <v>salvatorerancella@gmail.com</v>
      </c>
      <c r="J93" t="s">
        <v>3216</v>
      </c>
      <c r="K93" s="5">
        <f t="shared" si="3"/>
        <v>76</v>
      </c>
      <c r="L93" t="s">
        <v>3193</v>
      </c>
    </row>
    <row r="94" spans="1:12" x14ac:dyDescent="0.25">
      <c r="A94">
        <v>530637</v>
      </c>
      <c r="B94" t="s">
        <v>1504</v>
      </c>
      <c r="C94" t="s">
        <v>1505</v>
      </c>
      <c r="D94" t="s">
        <v>986</v>
      </c>
      <c r="E94" t="s">
        <v>1415</v>
      </c>
      <c r="F94" t="s">
        <v>169</v>
      </c>
      <c r="H94" t="s">
        <v>2713</v>
      </c>
      <c r="I94" t="str">
        <f t="shared" si="2"/>
        <v>alfredoborsa@libero.it</v>
      </c>
      <c r="J94" t="s">
        <v>3216</v>
      </c>
      <c r="K94" s="5">
        <f t="shared" si="3"/>
        <v>77</v>
      </c>
      <c r="L94" t="s">
        <v>3194</v>
      </c>
    </row>
    <row r="95" spans="1:12" x14ac:dyDescent="0.25">
      <c r="A95">
        <v>57049</v>
      </c>
      <c r="B95" t="s">
        <v>1506</v>
      </c>
      <c r="C95" t="s">
        <v>227</v>
      </c>
      <c r="D95" t="s">
        <v>183</v>
      </c>
      <c r="E95" t="s">
        <v>1415</v>
      </c>
      <c r="F95" t="s">
        <v>169</v>
      </c>
      <c r="G95" t="s">
        <v>2733</v>
      </c>
      <c r="I95" t="str">
        <f t="shared" si="2"/>
        <v>ada.romano@alice.it</v>
      </c>
      <c r="J95" t="s">
        <v>3216</v>
      </c>
      <c r="K95" s="5">
        <f t="shared" si="3"/>
        <v>78</v>
      </c>
      <c r="L95" t="s">
        <v>3195</v>
      </c>
    </row>
    <row r="96" spans="1:12" x14ac:dyDescent="0.25">
      <c r="A96">
        <v>69040</v>
      </c>
      <c r="B96" t="s">
        <v>1507</v>
      </c>
      <c r="C96" t="s">
        <v>227</v>
      </c>
      <c r="D96" t="s">
        <v>1508</v>
      </c>
      <c r="E96" t="s">
        <v>1415</v>
      </c>
      <c r="F96" t="s">
        <v>169</v>
      </c>
      <c r="H96" t="s">
        <v>3056</v>
      </c>
      <c r="I96" t="str">
        <f t="shared" si="2"/>
        <v>angeloantonio.romano@hotmail.it</v>
      </c>
      <c r="J96" t="s">
        <v>3216</v>
      </c>
      <c r="K96" s="5">
        <f t="shared" si="3"/>
        <v>79</v>
      </c>
      <c r="L96" t="s">
        <v>3196</v>
      </c>
    </row>
    <row r="97" spans="1:12" x14ac:dyDescent="0.25">
      <c r="A97">
        <v>78633</v>
      </c>
      <c r="B97" t="s">
        <v>1509</v>
      </c>
      <c r="C97" t="s">
        <v>227</v>
      </c>
      <c r="D97" t="s">
        <v>780</v>
      </c>
      <c r="E97" t="s">
        <v>1415</v>
      </c>
      <c r="F97" t="s">
        <v>169</v>
      </c>
      <c r="G97" t="s">
        <v>2735</v>
      </c>
      <c r="H97" t="s">
        <v>3057</v>
      </c>
      <c r="I97" t="str">
        <f t="shared" si="2"/>
        <v>dottromano@alice.it</v>
      </c>
      <c r="J97" t="s">
        <v>3216</v>
      </c>
      <c r="K97" s="5">
        <f t="shared" si="3"/>
        <v>80</v>
      </c>
      <c r="L97" t="s">
        <v>3197</v>
      </c>
    </row>
    <row r="98" spans="1:12" x14ac:dyDescent="0.25">
      <c r="A98">
        <v>57050</v>
      </c>
      <c r="B98" t="s">
        <v>1511</v>
      </c>
      <c r="C98" t="s">
        <v>227</v>
      </c>
      <c r="D98" t="s">
        <v>268</v>
      </c>
      <c r="E98" t="s">
        <v>1415</v>
      </c>
      <c r="F98" t="s">
        <v>169</v>
      </c>
      <c r="G98" t="s">
        <v>2736</v>
      </c>
      <c r="I98" t="str">
        <f t="shared" si="2"/>
        <v>enrico.romano5@tin.it</v>
      </c>
      <c r="J98" t="s">
        <v>3216</v>
      </c>
      <c r="K98" s="5">
        <f t="shared" si="3"/>
        <v>81</v>
      </c>
      <c r="L98" t="s">
        <v>3198</v>
      </c>
    </row>
    <row r="99" spans="1:12" x14ac:dyDescent="0.25">
      <c r="A99">
        <v>77060</v>
      </c>
      <c r="B99" t="s">
        <v>1512</v>
      </c>
      <c r="C99" t="s">
        <v>933</v>
      </c>
      <c r="D99" t="s">
        <v>1513</v>
      </c>
      <c r="E99" t="s">
        <v>1415</v>
      </c>
      <c r="F99" t="s">
        <v>169</v>
      </c>
      <c r="G99" t="s">
        <v>2737</v>
      </c>
      <c r="H99" t="s">
        <v>2737</v>
      </c>
      <c r="I99" t="str">
        <f t="shared" si="2"/>
        <v>mafalda.ruggiero@gmail.com</v>
      </c>
      <c r="J99" t="s">
        <v>3216</v>
      </c>
      <c r="K99" s="5">
        <f t="shared" si="3"/>
        <v>82</v>
      </c>
      <c r="L99" t="s">
        <v>3199</v>
      </c>
    </row>
    <row r="100" spans="1:12" x14ac:dyDescent="0.25">
      <c r="A100">
        <v>44865</v>
      </c>
      <c r="B100" t="s">
        <v>1514</v>
      </c>
      <c r="C100" t="s">
        <v>1515</v>
      </c>
      <c r="D100" t="s">
        <v>802</v>
      </c>
      <c r="E100" t="s">
        <v>1415</v>
      </c>
      <c r="F100" t="s">
        <v>169</v>
      </c>
      <c r="H100" t="s">
        <v>3071</v>
      </c>
      <c r="I100" t="str">
        <f t="shared" si="2"/>
        <v>rosasapio@libero.it</v>
      </c>
      <c r="J100" t="s">
        <v>3216</v>
      </c>
      <c r="K100" s="5">
        <f t="shared" si="3"/>
        <v>83</v>
      </c>
      <c r="L100" t="s">
        <v>3200</v>
      </c>
    </row>
    <row r="101" spans="1:12" x14ac:dyDescent="0.25">
      <c r="A101">
        <v>811616</v>
      </c>
      <c r="B101" t="s">
        <v>1561</v>
      </c>
      <c r="C101" t="s">
        <v>171</v>
      </c>
      <c r="D101" t="s">
        <v>802</v>
      </c>
      <c r="E101" t="s">
        <v>1415</v>
      </c>
      <c r="F101" t="s">
        <v>1062</v>
      </c>
      <c r="G101" t="s">
        <v>2742</v>
      </c>
      <c r="I101" t="str">
        <f t="shared" si="2"/>
        <v>rosasgrillo@yahoo.it</v>
      </c>
      <c r="J101" t="s">
        <v>3216</v>
      </c>
      <c r="K101" s="5">
        <f t="shared" si="3"/>
        <v>84</v>
      </c>
      <c r="L101" t="s">
        <v>3201</v>
      </c>
    </row>
    <row r="102" spans="1:12" x14ac:dyDescent="0.25">
      <c r="A102">
        <v>76659</v>
      </c>
      <c r="B102" t="s">
        <v>1516</v>
      </c>
      <c r="C102" t="s">
        <v>1517</v>
      </c>
      <c r="D102" t="s">
        <v>1518</v>
      </c>
      <c r="E102" t="s">
        <v>1415</v>
      </c>
      <c r="F102" t="s">
        <v>169</v>
      </c>
      <c r="H102" t="s">
        <v>3085</v>
      </c>
      <c r="I102" t="str">
        <f t="shared" ref="I102:I162" si="4">IF(H102="",G102,H102)</f>
        <v>gisibilio@alice.it</v>
      </c>
      <c r="J102" t="s">
        <v>3216</v>
      </c>
      <c r="K102" s="5">
        <f t="shared" si="3"/>
        <v>85</v>
      </c>
      <c r="L102" t="s">
        <v>3202</v>
      </c>
    </row>
    <row r="103" spans="1:12" x14ac:dyDescent="0.25">
      <c r="A103">
        <v>73659</v>
      </c>
      <c r="B103" t="s">
        <v>1519</v>
      </c>
      <c r="C103" t="s">
        <v>231</v>
      </c>
      <c r="D103" t="s">
        <v>1520</v>
      </c>
      <c r="E103" t="s">
        <v>1415</v>
      </c>
      <c r="F103" t="s">
        <v>169</v>
      </c>
      <c r="G103" t="s">
        <v>2734</v>
      </c>
      <c r="H103" t="s">
        <v>2734</v>
      </c>
      <c r="I103" t="str">
        <f t="shared" si="4"/>
        <v>maddalena.sodano@alice.it</v>
      </c>
      <c r="J103" t="s">
        <v>3216</v>
      </c>
      <c r="K103" s="5">
        <f t="shared" si="3"/>
        <v>86</v>
      </c>
      <c r="L103" t="s">
        <v>3203</v>
      </c>
    </row>
    <row r="104" spans="1:12" x14ac:dyDescent="0.25">
      <c r="A104">
        <v>44898</v>
      </c>
      <c r="B104" t="s">
        <v>1521</v>
      </c>
      <c r="C104" t="s">
        <v>1522</v>
      </c>
      <c r="D104" t="s">
        <v>770</v>
      </c>
      <c r="E104" t="s">
        <v>1415</v>
      </c>
      <c r="F104" t="s">
        <v>169</v>
      </c>
      <c r="G104" t="s">
        <v>2738</v>
      </c>
      <c r="I104" t="str">
        <f t="shared" si="4"/>
        <v>salva.sos@libero.it</v>
      </c>
      <c r="J104" t="s">
        <v>3216</v>
      </c>
      <c r="K104" s="5">
        <f t="shared" si="3"/>
        <v>87</v>
      </c>
      <c r="L104" t="s">
        <v>3204</v>
      </c>
    </row>
    <row r="105" spans="1:12" x14ac:dyDescent="0.25">
      <c r="A105">
        <v>80209</v>
      </c>
      <c r="B105" t="s">
        <v>1523</v>
      </c>
      <c r="C105" t="s">
        <v>1524</v>
      </c>
      <c r="D105" t="s">
        <v>875</v>
      </c>
      <c r="E105" t="s">
        <v>1415</v>
      </c>
      <c r="F105" t="s">
        <v>169</v>
      </c>
      <c r="G105" t="s">
        <v>2739</v>
      </c>
      <c r="H105" t="s">
        <v>2739</v>
      </c>
      <c r="I105" t="str">
        <f t="shared" si="4"/>
        <v>luciaterracciano@libero.it</v>
      </c>
      <c r="J105" t="s">
        <v>3216</v>
      </c>
      <c r="K105" s="5">
        <f t="shared" si="3"/>
        <v>88</v>
      </c>
      <c r="L105" t="s">
        <v>3205</v>
      </c>
    </row>
    <row r="106" spans="1:12" x14ac:dyDescent="0.25">
      <c r="A106">
        <v>69688</v>
      </c>
      <c r="B106" t="s">
        <v>1525</v>
      </c>
      <c r="C106" t="s">
        <v>232</v>
      </c>
      <c r="D106" t="s">
        <v>780</v>
      </c>
      <c r="E106" t="s">
        <v>1415</v>
      </c>
      <c r="F106" t="s">
        <v>169</v>
      </c>
      <c r="H106" t="s">
        <v>3103</v>
      </c>
      <c r="I106" t="str">
        <f t="shared" si="4"/>
        <v>toscanodomenico@gmail.com</v>
      </c>
      <c r="J106" t="s">
        <v>3216</v>
      </c>
      <c r="K106" s="5">
        <f t="shared" si="3"/>
        <v>89</v>
      </c>
      <c r="L106" t="s">
        <v>3206</v>
      </c>
    </row>
    <row r="107" spans="1:12" x14ac:dyDescent="0.25">
      <c r="A107">
        <v>711563</v>
      </c>
      <c r="B107" t="s">
        <v>1526</v>
      </c>
      <c r="C107" t="s">
        <v>170</v>
      </c>
      <c r="D107" t="s">
        <v>813</v>
      </c>
      <c r="E107" t="s">
        <v>1415</v>
      </c>
      <c r="F107" t="s">
        <v>169</v>
      </c>
      <c r="G107" t="s">
        <v>2740</v>
      </c>
      <c r="H107" t="s">
        <v>2740</v>
      </c>
      <c r="I107" t="str">
        <f t="shared" si="4"/>
        <v>tuflin@libero.it</v>
      </c>
      <c r="J107" t="s">
        <v>3216</v>
      </c>
      <c r="K107" s="5">
        <f t="shared" si="3"/>
        <v>90</v>
      </c>
      <c r="L107" t="s">
        <v>3207</v>
      </c>
    </row>
    <row r="108" spans="1:12" x14ac:dyDescent="0.25">
      <c r="A108">
        <v>711688</v>
      </c>
      <c r="B108" t="s">
        <v>1527</v>
      </c>
      <c r="C108" t="s">
        <v>1528</v>
      </c>
      <c r="D108" t="s">
        <v>752</v>
      </c>
      <c r="E108" t="s">
        <v>1415</v>
      </c>
      <c r="F108" t="s">
        <v>169</v>
      </c>
      <c r="G108" t="s">
        <v>2741</v>
      </c>
      <c r="H108" t="s">
        <v>2741</v>
      </c>
      <c r="I108" t="str">
        <f t="shared" si="4"/>
        <v>ovibrat@tin.it</v>
      </c>
      <c r="J108" t="s">
        <v>3216</v>
      </c>
      <c r="K108" s="5">
        <f t="shared" si="3"/>
        <v>91</v>
      </c>
      <c r="L108" t="s">
        <v>3208</v>
      </c>
    </row>
    <row r="109" spans="1:12" x14ac:dyDescent="0.25">
      <c r="A109">
        <v>81156</v>
      </c>
      <c r="B109" t="s">
        <v>1529</v>
      </c>
      <c r="C109" t="s">
        <v>967</v>
      </c>
      <c r="D109" t="s">
        <v>349</v>
      </c>
      <c r="E109" t="s">
        <v>1415</v>
      </c>
      <c r="F109" t="s">
        <v>169</v>
      </c>
      <c r="H109" t="s">
        <v>3115</v>
      </c>
      <c r="I109" t="str">
        <f t="shared" si="4"/>
        <v>villanibruno@alice.it</v>
      </c>
      <c r="J109" t="s">
        <v>3216</v>
      </c>
      <c r="K109" s="5">
        <f t="shared" si="3"/>
        <v>92</v>
      </c>
      <c r="L109" t="s">
        <v>3209</v>
      </c>
    </row>
    <row r="110" spans="1:12" x14ac:dyDescent="0.25">
      <c r="A110">
        <v>78644</v>
      </c>
      <c r="B110" t="s">
        <v>1175</v>
      </c>
      <c r="C110" t="s">
        <v>1656</v>
      </c>
      <c r="D110" t="s">
        <v>101</v>
      </c>
      <c r="E110" t="s">
        <v>1657</v>
      </c>
      <c r="F110" t="s">
        <v>169</v>
      </c>
      <c r="G110" t="s">
        <v>102</v>
      </c>
      <c r="H110" t="s">
        <v>102</v>
      </c>
      <c r="I110" t="str">
        <f t="shared" si="4"/>
        <v>alfierimariasanta@libero.it</v>
      </c>
      <c r="J110" t="s">
        <v>3216</v>
      </c>
      <c r="K110" s="5">
        <f t="shared" si="3"/>
        <v>93</v>
      </c>
      <c r="L110" t="s">
        <v>3210</v>
      </c>
    </row>
    <row r="111" spans="1:12" x14ac:dyDescent="0.25">
      <c r="A111">
        <v>578</v>
      </c>
      <c r="B111" t="s">
        <v>1176</v>
      </c>
      <c r="C111" t="s">
        <v>1656</v>
      </c>
      <c r="D111" t="s">
        <v>813</v>
      </c>
      <c r="E111" t="s">
        <v>1657</v>
      </c>
      <c r="F111" t="s">
        <v>169</v>
      </c>
      <c r="G111" t="s">
        <v>114</v>
      </c>
      <c r="H111" t="s">
        <v>114</v>
      </c>
      <c r="I111" t="str">
        <f t="shared" si="4"/>
        <v>pasqualealfieri@libero.it</v>
      </c>
      <c r="J111" t="s">
        <v>3216</v>
      </c>
      <c r="K111" s="5">
        <f t="shared" si="3"/>
        <v>94</v>
      </c>
      <c r="L111" t="s">
        <v>3211</v>
      </c>
    </row>
    <row r="112" spans="1:12" x14ac:dyDescent="0.25">
      <c r="A112">
        <v>70125</v>
      </c>
      <c r="B112" t="s">
        <v>1177</v>
      </c>
      <c r="C112" t="s">
        <v>1665</v>
      </c>
      <c r="D112" t="s">
        <v>324</v>
      </c>
      <c r="E112" t="s">
        <v>1657</v>
      </c>
      <c r="F112" t="s">
        <v>169</v>
      </c>
      <c r="G112" t="s">
        <v>21</v>
      </c>
      <c r="H112" t="s">
        <v>21</v>
      </c>
      <c r="I112" t="str">
        <f t="shared" si="4"/>
        <v>angelaamato@libero.it</v>
      </c>
      <c r="J112" t="s">
        <v>3216</v>
      </c>
      <c r="K112" s="5">
        <f t="shared" si="3"/>
        <v>95</v>
      </c>
      <c r="L112" t="s">
        <v>3212</v>
      </c>
    </row>
    <row r="113" spans="1:11" x14ac:dyDescent="0.25">
      <c r="A113">
        <v>67282</v>
      </c>
      <c r="B113" t="s">
        <v>1667</v>
      </c>
      <c r="C113" t="s">
        <v>681</v>
      </c>
      <c r="D113" t="s">
        <v>682</v>
      </c>
      <c r="E113" t="s">
        <v>1657</v>
      </c>
      <c r="F113" t="s">
        <v>1062</v>
      </c>
      <c r="G113" t="s">
        <v>683</v>
      </c>
      <c r="I113" t="str">
        <f t="shared" si="4"/>
        <v>eleambrosino@virgilio.it</v>
      </c>
      <c r="K113" s="4"/>
    </row>
    <row r="114" spans="1:11" x14ac:dyDescent="0.25">
      <c r="A114">
        <v>703793</v>
      </c>
      <c r="B114" t="s">
        <v>1178</v>
      </c>
      <c r="C114" t="s">
        <v>681</v>
      </c>
      <c r="D114" t="s">
        <v>782</v>
      </c>
      <c r="E114" t="s">
        <v>1657</v>
      </c>
      <c r="F114" t="s">
        <v>169</v>
      </c>
      <c r="G114" t="s">
        <v>60</v>
      </c>
      <c r="H114" t="s">
        <v>60</v>
      </c>
      <c r="I114" t="str">
        <f t="shared" si="4"/>
        <v>ambrosino.ferdinando@libero.it</v>
      </c>
      <c r="K114" s="4"/>
    </row>
    <row r="115" spans="1:11" x14ac:dyDescent="0.25">
      <c r="A115">
        <v>812312</v>
      </c>
      <c r="B115" t="s">
        <v>1401</v>
      </c>
      <c r="C115" t="s">
        <v>681</v>
      </c>
      <c r="D115" t="s">
        <v>809</v>
      </c>
      <c r="E115" t="s">
        <v>1657</v>
      </c>
      <c r="F115" t="s">
        <v>1062</v>
      </c>
      <c r="G115" t="s">
        <v>2</v>
      </c>
      <c r="I115" t="str">
        <f t="shared" si="4"/>
        <v>ambrosino@tin.it</v>
      </c>
      <c r="K115" s="4"/>
    </row>
    <row r="116" spans="1:11" x14ac:dyDescent="0.25">
      <c r="A116">
        <v>45868</v>
      </c>
      <c r="B116" t="s">
        <v>1702</v>
      </c>
      <c r="C116" t="s">
        <v>81</v>
      </c>
      <c r="D116" t="s">
        <v>745</v>
      </c>
      <c r="E116" t="s">
        <v>1657</v>
      </c>
      <c r="F116" t="s">
        <v>169</v>
      </c>
      <c r="G116" t="s">
        <v>82</v>
      </c>
      <c r="H116" t="s">
        <v>82</v>
      </c>
      <c r="I116" t="str">
        <f t="shared" si="4"/>
        <v>dr-peppearena@libero.it</v>
      </c>
      <c r="K116" s="4"/>
    </row>
    <row r="117" spans="1:11" x14ac:dyDescent="0.25">
      <c r="A117">
        <v>709509</v>
      </c>
      <c r="B117" t="s">
        <v>1179</v>
      </c>
      <c r="C117" t="s">
        <v>62</v>
      </c>
      <c r="D117" t="s">
        <v>469</v>
      </c>
      <c r="E117" t="s">
        <v>1657</v>
      </c>
      <c r="F117" t="s">
        <v>169</v>
      </c>
      <c r="G117" t="s">
        <v>63</v>
      </c>
      <c r="H117" t="s">
        <v>63</v>
      </c>
      <c r="I117" t="str">
        <f t="shared" si="4"/>
        <v>filomena_arianna@libero.it</v>
      </c>
      <c r="K117" s="4"/>
    </row>
    <row r="118" spans="1:11" x14ac:dyDescent="0.25">
      <c r="A118">
        <v>64589</v>
      </c>
      <c r="B118" t="s">
        <v>1180</v>
      </c>
      <c r="C118" t="s">
        <v>83</v>
      </c>
      <c r="D118" t="s">
        <v>84</v>
      </c>
      <c r="E118" t="s">
        <v>1657</v>
      </c>
      <c r="F118" t="s">
        <v>169</v>
      </c>
      <c r="G118" t="s">
        <v>85</v>
      </c>
      <c r="H118" t="s">
        <v>2796</v>
      </c>
      <c r="I118" t="str">
        <f t="shared" si="4"/>
        <v>giuseautorino@tiscali.it</v>
      </c>
      <c r="K118" s="4"/>
    </row>
    <row r="119" spans="1:11" x14ac:dyDescent="0.25">
      <c r="A119">
        <v>71174</v>
      </c>
      <c r="B119" t="s">
        <v>1181</v>
      </c>
      <c r="C119" t="s">
        <v>66</v>
      </c>
      <c r="D119" t="s">
        <v>809</v>
      </c>
      <c r="E119" t="s">
        <v>1657</v>
      </c>
      <c r="F119" t="s">
        <v>169</v>
      </c>
      <c r="G119" t="s">
        <v>67</v>
      </c>
      <c r="H119" t="s">
        <v>67</v>
      </c>
      <c r="I119" t="str">
        <f t="shared" si="4"/>
        <v>fran.basile@libero.it</v>
      </c>
      <c r="K119" s="4"/>
    </row>
    <row r="120" spans="1:11" x14ac:dyDescent="0.25">
      <c r="A120">
        <v>76147</v>
      </c>
      <c r="B120" t="s">
        <v>1182</v>
      </c>
      <c r="C120" t="s">
        <v>1740</v>
      </c>
      <c r="D120" t="s">
        <v>73</v>
      </c>
      <c r="E120" t="s">
        <v>1657</v>
      </c>
      <c r="F120" t="s">
        <v>169</v>
      </c>
      <c r="G120" t="s">
        <v>74</v>
      </c>
      <c r="H120" t="s">
        <v>2808</v>
      </c>
      <c r="I120" t="str">
        <f t="shared" si="4"/>
        <v>dr_gavinoberardesca@libero.it</v>
      </c>
      <c r="K120" s="4"/>
    </row>
    <row r="121" spans="1:11" x14ac:dyDescent="0.25">
      <c r="A121">
        <v>703771</v>
      </c>
      <c r="B121" t="s">
        <v>1183</v>
      </c>
      <c r="C121" t="s">
        <v>716</v>
      </c>
      <c r="D121" t="s">
        <v>813</v>
      </c>
      <c r="E121" t="s">
        <v>1657</v>
      </c>
      <c r="F121" t="s">
        <v>169</v>
      </c>
      <c r="G121" t="s">
        <v>115</v>
      </c>
      <c r="H121" t="s">
        <v>2820</v>
      </c>
      <c r="I121" t="str">
        <f t="shared" si="4"/>
        <v>pbuonagura@tiscali.it</v>
      </c>
      <c r="K121" s="4"/>
    </row>
    <row r="122" spans="1:11" x14ac:dyDescent="0.25">
      <c r="A122">
        <v>45948</v>
      </c>
      <c r="B122" t="s">
        <v>1184</v>
      </c>
      <c r="C122" t="s">
        <v>75</v>
      </c>
      <c r="D122" t="s">
        <v>844</v>
      </c>
      <c r="E122" t="s">
        <v>1657</v>
      </c>
      <c r="F122" t="s">
        <v>169</v>
      </c>
      <c r="G122" t="s">
        <v>76</v>
      </c>
      <c r="H122" t="s">
        <v>2823</v>
      </c>
      <c r="I122" t="str">
        <f t="shared" si="4"/>
        <v>caccavalegennaro@libero.it</v>
      </c>
      <c r="K122" s="4"/>
    </row>
    <row r="123" spans="1:11" x14ac:dyDescent="0.25">
      <c r="A123">
        <v>76238</v>
      </c>
      <c r="B123" t="s">
        <v>1185</v>
      </c>
      <c r="C123" t="s">
        <v>1786</v>
      </c>
      <c r="D123" t="s">
        <v>748</v>
      </c>
      <c r="E123" t="s">
        <v>1657</v>
      </c>
      <c r="F123" t="s">
        <v>169</v>
      </c>
      <c r="G123" t="s">
        <v>105</v>
      </c>
      <c r="H123" t="s">
        <v>2829</v>
      </c>
      <c r="I123" t="str">
        <f t="shared" si="4"/>
        <v>capolongomichele@libero.it</v>
      </c>
      <c r="K123" s="4"/>
    </row>
    <row r="124" spans="1:11" x14ac:dyDescent="0.25">
      <c r="A124">
        <v>77550</v>
      </c>
      <c r="B124" t="s">
        <v>1186</v>
      </c>
      <c r="C124" t="s">
        <v>111</v>
      </c>
      <c r="D124" t="s">
        <v>112</v>
      </c>
      <c r="E124" t="s">
        <v>1657</v>
      </c>
      <c r="F124" t="s">
        <v>169</v>
      </c>
      <c r="G124" t="s">
        <v>113</v>
      </c>
      <c r="H124" t="s">
        <v>2831</v>
      </c>
      <c r="I124" t="str">
        <f t="shared" si="4"/>
        <v>carbo62@libero.it</v>
      </c>
      <c r="K124" s="4"/>
    </row>
    <row r="125" spans="1:11" x14ac:dyDescent="0.25">
      <c r="A125">
        <v>810873</v>
      </c>
      <c r="B125" t="s">
        <v>1402</v>
      </c>
      <c r="C125" t="s">
        <v>3</v>
      </c>
      <c r="D125" t="s">
        <v>809</v>
      </c>
      <c r="E125" t="s">
        <v>1657</v>
      </c>
      <c r="F125" t="s">
        <v>1062</v>
      </c>
      <c r="G125" t="s">
        <v>4</v>
      </c>
      <c r="I125" t="str">
        <f t="shared" si="4"/>
        <v>fcarlom@fastwebnet.it</v>
      </c>
      <c r="K125" s="4"/>
    </row>
    <row r="126" spans="1:11" x14ac:dyDescent="0.25">
      <c r="A126">
        <v>37996</v>
      </c>
      <c r="B126" t="s">
        <v>1187</v>
      </c>
      <c r="C126" t="s">
        <v>77</v>
      </c>
      <c r="D126" t="s">
        <v>885</v>
      </c>
      <c r="E126" t="s">
        <v>1657</v>
      </c>
      <c r="F126" t="s">
        <v>169</v>
      </c>
      <c r="G126" t="s">
        <v>78</v>
      </c>
      <c r="I126" t="str">
        <f t="shared" si="4"/>
        <v>cavaccinig@libero.it</v>
      </c>
      <c r="K126" s="4"/>
    </row>
    <row r="127" spans="1:11" x14ac:dyDescent="0.25">
      <c r="A127">
        <v>711530</v>
      </c>
      <c r="B127" t="s">
        <v>1188</v>
      </c>
      <c r="C127" t="s">
        <v>30</v>
      </c>
      <c r="D127" t="s">
        <v>721</v>
      </c>
      <c r="E127" t="s">
        <v>1657</v>
      </c>
      <c r="F127" t="s">
        <v>169</v>
      </c>
      <c r="G127" t="s">
        <v>31</v>
      </c>
      <c r="H127" t="s">
        <v>31</v>
      </c>
      <c r="I127" t="str">
        <f t="shared" si="4"/>
        <v>segreteriastudiociccarelli@gmail.com</v>
      </c>
      <c r="K127" s="4"/>
    </row>
    <row r="128" spans="1:11" x14ac:dyDescent="0.25">
      <c r="A128">
        <v>63871</v>
      </c>
      <c r="B128" t="s">
        <v>1189</v>
      </c>
      <c r="C128" t="s">
        <v>1834</v>
      </c>
      <c r="D128" t="s">
        <v>721</v>
      </c>
      <c r="E128" t="s">
        <v>1657</v>
      </c>
      <c r="F128" t="s">
        <v>169</v>
      </c>
      <c r="G128" t="s">
        <v>32</v>
      </c>
      <c r="H128" t="s">
        <v>32</v>
      </c>
      <c r="I128" t="str">
        <f t="shared" si="4"/>
        <v>dr.antonio.cirillo@alice.it</v>
      </c>
      <c r="K128" s="4"/>
    </row>
    <row r="129" spans="1:11" x14ac:dyDescent="0.25">
      <c r="A129">
        <v>703817</v>
      </c>
      <c r="B129" t="s">
        <v>1190</v>
      </c>
      <c r="C129" t="s">
        <v>1839</v>
      </c>
      <c r="D129" t="s">
        <v>733</v>
      </c>
      <c r="E129" t="s">
        <v>1657</v>
      </c>
      <c r="F129" t="s">
        <v>169</v>
      </c>
      <c r="G129" t="s">
        <v>134</v>
      </c>
      <c r="H129" t="s">
        <v>134</v>
      </c>
      <c r="I129" t="str">
        <f t="shared" si="4"/>
        <v>colstefa@tin.it</v>
      </c>
      <c r="K129" s="4"/>
    </row>
    <row r="130" spans="1:11" x14ac:dyDescent="0.25">
      <c r="A130">
        <v>82525</v>
      </c>
      <c r="B130" t="s">
        <v>1852</v>
      </c>
      <c r="C130" t="s">
        <v>1603</v>
      </c>
      <c r="D130" t="s">
        <v>988</v>
      </c>
      <c r="E130" t="s">
        <v>1657</v>
      </c>
      <c r="F130" t="s">
        <v>169</v>
      </c>
      <c r="H130" t="s">
        <v>1604</v>
      </c>
      <c r="I130" t="str">
        <f t="shared" si="4"/>
        <v>anna.cretella@yahoo.it</v>
      </c>
      <c r="K130" s="4"/>
    </row>
    <row r="131" spans="1:11" x14ac:dyDescent="0.25">
      <c r="A131">
        <v>40827</v>
      </c>
      <c r="B131" t="s">
        <v>1191</v>
      </c>
      <c r="C131" t="s">
        <v>1874</v>
      </c>
      <c r="D131" t="s">
        <v>894</v>
      </c>
      <c r="E131" t="s">
        <v>1657</v>
      </c>
      <c r="F131" t="s">
        <v>169</v>
      </c>
      <c r="G131" t="s">
        <v>51</v>
      </c>
      <c r="H131" t="s">
        <v>51</v>
      </c>
      <c r="I131" t="str">
        <f t="shared" si="4"/>
        <v>davanzodomenica@libero.it</v>
      </c>
      <c r="K131" s="4"/>
    </row>
    <row r="132" spans="1:11" x14ac:dyDescent="0.25">
      <c r="A132">
        <v>703737</v>
      </c>
      <c r="B132" t="s">
        <v>1192</v>
      </c>
      <c r="C132" t="s">
        <v>33</v>
      </c>
      <c r="D132" t="s">
        <v>721</v>
      </c>
      <c r="E132" t="s">
        <v>1657</v>
      </c>
      <c r="F132" t="s">
        <v>169</v>
      </c>
      <c r="G132" t="s">
        <v>34</v>
      </c>
      <c r="H132" t="s">
        <v>2863</v>
      </c>
      <c r="I132" t="str">
        <f t="shared" si="4"/>
        <v>ergonnola@libero.it</v>
      </c>
      <c r="K132" s="4"/>
    </row>
    <row r="133" spans="1:11" x14ac:dyDescent="0.25">
      <c r="A133">
        <v>40678</v>
      </c>
      <c r="B133" t="s">
        <v>1889</v>
      </c>
      <c r="C133" t="s">
        <v>68</v>
      </c>
      <c r="D133" t="s">
        <v>809</v>
      </c>
      <c r="E133" t="s">
        <v>1657</v>
      </c>
      <c r="F133" t="s">
        <v>169</v>
      </c>
      <c r="G133" t="s">
        <v>69</v>
      </c>
      <c r="I133" t="str">
        <f t="shared" si="4"/>
        <v>francesco.deluca38@tin.it</v>
      </c>
      <c r="K133" s="4"/>
    </row>
    <row r="134" spans="1:11" x14ac:dyDescent="0.25">
      <c r="A134">
        <v>812368</v>
      </c>
      <c r="B134" t="s">
        <v>1403</v>
      </c>
      <c r="C134" t="s">
        <v>675</v>
      </c>
      <c r="D134" t="s">
        <v>676</v>
      </c>
      <c r="E134" t="s">
        <v>1657</v>
      </c>
      <c r="F134" t="s">
        <v>1062</v>
      </c>
      <c r="G134" t="s">
        <v>677</v>
      </c>
      <c r="I134" t="str">
        <f t="shared" si="4"/>
        <v>cesarederosapediatra@libero.it</v>
      </c>
      <c r="K134" s="4"/>
    </row>
    <row r="135" spans="1:11" x14ac:dyDescent="0.25">
      <c r="A135">
        <v>38009</v>
      </c>
      <c r="B135" t="s">
        <v>1194</v>
      </c>
      <c r="C135" t="s">
        <v>675</v>
      </c>
      <c r="D135" t="s">
        <v>49</v>
      </c>
      <c r="E135" t="s">
        <v>1657</v>
      </c>
      <c r="F135" t="s">
        <v>169</v>
      </c>
      <c r="G135" t="s">
        <v>50</v>
      </c>
      <c r="I135" t="str">
        <f t="shared" si="4"/>
        <v>Derosaclemente@libero.it</v>
      </c>
      <c r="K135" s="4"/>
    </row>
    <row r="136" spans="1:11" x14ac:dyDescent="0.25">
      <c r="A136">
        <v>80847</v>
      </c>
      <c r="B136" t="s">
        <v>1196</v>
      </c>
      <c r="C136" t="s">
        <v>1195</v>
      </c>
      <c r="D136" t="s">
        <v>885</v>
      </c>
      <c r="E136" t="s">
        <v>1657</v>
      </c>
      <c r="F136" t="s">
        <v>169</v>
      </c>
      <c r="G136" t="s">
        <v>1197</v>
      </c>
      <c r="H136" t="s">
        <v>1197</v>
      </c>
      <c r="I136" t="str">
        <f t="shared" si="4"/>
        <v>giodesena@alice.it</v>
      </c>
      <c r="K136" s="4"/>
    </row>
    <row r="137" spans="1:11" x14ac:dyDescent="0.25">
      <c r="A137">
        <v>811262</v>
      </c>
      <c r="B137" t="s">
        <v>1404</v>
      </c>
      <c r="C137" t="s">
        <v>10</v>
      </c>
      <c r="D137" t="s">
        <v>875</v>
      </c>
      <c r="E137" t="s">
        <v>1657</v>
      </c>
      <c r="F137" t="s">
        <v>1062</v>
      </c>
      <c r="G137" t="s">
        <v>11</v>
      </c>
      <c r="I137" t="str">
        <f t="shared" si="4"/>
        <v>luciadevito@libero.it</v>
      </c>
      <c r="K137" s="4"/>
    </row>
    <row r="138" spans="1:11" x14ac:dyDescent="0.25">
      <c r="A138">
        <v>703748</v>
      </c>
      <c r="B138" t="s">
        <v>1198</v>
      </c>
      <c r="C138" t="s">
        <v>1093</v>
      </c>
      <c r="D138" t="s">
        <v>780</v>
      </c>
      <c r="E138" t="s">
        <v>1657</v>
      </c>
      <c r="F138" t="s">
        <v>169</v>
      </c>
      <c r="G138" t="s">
        <v>52</v>
      </c>
      <c r="I138" t="str">
        <f t="shared" si="4"/>
        <v>dott.delia@live.it</v>
      </c>
      <c r="K138" s="4"/>
    </row>
    <row r="139" spans="1:11" x14ac:dyDescent="0.25">
      <c r="A139">
        <v>70078</v>
      </c>
      <c r="B139" t="s">
        <v>1199</v>
      </c>
      <c r="C139" t="s">
        <v>1933</v>
      </c>
      <c r="D139" t="s">
        <v>813</v>
      </c>
      <c r="E139" t="s">
        <v>1657</v>
      </c>
      <c r="F139" t="s">
        <v>169</v>
      </c>
      <c r="G139" t="s">
        <v>116</v>
      </c>
      <c r="I139" t="str">
        <f t="shared" si="4"/>
        <v>pasqualedido@gmail.com</v>
      </c>
      <c r="K139" s="4"/>
    </row>
    <row r="140" spans="1:11" x14ac:dyDescent="0.25">
      <c r="A140">
        <v>69654</v>
      </c>
      <c r="B140" t="s">
        <v>1200</v>
      </c>
      <c r="C140" t="s">
        <v>44</v>
      </c>
      <c r="D140" t="s">
        <v>995</v>
      </c>
      <c r="E140" t="s">
        <v>1657</v>
      </c>
      <c r="F140" t="s">
        <v>169</v>
      </c>
      <c r="G140" t="s">
        <v>45</v>
      </c>
      <c r="H140" t="s">
        <v>2884</v>
      </c>
      <c r="I140" t="str">
        <f t="shared" si="4"/>
        <v>c.dipalma56@gmail.com</v>
      </c>
      <c r="K140" s="4"/>
    </row>
    <row r="141" spans="1:11" x14ac:dyDescent="0.25">
      <c r="A141">
        <v>72348</v>
      </c>
      <c r="B141" t="s">
        <v>1201</v>
      </c>
      <c r="C141" t="s">
        <v>44</v>
      </c>
      <c r="D141" t="s">
        <v>809</v>
      </c>
      <c r="E141" t="s">
        <v>1657</v>
      </c>
      <c r="F141" t="s">
        <v>169</v>
      </c>
      <c r="G141" t="s">
        <v>70</v>
      </c>
      <c r="I141" t="str">
        <f t="shared" si="4"/>
        <v>dipalmafr@virgilio.it</v>
      </c>
      <c r="K141" s="4"/>
    </row>
    <row r="142" spans="1:11" x14ac:dyDescent="0.25">
      <c r="A142">
        <v>63973</v>
      </c>
      <c r="B142" t="s">
        <v>1202</v>
      </c>
      <c r="C142" t="s">
        <v>19</v>
      </c>
      <c r="D142" t="s">
        <v>252</v>
      </c>
      <c r="E142" t="s">
        <v>1657</v>
      </c>
      <c r="F142" t="s">
        <v>169</v>
      </c>
      <c r="G142" t="s">
        <v>20</v>
      </c>
      <c r="H142" t="s">
        <v>20</v>
      </c>
      <c r="I142" t="str">
        <f t="shared" si="4"/>
        <v>a.ditro@libero.it</v>
      </c>
      <c r="K142" s="4"/>
    </row>
    <row r="143" spans="1:11" x14ac:dyDescent="0.25">
      <c r="A143">
        <v>74550</v>
      </c>
      <c r="B143" t="s">
        <v>1203</v>
      </c>
      <c r="C143" t="s">
        <v>1980</v>
      </c>
      <c r="D143" t="s">
        <v>1094</v>
      </c>
      <c r="E143" t="s">
        <v>1657</v>
      </c>
      <c r="F143" t="s">
        <v>169</v>
      </c>
      <c r="G143" t="s">
        <v>110</v>
      </c>
      <c r="H143" t="s">
        <v>2900</v>
      </c>
      <c r="I143" t="str">
        <f t="shared" si="4"/>
        <v>luesmo2000@gmail.com</v>
      </c>
      <c r="K143" s="4"/>
    </row>
    <row r="144" spans="1:11" x14ac:dyDescent="0.25">
      <c r="A144">
        <v>707126</v>
      </c>
      <c r="B144" t="s">
        <v>1204</v>
      </c>
      <c r="C144" t="s">
        <v>850</v>
      </c>
      <c r="D144" t="s">
        <v>79</v>
      </c>
      <c r="E144" t="s">
        <v>1657</v>
      </c>
      <c r="F144" t="s">
        <v>169</v>
      </c>
      <c r="G144" t="s">
        <v>80</v>
      </c>
      <c r="H144" t="s">
        <v>80</v>
      </c>
      <c r="I144" t="str">
        <f t="shared" si="4"/>
        <v>giuliafalco@libero.it</v>
      </c>
      <c r="K144" s="4"/>
    </row>
    <row r="145" spans="1:11" x14ac:dyDescent="0.25">
      <c r="A145">
        <v>77561</v>
      </c>
      <c r="B145" t="s">
        <v>1205</v>
      </c>
      <c r="C145" t="s">
        <v>850</v>
      </c>
      <c r="D145" t="s">
        <v>802</v>
      </c>
      <c r="E145" t="s">
        <v>1657</v>
      </c>
      <c r="F145" t="s">
        <v>169</v>
      </c>
      <c r="G145" t="s">
        <v>124</v>
      </c>
      <c r="I145" t="str">
        <f t="shared" si="4"/>
        <v xml:space="preserve">patty.87@live.it  </v>
      </c>
      <c r="K145" s="4"/>
    </row>
    <row r="146" spans="1:11" x14ac:dyDescent="0.25">
      <c r="A146">
        <v>703851</v>
      </c>
      <c r="B146" t="s">
        <v>1206</v>
      </c>
      <c r="C146" t="s">
        <v>850</v>
      </c>
      <c r="D146" t="s">
        <v>141</v>
      </c>
      <c r="E146" t="s">
        <v>1657</v>
      </c>
      <c r="F146" t="s">
        <v>169</v>
      </c>
      <c r="G146" t="s">
        <v>142</v>
      </c>
      <c r="H146" t="s">
        <v>142</v>
      </c>
      <c r="I146" t="str">
        <f t="shared" si="4"/>
        <v>falco.vito@libero.it</v>
      </c>
      <c r="K146" s="4"/>
    </row>
    <row r="147" spans="1:11" x14ac:dyDescent="0.25">
      <c r="A147">
        <v>703680</v>
      </c>
      <c r="B147" t="s">
        <v>1207</v>
      </c>
      <c r="C147" t="s">
        <v>57</v>
      </c>
      <c r="D147" t="s">
        <v>268</v>
      </c>
      <c r="E147" t="s">
        <v>1657</v>
      </c>
      <c r="F147" t="s">
        <v>169</v>
      </c>
      <c r="G147" t="s">
        <v>58</v>
      </c>
      <c r="H147" t="s">
        <v>2904</v>
      </c>
      <c r="I147" t="str">
        <f t="shared" si="4"/>
        <v>fedeleenrico@virgilio.it</v>
      </c>
      <c r="K147" s="4"/>
    </row>
    <row r="148" spans="1:11" x14ac:dyDescent="0.25">
      <c r="A148">
        <v>703840</v>
      </c>
      <c r="B148" t="s">
        <v>1209</v>
      </c>
      <c r="C148" t="s">
        <v>132</v>
      </c>
      <c r="D148" t="s">
        <v>378</v>
      </c>
      <c r="E148" t="s">
        <v>1657</v>
      </c>
      <c r="F148" t="s">
        <v>169</v>
      </c>
      <c r="G148" t="s">
        <v>133</v>
      </c>
      <c r="H148" t="s">
        <v>133</v>
      </c>
      <c r="I148" t="str">
        <f t="shared" si="4"/>
        <v>ferniani@libero.it</v>
      </c>
      <c r="K148" s="4"/>
    </row>
    <row r="149" spans="1:11" x14ac:dyDescent="0.25">
      <c r="A149">
        <v>71185</v>
      </c>
      <c r="B149" t="s">
        <v>1210</v>
      </c>
      <c r="C149" t="s">
        <v>117</v>
      </c>
      <c r="D149" t="s">
        <v>813</v>
      </c>
      <c r="E149" t="s">
        <v>1657</v>
      </c>
      <c r="F149" t="s">
        <v>169</v>
      </c>
      <c r="G149" t="s">
        <v>1211</v>
      </c>
      <c r="H149" t="s">
        <v>1211</v>
      </c>
      <c r="I149" t="str">
        <f t="shared" si="4"/>
        <v>ferrarapasquale59@gmail.com</v>
      </c>
      <c r="K149" s="4"/>
    </row>
    <row r="150" spans="1:11" x14ac:dyDescent="0.25">
      <c r="A150">
        <v>71868</v>
      </c>
      <c r="B150" t="s">
        <v>1212</v>
      </c>
      <c r="C150" t="s">
        <v>1991</v>
      </c>
      <c r="D150" t="s">
        <v>17</v>
      </c>
      <c r="E150" t="s">
        <v>1657</v>
      </c>
      <c r="F150" t="s">
        <v>169</v>
      </c>
      <c r="G150" t="s">
        <v>18</v>
      </c>
      <c r="H150" t="s">
        <v>18</v>
      </c>
      <c r="I150" t="str">
        <f t="shared" si="4"/>
        <v>agnellociro.festa1@tin.it</v>
      </c>
      <c r="K150" s="4"/>
    </row>
    <row r="151" spans="1:11" x14ac:dyDescent="0.25">
      <c r="A151">
        <v>72359</v>
      </c>
      <c r="B151" t="s">
        <v>1213</v>
      </c>
      <c r="C151" t="s">
        <v>86</v>
      </c>
      <c r="D151" t="s">
        <v>745</v>
      </c>
      <c r="E151" t="s">
        <v>1657</v>
      </c>
      <c r="F151" t="s">
        <v>169</v>
      </c>
      <c r="G151" t="s">
        <v>87</v>
      </c>
      <c r="H151" t="s">
        <v>87</v>
      </c>
      <c r="I151" t="str">
        <f t="shared" si="4"/>
        <v>peppe_franco@libero.it</v>
      </c>
      <c r="K151" s="4"/>
    </row>
    <row r="152" spans="1:11" x14ac:dyDescent="0.25">
      <c r="A152">
        <v>56525</v>
      </c>
      <c r="B152" t="s">
        <v>1214</v>
      </c>
      <c r="C152" t="s">
        <v>863</v>
      </c>
      <c r="D152" t="s">
        <v>813</v>
      </c>
      <c r="E152" t="s">
        <v>1657</v>
      </c>
      <c r="F152" t="s">
        <v>169</v>
      </c>
      <c r="H152" t="s">
        <v>118</v>
      </c>
      <c r="I152" t="str">
        <f t="shared" si="4"/>
        <v>p_franzese@libero.it</v>
      </c>
      <c r="K152" s="4"/>
    </row>
    <row r="153" spans="1:11" x14ac:dyDescent="0.25">
      <c r="A153">
        <v>40689</v>
      </c>
      <c r="B153" t="s">
        <v>1405</v>
      </c>
      <c r="C153" t="s">
        <v>394</v>
      </c>
      <c r="D153" t="s">
        <v>2028</v>
      </c>
      <c r="E153" t="s">
        <v>1657</v>
      </c>
      <c r="F153" t="s">
        <v>1062</v>
      </c>
      <c r="G153" t="s">
        <v>5</v>
      </c>
      <c r="I153" t="str">
        <f t="shared" si="4"/>
        <v>Dott.galasso@alice.it</v>
      </c>
      <c r="K153" s="4"/>
    </row>
    <row r="154" spans="1:11" x14ac:dyDescent="0.25">
      <c r="A154">
        <v>60917</v>
      </c>
      <c r="B154" t="s">
        <v>1215</v>
      </c>
      <c r="C154" t="s">
        <v>119</v>
      </c>
      <c r="D154" t="s">
        <v>120</v>
      </c>
      <c r="E154" t="s">
        <v>1657</v>
      </c>
      <c r="F154" t="s">
        <v>169</v>
      </c>
      <c r="G154" t="s">
        <v>121</v>
      </c>
      <c r="I154" t="str">
        <f t="shared" si="4"/>
        <v>pellegrino_gambardella@alice.it</v>
      </c>
      <c r="K154" s="4"/>
    </row>
    <row r="155" spans="1:11" x14ac:dyDescent="0.25">
      <c r="A155">
        <v>810895</v>
      </c>
      <c r="B155" t="s">
        <v>1406</v>
      </c>
      <c r="C155" t="s">
        <v>673</v>
      </c>
      <c r="D155" t="s">
        <v>891</v>
      </c>
      <c r="E155" t="s">
        <v>1657</v>
      </c>
      <c r="F155" t="s">
        <v>1062</v>
      </c>
      <c r="G155" t="s">
        <v>674</v>
      </c>
      <c r="I155" t="str">
        <f t="shared" si="4"/>
        <v>dott.iannello@fastwebnet.it</v>
      </c>
      <c r="K155" s="4"/>
    </row>
    <row r="156" spans="1:11" x14ac:dyDescent="0.25">
      <c r="A156">
        <v>71151</v>
      </c>
      <c r="B156" t="s">
        <v>1216</v>
      </c>
      <c r="C156" t="s">
        <v>35</v>
      </c>
      <c r="D156" t="s">
        <v>721</v>
      </c>
      <c r="E156" t="s">
        <v>1657</v>
      </c>
      <c r="F156" t="s">
        <v>169</v>
      </c>
      <c r="G156" t="s">
        <v>36</v>
      </c>
      <c r="H156" t="s">
        <v>2953</v>
      </c>
      <c r="I156" t="str">
        <f t="shared" si="4"/>
        <v>antonioianicelli@libero.it</v>
      </c>
      <c r="K156" s="4"/>
    </row>
    <row r="157" spans="1:11" x14ac:dyDescent="0.25">
      <c r="A157">
        <v>78484</v>
      </c>
      <c r="B157" t="s">
        <v>1217</v>
      </c>
      <c r="C157" t="s">
        <v>46</v>
      </c>
      <c r="D157" t="s">
        <v>47</v>
      </c>
      <c r="E157" t="s">
        <v>1657</v>
      </c>
      <c r="F157" t="s">
        <v>169</v>
      </c>
      <c r="G157" t="s">
        <v>48</v>
      </c>
      <c r="H157" t="s">
        <v>48</v>
      </c>
      <c r="I157" t="str">
        <f t="shared" si="4"/>
        <v>iovinocarminesabato@libero.it</v>
      </c>
      <c r="K157" s="4"/>
    </row>
    <row r="158" spans="1:11" x14ac:dyDescent="0.25">
      <c r="A158">
        <v>76944</v>
      </c>
      <c r="B158" t="s">
        <v>1218</v>
      </c>
      <c r="C158" t="s">
        <v>90</v>
      </c>
      <c r="D158" t="s">
        <v>434</v>
      </c>
      <c r="E158" t="s">
        <v>1657</v>
      </c>
      <c r="F158" t="s">
        <v>169</v>
      </c>
      <c r="G158" t="s">
        <v>91</v>
      </c>
      <c r="H158" t="s">
        <v>91</v>
      </c>
      <c r="I158" t="str">
        <f t="shared" si="4"/>
        <v>sabatolamanna@gmail.com</v>
      </c>
      <c r="K158" s="4"/>
    </row>
    <row r="159" spans="1:11" x14ac:dyDescent="0.25">
      <c r="A159">
        <v>812414</v>
      </c>
      <c r="B159" t="s">
        <v>1407</v>
      </c>
      <c r="C159" t="s">
        <v>6</v>
      </c>
      <c r="D159" t="s">
        <v>745</v>
      </c>
      <c r="E159" t="s">
        <v>1657</v>
      </c>
      <c r="F159" t="s">
        <v>1062</v>
      </c>
      <c r="G159" t="s">
        <v>7</v>
      </c>
      <c r="I159" t="str">
        <f t="shared" si="4"/>
        <v>giuseppelarezza@tiscali.it</v>
      </c>
      <c r="K159" s="4"/>
    </row>
    <row r="160" spans="1:11" x14ac:dyDescent="0.25">
      <c r="A160">
        <v>76227</v>
      </c>
      <c r="B160" t="s">
        <v>1219</v>
      </c>
      <c r="C160" t="s">
        <v>892</v>
      </c>
      <c r="D160" t="s">
        <v>99</v>
      </c>
      <c r="E160" t="s">
        <v>1657</v>
      </c>
      <c r="F160" t="s">
        <v>169</v>
      </c>
      <c r="G160" t="s">
        <v>100</v>
      </c>
      <c r="H160" t="s">
        <v>100</v>
      </c>
      <c r="I160" t="str">
        <f t="shared" si="4"/>
        <v>mariagiuseppina.leone@virgilio.it</v>
      </c>
      <c r="K160" s="4"/>
    </row>
    <row r="161" spans="1:11" x14ac:dyDescent="0.25">
      <c r="A161">
        <v>708107</v>
      </c>
      <c r="B161" t="s">
        <v>1220</v>
      </c>
      <c r="C161" t="s">
        <v>28</v>
      </c>
      <c r="D161" t="s">
        <v>818</v>
      </c>
      <c r="E161" t="s">
        <v>1657</v>
      </c>
      <c r="F161" t="s">
        <v>169</v>
      </c>
      <c r="G161" t="s">
        <v>29</v>
      </c>
      <c r="H161" t="s">
        <v>29</v>
      </c>
      <c r="I161" t="str">
        <f t="shared" si="4"/>
        <v>antoniettalippiello@gmail.com</v>
      </c>
      <c r="K161" s="4"/>
    </row>
    <row r="162" spans="1:11" x14ac:dyDescent="0.25">
      <c r="A162">
        <v>46224</v>
      </c>
      <c r="B162" t="s">
        <v>1221</v>
      </c>
      <c r="C162" t="s">
        <v>106</v>
      </c>
      <c r="D162" t="s">
        <v>748</v>
      </c>
      <c r="E162" t="s">
        <v>1657</v>
      </c>
      <c r="F162" t="s">
        <v>169</v>
      </c>
      <c r="G162" t="s">
        <v>1048</v>
      </c>
      <c r="I162" t="str">
        <f t="shared" si="4"/>
        <v>maione_michele@alice.it</v>
      </c>
      <c r="K162" s="4"/>
    </row>
    <row r="163" spans="1:11" x14ac:dyDescent="0.25">
      <c r="A163">
        <v>71162</v>
      </c>
      <c r="B163" t="s">
        <v>1222</v>
      </c>
      <c r="C163" t="s">
        <v>92</v>
      </c>
      <c r="D163" t="s">
        <v>1094</v>
      </c>
      <c r="E163" t="s">
        <v>1657</v>
      </c>
      <c r="F163" t="s">
        <v>169</v>
      </c>
      <c r="G163" t="s">
        <v>93</v>
      </c>
      <c r="H163" t="s">
        <v>2990</v>
      </c>
      <c r="I163" t="str">
        <f t="shared" ref="I163:I222" si="5">IF(H163="",G163,H163)</f>
        <v>luma58@libero.it</v>
      </c>
      <c r="K163" s="4"/>
    </row>
    <row r="164" spans="1:11" x14ac:dyDescent="0.25">
      <c r="A164">
        <v>80596</v>
      </c>
      <c r="B164" t="s">
        <v>1223</v>
      </c>
      <c r="C164" t="s">
        <v>897</v>
      </c>
      <c r="D164" t="s">
        <v>831</v>
      </c>
      <c r="E164" t="s">
        <v>1657</v>
      </c>
      <c r="F164" t="s">
        <v>169</v>
      </c>
      <c r="G164" t="s">
        <v>1110</v>
      </c>
      <c r="H164" t="s">
        <v>1110</v>
      </c>
      <c r="I164" t="str">
        <f t="shared" si="5"/>
        <v>folimeo@alice.it</v>
      </c>
      <c r="K164" s="4"/>
    </row>
    <row r="165" spans="1:11" x14ac:dyDescent="0.25">
      <c r="A165">
        <v>38032</v>
      </c>
      <c r="B165" t="s">
        <v>1224</v>
      </c>
      <c r="C165" t="s">
        <v>897</v>
      </c>
      <c r="D165" t="s">
        <v>745</v>
      </c>
      <c r="E165" t="s">
        <v>1657</v>
      </c>
      <c r="F165" t="s">
        <v>169</v>
      </c>
      <c r="G165" t="s">
        <v>88</v>
      </c>
      <c r="H165" t="s">
        <v>88</v>
      </c>
      <c r="I165" t="str">
        <f t="shared" si="5"/>
        <v>dr.giuseppemeo@libero.it</v>
      </c>
      <c r="K165" s="4"/>
    </row>
    <row r="166" spans="1:11" x14ac:dyDescent="0.25">
      <c r="A166">
        <v>810908</v>
      </c>
      <c r="B166" t="s">
        <v>1408</v>
      </c>
      <c r="C166" t="s">
        <v>15</v>
      </c>
      <c r="D166" t="s">
        <v>834</v>
      </c>
      <c r="E166" t="s">
        <v>1657</v>
      </c>
      <c r="F166" t="s">
        <v>1062</v>
      </c>
      <c r="G166" t="s">
        <v>16</v>
      </c>
      <c r="I166" t="str">
        <f t="shared" si="5"/>
        <v>raffaele.minella@inwind.it</v>
      </c>
      <c r="K166" s="4"/>
    </row>
    <row r="167" spans="1:11" x14ac:dyDescent="0.25">
      <c r="A167">
        <v>75109</v>
      </c>
      <c r="B167" t="s">
        <v>1226</v>
      </c>
      <c r="C167" t="s">
        <v>41</v>
      </c>
      <c r="D167" t="s">
        <v>42</v>
      </c>
      <c r="E167" t="s">
        <v>1657</v>
      </c>
      <c r="F167" t="s">
        <v>169</v>
      </c>
      <c r="G167" t="s">
        <v>43</v>
      </c>
      <c r="H167" t="s">
        <v>43</v>
      </c>
      <c r="I167" t="str">
        <f t="shared" si="5"/>
        <v>miramart@libero.it</v>
      </c>
      <c r="K167" s="4"/>
    </row>
    <row r="168" spans="1:11" x14ac:dyDescent="0.25">
      <c r="A168">
        <v>46291</v>
      </c>
      <c r="B168" t="s">
        <v>1227</v>
      </c>
      <c r="C168" t="s">
        <v>24</v>
      </c>
      <c r="D168" t="s">
        <v>1006</v>
      </c>
      <c r="E168" t="s">
        <v>1657</v>
      </c>
      <c r="F168" t="s">
        <v>169</v>
      </c>
      <c r="G168" t="s">
        <v>25</v>
      </c>
      <c r="I168" t="str">
        <f t="shared" si="5"/>
        <v>annamarianap@virgilio.it</v>
      </c>
      <c r="K168" s="4"/>
    </row>
    <row r="169" spans="1:11" x14ac:dyDescent="0.25">
      <c r="A169">
        <v>40736</v>
      </c>
      <c r="B169" t="s">
        <v>1228</v>
      </c>
      <c r="C169" t="s">
        <v>24</v>
      </c>
      <c r="D169" t="s">
        <v>1021</v>
      </c>
      <c r="E169" t="s">
        <v>1657</v>
      </c>
      <c r="F169" t="s">
        <v>169</v>
      </c>
      <c r="G169" t="s">
        <v>145</v>
      </c>
      <c r="I169" t="str">
        <f t="shared" si="5"/>
        <v>napolitanocarmela10@lbero.it</v>
      </c>
      <c r="K169" s="4"/>
    </row>
    <row r="170" spans="1:11" x14ac:dyDescent="0.25">
      <c r="A170">
        <v>707387</v>
      </c>
      <c r="B170" t="s">
        <v>1229</v>
      </c>
      <c r="C170" t="s">
        <v>24</v>
      </c>
      <c r="D170" t="s">
        <v>268</v>
      </c>
      <c r="E170" t="s">
        <v>1657</v>
      </c>
      <c r="F170" t="s">
        <v>169</v>
      </c>
      <c r="G170" t="s">
        <v>59</v>
      </c>
      <c r="H170" t="s">
        <v>3005</v>
      </c>
      <c r="I170" t="str">
        <f t="shared" si="5"/>
        <v>enapolitano@libero.it</v>
      </c>
      <c r="K170" s="4"/>
    </row>
    <row r="171" spans="1:11" x14ac:dyDescent="0.25">
      <c r="A171">
        <v>812403</v>
      </c>
      <c r="B171" t="s">
        <v>1409</v>
      </c>
      <c r="C171" t="s">
        <v>907</v>
      </c>
      <c r="D171" t="s">
        <v>8</v>
      </c>
      <c r="E171" t="s">
        <v>1657</v>
      </c>
      <c r="F171" t="s">
        <v>1062</v>
      </c>
      <c r="G171" t="s">
        <v>9</v>
      </c>
      <c r="I171" t="str">
        <f t="shared" si="5"/>
        <v>nappileonilde@gmail.com</v>
      </c>
      <c r="K171" s="4"/>
    </row>
    <row r="172" spans="1:11" x14ac:dyDescent="0.25">
      <c r="A172">
        <v>71140</v>
      </c>
      <c r="B172" t="s">
        <v>1230</v>
      </c>
      <c r="C172" t="s">
        <v>53</v>
      </c>
      <c r="D172" t="s">
        <v>780</v>
      </c>
      <c r="E172" t="s">
        <v>1657</v>
      </c>
      <c r="F172" t="s">
        <v>169</v>
      </c>
      <c r="G172" t="s">
        <v>54</v>
      </c>
      <c r="H172" t="s">
        <v>54</v>
      </c>
      <c r="I172" t="str">
        <f t="shared" si="5"/>
        <v>dnotaro@libero.it</v>
      </c>
      <c r="K172" s="4"/>
    </row>
    <row r="173" spans="1:11" x14ac:dyDescent="0.25">
      <c r="A173">
        <v>812379</v>
      </c>
      <c r="B173" t="s">
        <v>1410</v>
      </c>
      <c r="C173" t="s">
        <v>913</v>
      </c>
      <c r="D173" t="s">
        <v>684</v>
      </c>
      <c r="E173" t="s">
        <v>1657</v>
      </c>
      <c r="F173" t="s">
        <v>1062</v>
      </c>
      <c r="G173" t="s">
        <v>1</v>
      </c>
      <c r="I173" t="str">
        <f t="shared" si="5"/>
        <v>dottnunziata@libero.it</v>
      </c>
      <c r="K173" s="4"/>
    </row>
    <row r="174" spans="1:11" x14ac:dyDescent="0.25">
      <c r="A174">
        <v>71208</v>
      </c>
      <c r="B174" t="s">
        <v>1231</v>
      </c>
      <c r="C174" t="s">
        <v>107</v>
      </c>
      <c r="D174" t="s">
        <v>748</v>
      </c>
      <c r="E174" t="s">
        <v>1657</v>
      </c>
      <c r="F174" t="s">
        <v>169</v>
      </c>
      <c r="G174" t="s">
        <v>108</v>
      </c>
      <c r="H174" t="s">
        <v>3030</v>
      </c>
      <c r="I174" t="str">
        <f t="shared" si="5"/>
        <v>miparadiso@libero.it</v>
      </c>
      <c r="K174" s="4"/>
    </row>
    <row r="175" spans="1:11" x14ac:dyDescent="0.25">
      <c r="A175">
        <v>703828</v>
      </c>
      <c r="B175" t="s">
        <v>1232</v>
      </c>
      <c r="C175" t="s">
        <v>22</v>
      </c>
      <c r="D175" t="s">
        <v>790</v>
      </c>
      <c r="E175" t="s">
        <v>1657</v>
      </c>
      <c r="F175" t="s">
        <v>169</v>
      </c>
      <c r="G175" t="s">
        <v>23</v>
      </c>
      <c r="H175" t="s">
        <v>23</v>
      </c>
      <c r="I175" t="str">
        <f t="shared" si="5"/>
        <v>dr.petillo@libero.it</v>
      </c>
      <c r="K175" s="4"/>
    </row>
    <row r="176" spans="1:11" x14ac:dyDescent="0.25">
      <c r="A176">
        <v>64179</v>
      </c>
      <c r="B176" t="s">
        <v>1233</v>
      </c>
      <c r="C176" t="s">
        <v>22</v>
      </c>
      <c r="D176" t="s">
        <v>776</v>
      </c>
      <c r="E176" t="s">
        <v>1657</v>
      </c>
      <c r="F176" t="s">
        <v>169</v>
      </c>
      <c r="G176" t="s">
        <v>23</v>
      </c>
      <c r="I176" t="str">
        <f t="shared" si="5"/>
        <v>dr.petillo@libero.it</v>
      </c>
      <c r="K176" s="4"/>
    </row>
    <row r="177" spans="1:11" x14ac:dyDescent="0.25">
      <c r="A177">
        <v>77777</v>
      </c>
      <c r="B177" t="s">
        <v>1234</v>
      </c>
      <c r="C177" t="s">
        <v>26</v>
      </c>
      <c r="D177" t="s">
        <v>791</v>
      </c>
      <c r="E177" t="s">
        <v>1657</v>
      </c>
      <c r="F177" t="s">
        <v>169</v>
      </c>
      <c r="G177" t="s">
        <v>27</v>
      </c>
      <c r="H177" t="s">
        <v>27</v>
      </c>
      <c r="I177" t="str">
        <f t="shared" si="5"/>
        <v>annunziata.pisciotta@libero.it</v>
      </c>
      <c r="K177" s="4"/>
    </row>
    <row r="178" spans="1:11" x14ac:dyDescent="0.25">
      <c r="A178">
        <v>71196</v>
      </c>
      <c r="B178" t="s">
        <v>2313</v>
      </c>
      <c r="C178" t="s">
        <v>12</v>
      </c>
      <c r="D178" t="s">
        <v>844</v>
      </c>
      <c r="E178" t="s">
        <v>1657</v>
      </c>
      <c r="F178" t="s">
        <v>169</v>
      </c>
      <c r="G178" t="s">
        <v>122</v>
      </c>
      <c r="H178" t="s">
        <v>3044</v>
      </c>
      <c r="I178" t="str">
        <f t="shared" si="5"/>
        <v>gpizza@libero.it</v>
      </c>
      <c r="K178" s="4"/>
    </row>
    <row r="179" spans="1:11" x14ac:dyDescent="0.25">
      <c r="A179">
        <v>812426</v>
      </c>
      <c r="B179" t="s">
        <v>1411</v>
      </c>
      <c r="C179" t="s">
        <v>12</v>
      </c>
      <c r="D179" t="s">
        <v>13</v>
      </c>
      <c r="E179" t="s">
        <v>1657</v>
      </c>
      <c r="F179" t="s">
        <v>1062</v>
      </c>
      <c r="G179" t="s">
        <v>14</v>
      </c>
      <c r="I179" t="str">
        <f t="shared" si="5"/>
        <v>pizzaluciacarolina@libero.it</v>
      </c>
      <c r="K179" s="4"/>
    </row>
    <row r="180" spans="1:11" x14ac:dyDescent="0.25">
      <c r="A180">
        <v>40769</v>
      </c>
      <c r="B180" t="s">
        <v>1235</v>
      </c>
      <c r="C180" t="s">
        <v>12</v>
      </c>
      <c r="D180" t="s">
        <v>748</v>
      </c>
      <c r="E180" t="s">
        <v>1657</v>
      </c>
      <c r="F180" t="s">
        <v>169</v>
      </c>
      <c r="G180" t="s">
        <v>109</v>
      </c>
      <c r="I180" t="str">
        <f t="shared" si="5"/>
        <v>OMOM@inwind.it</v>
      </c>
      <c r="K180" s="4"/>
    </row>
    <row r="181" spans="1:11" x14ac:dyDescent="0.25">
      <c r="A181">
        <v>81691</v>
      </c>
      <c r="B181" t="s">
        <v>1236</v>
      </c>
      <c r="C181" t="s">
        <v>1505</v>
      </c>
      <c r="D181" t="s">
        <v>103</v>
      </c>
      <c r="E181" t="s">
        <v>1657</v>
      </c>
      <c r="F181" t="s">
        <v>169</v>
      </c>
      <c r="G181" t="s">
        <v>104</v>
      </c>
      <c r="H181" t="s">
        <v>104</v>
      </c>
      <c r="I181" t="str">
        <f t="shared" si="5"/>
        <v>dott.marina.rega@gmail.com</v>
      </c>
      <c r="K181" s="4"/>
    </row>
    <row r="182" spans="1:11" x14ac:dyDescent="0.25">
      <c r="A182">
        <v>46440</v>
      </c>
      <c r="B182" t="s">
        <v>1237</v>
      </c>
      <c r="C182" t="s">
        <v>1505</v>
      </c>
      <c r="D182" t="s">
        <v>434</v>
      </c>
      <c r="E182" t="s">
        <v>1657</v>
      </c>
      <c r="F182" t="s">
        <v>169</v>
      </c>
      <c r="G182" t="s">
        <v>128</v>
      </c>
      <c r="I182" t="str">
        <f t="shared" si="5"/>
        <v>tino.rega@gmail.com </v>
      </c>
      <c r="K182" s="4"/>
    </row>
    <row r="183" spans="1:11" x14ac:dyDescent="0.25">
      <c r="A183">
        <v>68127</v>
      </c>
      <c r="B183" t="s">
        <v>1412</v>
      </c>
      <c r="C183" t="s">
        <v>678</v>
      </c>
      <c r="D183" t="s">
        <v>679</v>
      </c>
      <c r="E183" t="s">
        <v>1657</v>
      </c>
      <c r="F183" t="s">
        <v>1062</v>
      </c>
      <c r="G183" t="s">
        <v>680</v>
      </c>
      <c r="I183" t="str">
        <f t="shared" si="5"/>
        <v>falcorimedio@libero.it</v>
      </c>
      <c r="K183" s="4"/>
    </row>
    <row r="184" spans="1:11" x14ac:dyDescent="0.25">
      <c r="A184">
        <v>78598</v>
      </c>
      <c r="B184" t="s">
        <v>1238</v>
      </c>
      <c r="C184" t="s">
        <v>933</v>
      </c>
      <c r="D184" t="s">
        <v>988</v>
      </c>
      <c r="E184" t="s">
        <v>1657</v>
      </c>
      <c r="F184" t="s">
        <v>169</v>
      </c>
      <c r="G184" t="s">
        <v>125</v>
      </c>
      <c r="H184" t="s">
        <v>125</v>
      </c>
      <c r="I184" t="str">
        <f t="shared" si="5"/>
        <v>ar.annaruggiero@libero.it</v>
      </c>
      <c r="K184" s="4"/>
    </row>
    <row r="185" spans="1:11" x14ac:dyDescent="0.25">
      <c r="A185">
        <v>710970</v>
      </c>
      <c r="B185" t="s">
        <v>1239</v>
      </c>
      <c r="C185" t="s">
        <v>143</v>
      </c>
      <c r="D185" t="s">
        <v>1105</v>
      </c>
      <c r="E185" t="s">
        <v>1657</v>
      </c>
      <c r="F185" t="s">
        <v>169</v>
      </c>
      <c r="G185" t="s">
        <v>144</v>
      </c>
      <c r="H185" t="s">
        <v>144</v>
      </c>
      <c r="I185" t="str">
        <f t="shared" si="5"/>
        <v>vitsalerno@alice.it</v>
      </c>
      <c r="K185" s="4"/>
    </row>
    <row r="186" spans="1:11" x14ac:dyDescent="0.25">
      <c r="A186">
        <v>71139</v>
      </c>
      <c r="B186" t="s">
        <v>1240</v>
      </c>
      <c r="C186" t="s">
        <v>71</v>
      </c>
      <c r="D186" t="s">
        <v>809</v>
      </c>
      <c r="E186" t="s">
        <v>1657</v>
      </c>
      <c r="F186" t="s">
        <v>169</v>
      </c>
      <c r="G186" t="s">
        <v>72</v>
      </c>
      <c r="H186" t="s">
        <v>72</v>
      </c>
      <c r="I186" t="str">
        <f t="shared" si="5"/>
        <v>fsantana@libero.it</v>
      </c>
      <c r="K186" s="4"/>
    </row>
    <row r="187" spans="1:11" x14ac:dyDescent="0.25">
      <c r="A187">
        <v>60939</v>
      </c>
      <c r="B187" t="s">
        <v>1241</v>
      </c>
      <c r="C187" t="s">
        <v>37</v>
      </c>
      <c r="D187" t="s">
        <v>721</v>
      </c>
      <c r="E187" t="s">
        <v>1657</v>
      </c>
      <c r="F187" t="s">
        <v>169</v>
      </c>
      <c r="G187" t="s">
        <v>38</v>
      </c>
      <c r="H187" t="s">
        <v>3069</v>
      </c>
      <c r="I187" t="str">
        <f t="shared" si="5"/>
        <v>santorelliantonio1@gmail.com</v>
      </c>
      <c r="K187" s="4"/>
    </row>
    <row r="188" spans="1:11" x14ac:dyDescent="0.25">
      <c r="A188">
        <v>70990</v>
      </c>
      <c r="B188" t="s">
        <v>1242</v>
      </c>
      <c r="C188" t="s">
        <v>37</v>
      </c>
      <c r="D188" t="s">
        <v>764</v>
      </c>
      <c r="E188" t="s">
        <v>1657</v>
      </c>
      <c r="F188" t="s">
        <v>169</v>
      </c>
      <c r="G188" t="s">
        <v>89</v>
      </c>
      <c r="H188" t="s">
        <v>89</v>
      </c>
      <c r="I188" t="str">
        <f t="shared" si="5"/>
        <v>pinasantorelli52@gmail.com</v>
      </c>
      <c r="K188" s="4"/>
    </row>
    <row r="189" spans="1:11" x14ac:dyDescent="0.25">
      <c r="A189">
        <v>80277</v>
      </c>
      <c r="B189" t="s">
        <v>1244</v>
      </c>
      <c r="C189" t="s">
        <v>1243</v>
      </c>
      <c r="D189" t="s">
        <v>813</v>
      </c>
      <c r="E189" t="s">
        <v>1657</v>
      </c>
      <c r="F189" t="s">
        <v>169</v>
      </c>
      <c r="G189" t="s">
        <v>1109</v>
      </c>
      <c r="H189" t="s">
        <v>1109</v>
      </c>
      <c r="I189" t="str">
        <f t="shared" si="5"/>
        <v>pasqualesaulino@alice.it</v>
      </c>
      <c r="K189" s="4"/>
    </row>
    <row r="190" spans="1:11" x14ac:dyDescent="0.25">
      <c r="A190">
        <v>40907</v>
      </c>
      <c r="B190" t="s">
        <v>1245</v>
      </c>
      <c r="C190" t="s">
        <v>129</v>
      </c>
      <c r="D190" t="s">
        <v>130</v>
      </c>
      <c r="E190" t="s">
        <v>1657</v>
      </c>
      <c r="F190" t="s">
        <v>169</v>
      </c>
      <c r="G190" t="s">
        <v>131</v>
      </c>
      <c r="I190" t="str">
        <f t="shared" si="5"/>
        <v>scalass1@tin.it (</v>
      </c>
      <c r="K190" s="4"/>
    </row>
    <row r="191" spans="1:11" x14ac:dyDescent="0.25">
      <c r="A191">
        <v>703782</v>
      </c>
      <c r="B191" t="s">
        <v>1246</v>
      </c>
      <c r="C191" t="s">
        <v>94</v>
      </c>
      <c r="D191" t="s">
        <v>95</v>
      </c>
      <c r="E191" t="s">
        <v>1657</v>
      </c>
      <c r="F191" t="s">
        <v>169</v>
      </c>
      <c r="G191" t="s">
        <v>96</v>
      </c>
      <c r="H191" t="s">
        <v>96</v>
      </c>
      <c r="I191" t="str">
        <f t="shared" si="5"/>
        <v>poirot89@hotmail.it</v>
      </c>
      <c r="K191" s="4"/>
    </row>
    <row r="192" spans="1:11" x14ac:dyDescent="0.25">
      <c r="A192">
        <v>707730</v>
      </c>
      <c r="B192" t="s">
        <v>1247</v>
      </c>
      <c r="C192" t="s">
        <v>138</v>
      </c>
      <c r="D192" t="s">
        <v>139</v>
      </c>
      <c r="E192" t="s">
        <v>1657</v>
      </c>
      <c r="F192" t="s">
        <v>169</v>
      </c>
      <c r="G192" t="s">
        <v>140</v>
      </c>
      <c r="I192" t="str">
        <f t="shared" si="5"/>
        <v xml:space="preserve">vinella10@virgilio.it  </v>
      </c>
      <c r="K192" s="4"/>
    </row>
    <row r="193" spans="1:11" x14ac:dyDescent="0.25">
      <c r="A193">
        <v>71549</v>
      </c>
      <c r="B193" t="s">
        <v>1248</v>
      </c>
      <c r="C193" t="s">
        <v>135</v>
      </c>
      <c r="D193" t="s">
        <v>136</v>
      </c>
      <c r="E193" t="s">
        <v>1657</v>
      </c>
      <c r="F193" t="s">
        <v>169</v>
      </c>
      <c r="G193" t="s">
        <v>137</v>
      </c>
      <c r="H193" t="s">
        <v>137</v>
      </c>
      <c r="I193" t="str">
        <f t="shared" si="5"/>
        <v>teresasini@libero.it</v>
      </c>
      <c r="K193" s="4"/>
    </row>
    <row r="194" spans="1:11" x14ac:dyDescent="0.25">
      <c r="A194">
        <v>80288</v>
      </c>
      <c r="B194" t="s">
        <v>1249</v>
      </c>
      <c r="C194" t="s">
        <v>64</v>
      </c>
      <c r="D194" t="s">
        <v>469</v>
      </c>
      <c r="E194" t="s">
        <v>1657</v>
      </c>
      <c r="F194" t="s">
        <v>169</v>
      </c>
      <c r="G194" t="s">
        <v>65</v>
      </c>
      <c r="H194" t="s">
        <v>65</v>
      </c>
      <c r="I194" t="str">
        <f t="shared" si="5"/>
        <v>filomenasirignano@libero.it</v>
      </c>
      <c r="K194" s="4"/>
    </row>
    <row r="195" spans="1:11" x14ac:dyDescent="0.25">
      <c r="A195">
        <v>55202</v>
      </c>
      <c r="B195" t="s">
        <v>1250</v>
      </c>
      <c r="C195" t="s">
        <v>2444</v>
      </c>
      <c r="D195" t="s">
        <v>834</v>
      </c>
      <c r="E195" t="s">
        <v>1657</v>
      </c>
      <c r="F195" t="s">
        <v>169</v>
      </c>
      <c r="G195" t="s">
        <v>123</v>
      </c>
      <c r="H195" t="s">
        <v>123</v>
      </c>
      <c r="I195" t="str">
        <f t="shared" si="5"/>
        <v>linotarantino@tiscali.it</v>
      </c>
      <c r="K195" s="4"/>
    </row>
    <row r="196" spans="1:11" x14ac:dyDescent="0.25">
      <c r="A196">
        <v>703679</v>
      </c>
      <c r="B196" t="s">
        <v>1252</v>
      </c>
      <c r="C196" t="s">
        <v>97</v>
      </c>
      <c r="D196" t="s">
        <v>730</v>
      </c>
      <c r="E196" t="s">
        <v>1657</v>
      </c>
      <c r="F196" t="s">
        <v>169</v>
      </c>
      <c r="G196" t="s">
        <v>98</v>
      </c>
      <c r="I196" t="str">
        <f t="shared" si="5"/>
        <v>mariavelotti@libero.it</v>
      </c>
      <c r="K196" s="4"/>
    </row>
    <row r="197" spans="1:11" x14ac:dyDescent="0.25">
      <c r="A197">
        <v>76820</v>
      </c>
      <c r="B197" t="s">
        <v>1253</v>
      </c>
      <c r="C197" t="s">
        <v>55</v>
      </c>
      <c r="D197" t="s">
        <v>390</v>
      </c>
      <c r="E197" t="s">
        <v>1657</v>
      </c>
      <c r="F197" t="s">
        <v>169</v>
      </c>
      <c r="G197" t="s">
        <v>56</v>
      </c>
      <c r="H197" t="s">
        <v>56</v>
      </c>
      <c r="I197" t="str">
        <f t="shared" si="5"/>
        <v>verrillo2002@libero.it</v>
      </c>
      <c r="K197" s="4"/>
    </row>
    <row r="198" spans="1:11" x14ac:dyDescent="0.25">
      <c r="A198">
        <v>40805</v>
      </c>
      <c r="B198" t="s">
        <v>1254</v>
      </c>
      <c r="C198" t="s">
        <v>39</v>
      </c>
      <c r="D198" t="s">
        <v>721</v>
      </c>
      <c r="E198" t="s">
        <v>1657</v>
      </c>
      <c r="F198" t="s">
        <v>169</v>
      </c>
      <c r="G198" t="s">
        <v>40</v>
      </c>
      <c r="H198" t="s">
        <v>40</v>
      </c>
      <c r="I198" t="str">
        <f t="shared" si="5"/>
        <v>doctor2001@libero.it</v>
      </c>
      <c r="K198" s="4"/>
    </row>
    <row r="199" spans="1:11" x14ac:dyDescent="0.25">
      <c r="A199">
        <v>70169</v>
      </c>
      <c r="B199" t="s">
        <v>1255</v>
      </c>
      <c r="C199" t="s">
        <v>39</v>
      </c>
      <c r="D199" t="s">
        <v>126</v>
      </c>
      <c r="E199" t="s">
        <v>1657</v>
      </c>
      <c r="F199" t="s">
        <v>169</v>
      </c>
      <c r="G199" t="s">
        <v>127</v>
      </c>
      <c r="H199" t="s">
        <v>3116</v>
      </c>
      <c r="I199" t="str">
        <f t="shared" si="5"/>
        <v>sabatinovitale1@alice.it</v>
      </c>
      <c r="K199" s="4"/>
    </row>
    <row r="200" spans="1:11" x14ac:dyDescent="0.25">
      <c r="A200">
        <v>63701</v>
      </c>
      <c r="B200" t="s">
        <v>1637</v>
      </c>
      <c r="C200" t="s">
        <v>1638</v>
      </c>
      <c r="D200" t="s">
        <v>1639</v>
      </c>
      <c r="E200" t="s">
        <v>1640</v>
      </c>
      <c r="F200" t="s">
        <v>169</v>
      </c>
      <c r="G200" t="s">
        <v>1024</v>
      </c>
      <c r="H200" t="s">
        <v>1024</v>
      </c>
      <c r="I200" t="str">
        <f t="shared" si="5"/>
        <v>lucio.abitabile@libero.it</v>
      </c>
      <c r="K200" s="4"/>
    </row>
    <row r="201" spans="1:11" x14ac:dyDescent="0.25">
      <c r="A201">
        <v>810987</v>
      </c>
      <c r="B201" t="s">
        <v>1661</v>
      </c>
      <c r="C201" t="s">
        <v>1662</v>
      </c>
      <c r="D201" t="s">
        <v>1663</v>
      </c>
      <c r="E201" t="s">
        <v>1640</v>
      </c>
      <c r="F201" t="s">
        <v>1062</v>
      </c>
      <c r="G201" t="s">
        <v>1063</v>
      </c>
      <c r="I201" t="str">
        <f t="shared" si="5"/>
        <v>leontinaalvano@yahoo.it</v>
      </c>
      <c r="K201" s="4"/>
    </row>
    <row r="202" spans="1:11" x14ac:dyDescent="0.25">
      <c r="A202">
        <v>72428</v>
      </c>
      <c r="B202" t="s">
        <v>1690</v>
      </c>
      <c r="C202" t="s">
        <v>1691</v>
      </c>
      <c r="D202" t="s">
        <v>790</v>
      </c>
      <c r="E202" t="s">
        <v>1640</v>
      </c>
      <c r="F202" t="s">
        <v>169</v>
      </c>
      <c r="G202" t="s">
        <v>1025</v>
      </c>
      <c r="H202" t="s">
        <v>2787</v>
      </c>
      <c r="I202" t="str">
        <f t="shared" si="5"/>
        <v>drangeloantuono@alice.it</v>
      </c>
      <c r="K202" s="4"/>
    </row>
    <row r="203" spans="1:11" x14ac:dyDescent="0.25">
      <c r="A203">
        <v>72268</v>
      </c>
      <c r="B203" t="s">
        <v>1696</v>
      </c>
      <c r="C203" t="s">
        <v>1597</v>
      </c>
      <c r="D203" t="s">
        <v>745</v>
      </c>
      <c r="E203" t="s">
        <v>1640</v>
      </c>
      <c r="F203" t="s">
        <v>169</v>
      </c>
      <c r="G203" t="s">
        <v>1026</v>
      </c>
      <c r="H203" t="s">
        <v>1026</v>
      </c>
      <c r="I203" t="str">
        <f t="shared" si="5"/>
        <v>salviapre@libero.it</v>
      </c>
      <c r="K203" s="4"/>
    </row>
    <row r="204" spans="1:11" x14ac:dyDescent="0.25">
      <c r="A204">
        <v>66927</v>
      </c>
      <c r="B204" t="s">
        <v>1713</v>
      </c>
      <c r="C204" t="s">
        <v>797</v>
      </c>
      <c r="D204" t="s">
        <v>844</v>
      </c>
      <c r="E204" t="s">
        <v>1640</v>
      </c>
      <c r="F204" t="s">
        <v>169</v>
      </c>
      <c r="G204" t="s">
        <v>1027</v>
      </c>
      <c r="H204" t="s">
        <v>1027</v>
      </c>
      <c r="I204" t="str">
        <f t="shared" si="5"/>
        <v>gennaro.auricchio@virgilio.it</v>
      </c>
      <c r="K204" s="4"/>
    </row>
    <row r="205" spans="1:11" x14ac:dyDescent="0.25">
      <c r="A205">
        <v>69176</v>
      </c>
      <c r="B205" t="s">
        <v>1714</v>
      </c>
      <c r="C205" t="s">
        <v>174</v>
      </c>
      <c r="D205" t="s">
        <v>770</v>
      </c>
      <c r="E205" t="s">
        <v>1640</v>
      </c>
      <c r="F205" t="s">
        <v>169</v>
      </c>
      <c r="G205" t="s">
        <v>1028</v>
      </c>
      <c r="H205" t="s">
        <v>2794</v>
      </c>
      <c r="I205" t="str">
        <f t="shared" si="5"/>
        <v>auriemmasalvatore@kappamed.it</v>
      </c>
      <c r="K205" s="4"/>
    </row>
    <row r="206" spans="1:11" x14ac:dyDescent="0.25">
      <c r="A206">
        <v>711677</v>
      </c>
      <c r="B206" t="s">
        <v>1730</v>
      </c>
      <c r="C206" t="s">
        <v>1731</v>
      </c>
      <c r="D206" t="s">
        <v>867</v>
      </c>
      <c r="E206" t="s">
        <v>1640</v>
      </c>
      <c r="F206" t="s">
        <v>169</v>
      </c>
      <c r="G206" t="s">
        <v>1029</v>
      </c>
      <c r="H206" t="s">
        <v>1029</v>
      </c>
      <c r="I206" t="str">
        <f t="shared" si="5"/>
        <v>baronvin@libero.it</v>
      </c>
      <c r="K206" s="4"/>
    </row>
    <row r="207" spans="1:11" x14ac:dyDescent="0.25">
      <c r="A207">
        <v>704171</v>
      </c>
      <c r="B207" t="s">
        <v>1739</v>
      </c>
      <c r="C207" t="s">
        <v>1267</v>
      </c>
      <c r="D207" t="s">
        <v>1652</v>
      </c>
      <c r="E207" t="s">
        <v>1640</v>
      </c>
      <c r="F207" t="s">
        <v>169</v>
      </c>
      <c r="G207" t="s">
        <v>1030</v>
      </c>
      <c r="H207" t="s">
        <v>1030</v>
      </c>
      <c r="I207" t="str">
        <f t="shared" si="5"/>
        <v>gbenti57@gmail.com</v>
      </c>
      <c r="K207" s="4"/>
    </row>
    <row r="208" spans="1:11" x14ac:dyDescent="0.25">
      <c r="A208">
        <v>3795</v>
      </c>
      <c r="B208" t="s">
        <v>1762</v>
      </c>
      <c r="C208" t="s">
        <v>1763</v>
      </c>
      <c r="D208" t="s">
        <v>857</v>
      </c>
      <c r="E208" t="s">
        <v>1640</v>
      </c>
      <c r="F208" t="s">
        <v>169</v>
      </c>
      <c r="G208" t="s">
        <v>1031</v>
      </c>
      <c r="H208" t="s">
        <v>2822</v>
      </c>
      <c r="I208" t="str">
        <f t="shared" si="5"/>
        <v>mrbuonocore@gmail.com</v>
      </c>
      <c r="K208" s="4"/>
    </row>
    <row r="209" spans="1:11" x14ac:dyDescent="0.25">
      <c r="A209">
        <v>77925</v>
      </c>
      <c r="B209" t="s">
        <v>1766</v>
      </c>
      <c r="C209" t="s">
        <v>1767</v>
      </c>
      <c r="D209" t="s">
        <v>764</v>
      </c>
      <c r="E209" t="s">
        <v>1640</v>
      </c>
      <c r="F209" t="s">
        <v>169</v>
      </c>
      <c r="G209" t="s">
        <v>1032</v>
      </c>
      <c r="H209" t="s">
        <v>1032</v>
      </c>
      <c r="I209" t="str">
        <f t="shared" si="5"/>
        <v>giusecacci@virgilio.it</v>
      </c>
      <c r="K209" s="4"/>
    </row>
    <row r="210" spans="1:11" x14ac:dyDescent="0.25">
      <c r="A210">
        <v>77298</v>
      </c>
      <c r="B210" t="s">
        <v>1784</v>
      </c>
      <c r="C210" t="s">
        <v>177</v>
      </c>
      <c r="D210" t="s">
        <v>1785</v>
      </c>
      <c r="E210" t="s">
        <v>1640</v>
      </c>
      <c r="F210" t="s">
        <v>169</v>
      </c>
      <c r="G210" t="s">
        <v>1033</v>
      </c>
      <c r="H210" t="s">
        <v>1033</v>
      </c>
      <c r="I210" t="str">
        <f t="shared" si="5"/>
        <v>capasso.elisabetta@live.it</v>
      </c>
      <c r="K210" s="4"/>
    </row>
    <row r="211" spans="1:11" x14ac:dyDescent="0.25">
      <c r="A211">
        <v>77492</v>
      </c>
      <c r="B211" t="s">
        <v>1805</v>
      </c>
      <c r="C211" t="s">
        <v>1806</v>
      </c>
      <c r="D211" t="s">
        <v>1094</v>
      </c>
      <c r="E211" t="s">
        <v>1640</v>
      </c>
      <c r="F211" t="s">
        <v>169</v>
      </c>
      <c r="G211" t="s">
        <v>1034</v>
      </c>
      <c r="H211" t="s">
        <v>2837</v>
      </c>
      <c r="I211" t="str">
        <f t="shared" si="5"/>
        <v>castielloluigi@kappamed.it</v>
      </c>
      <c r="K211" s="4"/>
    </row>
    <row r="212" spans="1:11" x14ac:dyDescent="0.25">
      <c r="A212">
        <v>77516</v>
      </c>
      <c r="B212" t="s">
        <v>1811</v>
      </c>
      <c r="C212" t="s">
        <v>1812</v>
      </c>
      <c r="D212" t="s">
        <v>995</v>
      </c>
      <c r="E212" t="s">
        <v>1640</v>
      </c>
      <c r="F212" t="s">
        <v>169</v>
      </c>
      <c r="G212" t="s">
        <v>1035</v>
      </c>
      <c r="H212" t="s">
        <v>1035</v>
      </c>
      <c r="I212" t="str">
        <f t="shared" si="5"/>
        <v>cennamocarmine@libero.it</v>
      </c>
      <c r="K212" s="4"/>
    </row>
    <row r="213" spans="1:11" x14ac:dyDescent="0.25">
      <c r="A213">
        <v>82068</v>
      </c>
      <c r="B213" t="s">
        <v>1813</v>
      </c>
      <c r="C213" t="s">
        <v>1812</v>
      </c>
      <c r="D213" t="s">
        <v>1814</v>
      </c>
      <c r="E213" t="s">
        <v>1640</v>
      </c>
      <c r="F213" t="s">
        <v>169</v>
      </c>
      <c r="G213" t="s">
        <v>1036</v>
      </c>
      <c r="H213" t="s">
        <v>1036</v>
      </c>
      <c r="I213" t="str">
        <f t="shared" si="5"/>
        <v>tullio.cennamo@fastwebnet.it</v>
      </c>
      <c r="K213" s="4"/>
    </row>
    <row r="214" spans="1:11" x14ac:dyDescent="0.25">
      <c r="A214">
        <v>69028</v>
      </c>
      <c r="B214" t="s">
        <v>1844</v>
      </c>
      <c r="C214" t="s">
        <v>178</v>
      </c>
      <c r="D214" t="s">
        <v>882</v>
      </c>
      <c r="E214" t="s">
        <v>1640</v>
      </c>
      <c r="F214" t="s">
        <v>169</v>
      </c>
      <c r="G214" t="s">
        <v>1037</v>
      </c>
      <c r="H214" t="s">
        <v>1037</v>
      </c>
      <c r="I214" t="str">
        <f t="shared" si="5"/>
        <v>nicolacoppola@tin.it</v>
      </c>
      <c r="K214" s="4"/>
    </row>
    <row r="215" spans="1:11" x14ac:dyDescent="0.25">
      <c r="A215">
        <v>811570</v>
      </c>
      <c r="B215" t="s">
        <v>1865</v>
      </c>
      <c r="C215" t="s">
        <v>1866</v>
      </c>
      <c r="D215" t="s">
        <v>988</v>
      </c>
      <c r="E215" t="s">
        <v>1640</v>
      </c>
      <c r="F215" t="s">
        <v>1062</v>
      </c>
      <c r="G215" t="s">
        <v>1064</v>
      </c>
      <c r="I215" t="str">
        <f t="shared" si="5"/>
        <v>oreste.defilippis@tiscali.it</v>
      </c>
      <c r="K215" s="4"/>
    </row>
    <row r="216" spans="1:11" x14ac:dyDescent="0.25">
      <c r="A216">
        <v>40474</v>
      </c>
      <c r="B216" t="s">
        <v>1902</v>
      </c>
      <c r="C216" t="s">
        <v>675</v>
      </c>
      <c r="D216" t="s">
        <v>974</v>
      </c>
      <c r="E216" t="s">
        <v>1640</v>
      </c>
      <c r="F216" t="s">
        <v>169</v>
      </c>
      <c r="G216" t="s">
        <v>1039</v>
      </c>
      <c r="H216" t="s">
        <v>1039</v>
      </c>
      <c r="I216" t="str">
        <f t="shared" si="5"/>
        <v>assuntinaderosa@libero.it</v>
      </c>
      <c r="K216" s="4"/>
    </row>
    <row r="217" spans="1:11" x14ac:dyDescent="0.25">
      <c r="A217">
        <v>78041</v>
      </c>
      <c r="B217" t="s">
        <v>1923</v>
      </c>
      <c r="C217" t="s">
        <v>1924</v>
      </c>
      <c r="D217" t="s">
        <v>252</v>
      </c>
      <c r="E217" t="s">
        <v>1640</v>
      </c>
      <c r="F217" t="s">
        <v>169</v>
      </c>
      <c r="G217" t="s">
        <v>1040</v>
      </c>
      <c r="H217" t="s">
        <v>2875</v>
      </c>
      <c r="I217" t="str">
        <f t="shared" si="5"/>
        <v>dicaprioalessandro@libero.it</v>
      </c>
      <c r="K217" s="4"/>
    </row>
    <row r="218" spans="1:11" x14ac:dyDescent="0.25">
      <c r="A218">
        <v>70762</v>
      </c>
      <c r="B218" t="s">
        <v>1931</v>
      </c>
      <c r="C218" t="s">
        <v>198</v>
      </c>
      <c r="D218" t="s">
        <v>867</v>
      </c>
      <c r="E218" t="s">
        <v>1640</v>
      </c>
      <c r="F218" t="s">
        <v>169</v>
      </c>
      <c r="G218" t="s">
        <v>1041</v>
      </c>
      <c r="H218" t="s">
        <v>1041</v>
      </c>
      <c r="I218" t="str">
        <f t="shared" si="5"/>
        <v>dicostanzovinc54@alice.it</v>
      </c>
      <c r="K218" s="4"/>
    </row>
    <row r="219" spans="1:11" x14ac:dyDescent="0.25">
      <c r="A219">
        <v>68787</v>
      </c>
      <c r="B219" t="s">
        <v>1950</v>
      </c>
      <c r="C219" t="s">
        <v>1951</v>
      </c>
      <c r="D219" t="s">
        <v>790</v>
      </c>
      <c r="E219" t="s">
        <v>1640</v>
      </c>
      <c r="F219" t="s">
        <v>169</v>
      </c>
      <c r="G219" t="s">
        <v>1042</v>
      </c>
      <c r="H219" t="s">
        <v>1042</v>
      </c>
      <c r="I219" t="str">
        <f t="shared" si="5"/>
        <v>angelovolla@libero.it</v>
      </c>
      <c r="K219" s="4"/>
    </row>
    <row r="220" spans="1:11" x14ac:dyDescent="0.25">
      <c r="A220">
        <v>704023</v>
      </c>
      <c r="B220" t="s">
        <v>1952</v>
      </c>
      <c r="C220" t="s">
        <v>1464</v>
      </c>
      <c r="D220" t="s">
        <v>730</v>
      </c>
      <c r="E220" t="s">
        <v>1640</v>
      </c>
      <c r="F220" t="s">
        <v>169</v>
      </c>
      <c r="G220" t="s">
        <v>1043</v>
      </c>
      <c r="H220" t="s">
        <v>1043</v>
      </c>
      <c r="I220" t="str">
        <f t="shared" si="5"/>
        <v>maria.disarno@libero.it</v>
      </c>
      <c r="K220" s="4"/>
    </row>
    <row r="221" spans="1:11" x14ac:dyDescent="0.25">
      <c r="A221">
        <v>70604</v>
      </c>
      <c r="B221" t="s">
        <v>1959</v>
      </c>
      <c r="C221" t="s">
        <v>1960</v>
      </c>
      <c r="D221" t="s">
        <v>721</v>
      </c>
      <c r="E221" t="s">
        <v>1640</v>
      </c>
      <c r="F221" t="s">
        <v>169</v>
      </c>
      <c r="G221" t="s">
        <v>1038</v>
      </c>
      <c r="H221" t="s">
        <v>1038</v>
      </c>
      <c r="I221" t="str">
        <f t="shared" si="5"/>
        <v>d_isanto@alice.it</v>
      </c>
      <c r="K221" s="4"/>
    </row>
    <row r="222" spans="1:11" x14ac:dyDescent="0.25">
      <c r="A222">
        <v>40485</v>
      </c>
      <c r="B222" t="s">
        <v>1971</v>
      </c>
      <c r="C222" t="s">
        <v>1100</v>
      </c>
      <c r="D222" t="s">
        <v>776</v>
      </c>
      <c r="E222" t="s">
        <v>1640</v>
      </c>
      <c r="F222" t="s">
        <v>169</v>
      </c>
      <c r="G222" t="s">
        <v>1044</v>
      </c>
      <c r="H222" t="s">
        <v>1044</v>
      </c>
      <c r="I222" t="str">
        <f t="shared" si="5"/>
        <v>esposi@libero.it</v>
      </c>
      <c r="K222" s="4"/>
    </row>
    <row r="223" spans="1:11" x14ac:dyDescent="0.25">
      <c r="A223">
        <v>810760</v>
      </c>
      <c r="B223" t="s">
        <v>1976</v>
      </c>
      <c r="C223" t="s">
        <v>1100</v>
      </c>
      <c r="D223" t="s">
        <v>764</v>
      </c>
      <c r="E223" t="s">
        <v>1640</v>
      </c>
      <c r="F223" t="s">
        <v>1062</v>
      </c>
      <c r="G223" t="s">
        <v>1065</v>
      </c>
      <c r="I223" t="str">
        <f t="shared" ref="I223:I280" si="6">IF(H223="",G223,H223)</f>
        <v>claradotty@libero.it</v>
      </c>
      <c r="K223" s="4"/>
    </row>
    <row r="224" spans="1:11" x14ac:dyDescent="0.25">
      <c r="A224">
        <v>74196</v>
      </c>
      <c r="B224" t="s">
        <v>1977</v>
      </c>
      <c r="C224" t="s">
        <v>1100</v>
      </c>
      <c r="D224" t="s">
        <v>1094</v>
      </c>
      <c r="E224" t="s">
        <v>1640</v>
      </c>
      <c r="F224" t="s">
        <v>169</v>
      </c>
      <c r="H224" t="s">
        <v>2896</v>
      </c>
      <c r="I224" t="str">
        <f t="shared" si="6"/>
        <v>dottluigiesposito58@gmail.com</v>
      </c>
      <c r="K224" s="4"/>
    </row>
    <row r="225" spans="1:11" x14ac:dyDescent="0.25">
      <c r="A225">
        <v>66814</v>
      </c>
      <c r="B225" t="s">
        <v>2033</v>
      </c>
      <c r="C225" t="s">
        <v>396</v>
      </c>
      <c r="D225" t="s">
        <v>745</v>
      </c>
      <c r="E225" t="s">
        <v>1640</v>
      </c>
      <c r="F225" t="s">
        <v>169</v>
      </c>
      <c r="G225" t="s">
        <v>1045</v>
      </c>
      <c r="H225" t="s">
        <v>2929</v>
      </c>
      <c r="I225" t="str">
        <f t="shared" si="6"/>
        <v>gallogiuseppe286@gmail.com</v>
      </c>
      <c r="K225" s="4"/>
    </row>
    <row r="226" spans="1:11" x14ac:dyDescent="0.25">
      <c r="A226">
        <v>811240</v>
      </c>
      <c r="B226" t="s">
        <v>2045</v>
      </c>
      <c r="C226" t="s">
        <v>2046</v>
      </c>
      <c r="D226" t="s">
        <v>2047</v>
      </c>
      <c r="E226" t="s">
        <v>1640</v>
      </c>
      <c r="F226" t="s">
        <v>1062</v>
      </c>
      <c r="G226" t="s">
        <v>1066</v>
      </c>
      <c r="I226" t="str">
        <f t="shared" si="6"/>
        <v>ettoregensini@alice.it</v>
      </c>
      <c r="K226" s="4"/>
    </row>
    <row r="227" spans="1:11" x14ac:dyDescent="0.25">
      <c r="A227">
        <v>811046</v>
      </c>
      <c r="B227" t="s">
        <v>2066</v>
      </c>
      <c r="C227" t="s">
        <v>871</v>
      </c>
      <c r="D227" t="s">
        <v>712</v>
      </c>
      <c r="E227" t="s">
        <v>1640</v>
      </c>
      <c r="F227" t="s">
        <v>1062</v>
      </c>
      <c r="G227" t="s">
        <v>1067</v>
      </c>
      <c r="I227" t="str">
        <f t="shared" si="6"/>
        <v>carolinagiugliano@alice.it</v>
      </c>
      <c r="K227" s="4"/>
    </row>
    <row r="228" spans="1:11" x14ac:dyDescent="0.25">
      <c r="A228">
        <v>69119</v>
      </c>
      <c r="B228" t="s">
        <v>2077</v>
      </c>
      <c r="C228" t="s">
        <v>2078</v>
      </c>
      <c r="D228" t="s">
        <v>2079</v>
      </c>
      <c r="E228" t="s">
        <v>1640</v>
      </c>
      <c r="F228" t="s">
        <v>169</v>
      </c>
      <c r="G228" t="s">
        <v>1046</v>
      </c>
      <c r="H228" t="s">
        <v>1046</v>
      </c>
      <c r="I228" t="str">
        <f t="shared" si="6"/>
        <v>linoguast@alice.it</v>
      </c>
      <c r="K228" s="4"/>
    </row>
    <row r="229" spans="1:11" x14ac:dyDescent="0.25">
      <c r="A229">
        <v>810759</v>
      </c>
      <c r="B229" t="s">
        <v>2083</v>
      </c>
      <c r="C229" t="s">
        <v>2084</v>
      </c>
      <c r="D229" t="s">
        <v>2085</v>
      </c>
      <c r="E229" t="s">
        <v>1640</v>
      </c>
      <c r="F229" t="s">
        <v>1062</v>
      </c>
      <c r="G229" t="s">
        <v>1068</v>
      </c>
      <c r="I229" t="str">
        <f t="shared" si="6"/>
        <v>joannehensen@hotmail.it</v>
      </c>
      <c r="K229" s="4"/>
    </row>
    <row r="230" spans="1:11" x14ac:dyDescent="0.25">
      <c r="A230">
        <v>69187</v>
      </c>
      <c r="B230" t="s">
        <v>2093</v>
      </c>
      <c r="C230" t="s">
        <v>2094</v>
      </c>
      <c r="D230" t="s">
        <v>745</v>
      </c>
      <c r="E230" t="s">
        <v>1640</v>
      </c>
      <c r="F230" t="s">
        <v>169</v>
      </c>
      <c r="G230" t="s">
        <v>1047</v>
      </c>
      <c r="H230" t="s">
        <v>2954</v>
      </c>
      <c r="I230" t="str">
        <f t="shared" si="6"/>
        <v>dott.iaquinta@virgilio.it</v>
      </c>
      <c r="K230" s="4"/>
    </row>
    <row r="231" spans="1:11" x14ac:dyDescent="0.25">
      <c r="A231">
        <v>64841</v>
      </c>
      <c r="B231" t="s">
        <v>2150</v>
      </c>
      <c r="C231" t="s">
        <v>106</v>
      </c>
      <c r="D231" t="s">
        <v>748</v>
      </c>
      <c r="E231" t="s">
        <v>1640</v>
      </c>
      <c r="F231" t="s">
        <v>169</v>
      </c>
      <c r="H231" t="s">
        <v>1048</v>
      </c>
      <c r="I231" t="str">
        <f t="shared" si="6"/>
        <v>maione_michele@alice.it</v>
      </c>
      <c r="K231" s="4"/>
    </row>
    <row r="232" spans="1:11" x14ac:dyDescent="0.25">
      <c r="A232">
        <v>60985</v>
      </c>
      <c r="B232" t="s">
        <v>2159</v>
      </c>
      <c r="C232" t="s">
        <v>218</v>
      </c>
      <c r="D232" t="s">
        <v>721</v>
      </c>
      <c r="E232" t="s">
        <v>1640</v>
      </c>
      <c r="F232" t="s">
        <v>169</v>
      </c>
      <c r="G232" t="s">
        <v>1049</v>
      </c>
      <c r="H232" t="s">
        <v>2982</v>
      </c>
      <c r="I232" t="str">
        <f t="shared" si="6"/>
        <v>gmanna13@gmail.com</v>
      </c>
      <c r="K232" s="4"/>
    </row>
    <row r="233" spans="1:11" x14ac:dyDescent="0.25">
      <c r="A233">
        <v>68399</v>
      </c>
      <c r="B233" t="s">
        <v>2162</v>
      </c>
      <c r="C233" t="s">
        <v>2163</v>
      </c>
      <c r="D233" t="s">
        <v>718</v>
      </c>
      <c r="E233" t="s">
        <v>1640</v>
      </c>
      <c r="F233" t="s">
        <v>1062</v>
      </c>
      <c r="G233" t="s">
        <v>1069</v>
      </c>
      <c r="I233" t="str">
        <f t="shared" si="6"/>
        <v>manzoteresa@virgilio.it</v>
      </c>
      <c r="K233" s="4"/>
    </row>
    <row r="234" spans="1:11" x14ac:dyDescent="0.25">
      <c r="A234">
        <v>82752</v>
      </c>
      <c r="B234" t="s">
        <v>2207</v>
      </c>
      <c r="C234" t="s">
        <v>1595</v>
      </c>
      <c r="D234" t="s">
        <v>885</v>
      </c>
      <c r="E234" t="s">
        <v>1640</v>
      </c>
      <c r="F234" t="s">
        <v>169</v>
      </c>
      <c r="G234" t="s">
        <v>1596</v>
      </c>
      <c r="I234" t="str">
        <f t="shared" si="6"/>
        <v>giovanni.molese@libero.it</v>
      </c>
      <c r="K234" s="4"/>
    </row>
    <row r="235" spans="1:11" x14ac:dyDescent="0.25">
      <c r="A235">
        <v>68218</v>
      </c>
      <c r="B235" t="s">
        <v>2276</v>
      </c>
      <c r="C235" t="s">
        <v>2277</v>
      </c>
      <c r="D235" t="s">
        <v>1094</v>
      </c>
      <c r="E235" t="s">
        <v>1640</v>
      </c>
      <c r="F235" t="s">
        <v>1062</v>
      </c>
      <c r="G235" t="s">
        <v>1070</v>
      </c>
      <c r="I235" t="str">
        <f t="shared" si="6"/>
        <v>paparoluigi@liber.it</v>
      </c>
      <c r="K235" s="4"/>
    </row>
    <row r="236" spans="1:11" x14ac:dyDescent="0.25">
      <c r="A236">
        <v>40554</v>
      </c>
      <c r="B236" t="s">
        <v>2289</v>
      </c>
      <c r="C236" t="s">
        <v>553</v>
      </c>
      <c r="D236" t="s">
        <v>773</v>
      </c>
      <c r="E236" t="s">
        <v>1640</v>
      </c>
      <c r="F236" t="s">
        <v>169</v>
      </c>
      <c r="G236" t="s">
        <v>1050</v>
      </c>
      <c r="H236" t="s">
        <v>3037</v>
      </c>
      <c r="I236" t="str">
        <f t="shared" si="6"/>
        <v>pasqualeaprea.1@alice.it</v>
      </c>
      <c r="K236" s="4"/>
    </row>
    <row r="237" spans="1:11" x14ac:dyDescent="0.25">
      <c r="A237">
        <v>61009</v>
      </c>
      <c r="B237" t="s">
        <v>2301</v>
      </c>
      <c r="C237" t="s">
        <v>2302</v>
      </c>
      <c r="D237" t="s">
        <v>2303</v>
      </c>
      <c r="E237" t="s">
        <v>1640</v>
      </c>
      <c r="F237" t="s">
        <v>169</v>
      </c>
      <c r="G237" t="s">
        <v>1051</v>
      </c>
      <c r="H237" t="s">
        <v>1051</v>
      </c>
      <c r="I237" t="str">
        <f t="shared" si="6"/>
        <v>franco.petricciuolo@libero.it</v>
      </c>
      <c r="K237" s="4"/>
    </row>
    <row r="238" spans="1:11" x14ac:dyDescent="0.25">
      <c r="A238">
        <v>66940</v>
      </c>
      <c r="B238" t="s">
        <v>2308</v>
      </c>
      <c r="C238" t="s">
        <v>2309</v>
      </c>
      <c r="D238" t="s">
        <v>1021</v>
      </c>
      <c r="E238" t="s">
        <v>1640</v>
      </c>
      <c r="F238" t="s">
        <v>1062</v>
      </c>
      <c r="G238" t="s">
        <v>1071</v>
      </c>
      <c r="I238" t="str">
        <f t="shared" si="6"/>
        <v>pierilina@libero.it</v>
      </c>
      <c r="K238" s="4"/>
    </row>
    <row r="239" spans="1:11" x14ac:dyDescent="0.25">
      <c r="A239">
        <v>66826</v>
      </c>
      <c r="B239" t="s">
        <v>2330</v>
      </c>
      <c r="C239" t="s">
        <v>2331</v>
      </c>
      <c r="D239" t="s">
        <v>1579</v>
      </c>
      <c r="E239" t="s">
        <v>1640</v>
      </c>
      <c r="F239" t="s">
        <v>169</v>
      </c>
      <c r="G239" t="s">
        <v>1052</v>
      </c>
      <c r="H239" t="s">
        <v>3049</v>
      </c>
      <c r="I239" t="str">
        <f t="shared" si="6"/>
        <v>ragozino53@gmail.com</v>
      </c>
      <c r="K239" s="4"/>
    </row>
    <row r="240" spans="1:11" x14ac:dyDescent="0.25">
      <c r="A240">
        <v>27024</v>
      </c>
      <c r="B240" t="s">
        <v>2341</v>
      </c>
      <c r="C240" t="s">
        <v>226</v>
      </c>
      <c r="D240" t="s">
        <v>2342</v>
      </c>
      <c r="E240" t="s">
        <v>1640</v>
      </c>
      <c r="F240" t="s">
        <v>169</v>
      </c>
      <c r="G240" t="s">
        <v>1053</v>
      </c>
      <c r="I240" t="str">
        <f t="shared" si="6"/>
        <v>luisarea@virgilio.it</v>
      </c>
      <c r="K240" s="4"/>
    </row>
    <row r="241" spans="1:11" x14ac:dyDescent="0.25">
      <c r="A241">
        <v>77128</v>
      </c>
      <c r="B241" t="s">
        <v>2343</v>
      </c>
      <c r="C241" t="s">
        <v>226</v>
      </c>
      <c r="D241" t="s">
        <v>748</v>
      </c>
      <c r="E241" t="s">
        <v>1640</v>
      </c>
      <c r="F241" t="s">
        <v>169</v>
      </c>
      <c r="G241" t="s">
        <v>1054</v>
      </c>
      <c r="H241" t="s">
        <v>1054</v>
      </c>
      <c r="I241" t="str">
        <f t="shared" si="6"/>
        <v>michele.rea-doc@libero.it</v>
      </c>
      <c r="K241" s="4"/>
    </row>
    <row r="242" spans="1:11" x14ac:dyDescent="0.25">
      <c r="A242">
        <v>704148</v>
      </c>
      <c r="B242" t="s">
        <v>2346</v>
      </c>
      <c r="C242" t="s">
        <v>1557</v>
      </c>
      <c r="D242" t="s">
        <v>745</v>
      </c>
      <c r="E242" t="s">
        <v>1640</v>
      </c>
      <c r="F242" t="s">
        <v>169</v>
      </c>
      <c r="G242" t="s">
        <v>1055</v>
      </c>
      <c r="H242" t="s">
        <v>1055</v>
      </c>
      <c r="I242" t="str">
        <f t="shared" si="6"/>
        <v>dottriccardi@libero.it</v>
      </c>
      <c r="K242" s="4"/>
    </row>
    <row r="243" spans="1:11" x14ac:dyDescent="0.25">
      <c r="A243">
        <v>69200</v>
      </c>
      <c r="B243" t="s">
        <v>2347</v>
      </c>
      <c r="C243" t="s">
        <v>2348</v>
      </c>
      <c r="D243" t="s">
        <v>770</v>
      </c>
      <c r="E243" t="s">
        <v>1640</v>
      </c>
      <c r="F243" t="s">
        <v>169</v>
      </c>
      <c r="G243" t="s">
        <v>1056</v>
      </c>
      <c r="H243" t="s">
        <v>1056</v>
      </c>
      <c r="I243" t="str">
        <f t="shared" si="6"/>
        <v>ricci.salvatore57@gmail.com</v>
      </c>
      <c r="K243" s="4"/>
    </row>
    <row r="244" spans="1:11" x14ac:dyDescent="0.25">
      <c r="A244">
        <v>78769</v>
      </c>
      <c r="B244" t="s">
        <v>2365</v>
      </c>
      <c r="C244" t="s">
        <v>934</v>
      </c>
      <c r="D244" t="s">
        <v>511</v>
      </c>
      <c r="E244" t="s">
        <v>1640</v>
      </c>
      <c r="F244" t="s">
        <v>169</v>
      </c>
      <c r="G244" t="s">
        <v>1057</v>
      </c>
      <c r="H244" t="s">
        <v>3063</v>
      </c>
      <c r="I244" t="str">
        <f t="shared" si="6"/>
        <v>russorosario@kappamed.it</v>
      </c>
      <c r="K244" s="4"/>
    </row>
    <row r="245" spans="1:11" x14ac:dyDescent="0.25">
      <c r="A245">
        <v>28380</v>
      </c>
      <c r="B245" t="s">
        <v>2376</v>
      </c>
      <c r="C245" t="s">
        <v>2377</v>
      </c>
      <c r="D245" t="s">
        <v>988</v>
      </c>
      <c r="E245" t="s">
        <v>1640</v>
      </c>
      <c r="F245" t="s">
        <v>169</v>
      </c>
      <c r="G245" t="s">
        <v>1058</v>
      </c>
      <c r="H245" t="s">
        <v>1058</v>
      </c>
      <c r="I245" t="str">
        <f t="shared" si="6"/>
        <v>dottoressa.santoro@virgilio.it</v>
      </c>
      <c r="K245" s="4"/>
    </row>
    <row r="246" spans="1:11" x14ac:dyDescent="0.25">
      <c r="A246">
        <v>40587</v>
      </c>
      <c r="B246" t="s">
        <v>2381</v>
      </c>
      <c r="C246" t="s">
        <v>2382</v>
      </c>
      <c r="D246" t="s">
        <v>401</v>
      </c>
      <c r="E246" t="s">
        <v>1640</v>
      </c>
      <c r="F246" t="s">
        <v>1062</v>
      </c>
      <c r="G246" t="s">
        <v>1072</v>
      </c>
      <c r="I246" t="str">
        <f t="shared" si="6"/>
        <v>robertosassi@tiscalinet.it</v>
      </c>
      <c r="K246" s="4"/>
    </row>
    <row r="247" spans="1:11" x14ac:dyDescent="0.25">
      <c r="A247">
        <v>67932</v>
      </c>
      <c r="B247" t="s">
        <v>2406</v>
      </c>
      <c r="C247" t="s">
        <v>2407</v>
      </c>
      <c r="D247" t="s">
        <v>511</v>
      </c>
      <c r="E247" t="s">
        <v>1640</v>
      </c>
      <c r="F247" t="s">
        <v>169</v>
      </c>
      <c r="G247" t="s">
        <v>1059</v>
      </c>
      <c r="H247" t="s">
        <v>3081</v>
      </c>
      <c r="I247" t="str">
        <f t="shared" si="6"/>
        <v>rosario.seccia@libero.it</v>
      </c>
      <c r="K247" s="4"/>
    </row>
    <row r="248" spans="1:11" x14ac:dyDescent="0.25">
      <c r="A248">
        <v>76443</v>
      </c>
      <c r="B248" t="s">
        <v>2420</v>
      </c>
      <c r="C248" t="s">
        <v>2421</v>
      </c>
      <c r="D248" t="s">
        <v>957</v>
      </c>
      <c r="E248" t="s">
        <v>1640</v>
      </c>
      <c r="F248" t="s">
        <v>169</v>
      </c>
      <c r="G248" t="s">
        <v>1060</v>
      </c>
      <c r="H248" t="s">
        <v>1060</v>
      </c>
      <c r="I248" t="str">
        <f t="shared" si="6"/>
        <v>franca.sito@virgilio.it</v>
      </c>
      <c r="K248" s="4"/>
    </row>
    <row r="249" spans="1:11" x14ac:dyDescent="0.25">
      <c r="A249">
        <v>40623</v>
      </c>
      <c r="B249" t="s">
        <v>2442</v>
      </c>
      <c r="C249" t="s">
        <v>2443</v>
      </c>
      <c r="D249" t="s">
        <v>813</v>
      </c>
      <c r="E249" t="s">
        <v>1640</v>
      </c>
      <c r="F249" t="s">
        <v>169</v>
      </c>
      <c r="G249" t="s">
        <v>1061</v>
      </c>
      <c r="I249" t="str">
        <f t="shared" si="6"/>
        <v>doc.tamma@libero.it</v>
      </c>
      <c r="K249" s="4"/>
    </row>
    <row r="250" spans="1:11" x14ac:dyDescent="0.25">
      <c r="A250">
        <v>812334</v>
      </c>
      <c r="B250" t="s">
        <v>1634</v>
      </c>
      <c r="C250" t="s">
        <v>185</v>
      </c>
      <c r="D250" t="s">
        <v>721</v>
      </c>
      <c r="E250" t="s">
        <v>1635</v>
      </c>
      <c r="F250" t="s">
        <v>1062</v>
      </c>
      <c r="G250" t="s">
        <v>691</v>
      </c>
      <c r="I250" t="str">
        <f t="shared" si="6"/>
        <v>abeteantonio@alice.it</v>
      </c>
      <c r="K250" s="4"/>
    </row>
    <row r="251" spans="1:11" x14ac:dyDescent="0.25">
      <c r="A251">
        <v>67476</v>
      </c>
      <c r="B251" t="s">
        <v>1688</v>
      </c>
      <c r="C251" t="s">
        <v>1689</v>
      </c>
      <c r="D251" t="s">
        <v>233</v>
      </c>
      <c r="E251" t="s">
        <v>1635</v>
      </c>
      <c r="F251" t="s">
        <v>1062</v>
      </c>
      <c r="G251" t="s">
        <v>685</v>
      </c>
      <c r="I251" t="str">
        <f t="shared" si="6"/>
        <v>r.antignani@virgilio.it</v>
      </c>
      <c r="K251" s="4"/>
    </row>
    <row r="252" spans="1:11" x14ac:dyDescent="0.25">
      <c r="A252">
        <v>703418</v>
      </c>
      <c r="B252" t="s">
        <v>1733</v>
      </c>
      <c r="C252" t="s">
        <v>186</v>
      </c>
      <c r="D252" t="s">
        <v>401</v>
      </c>
      <c r="E252" t="s">
        <v>1635</v>
      </c>
      <c r="F252" t="s">
        <v>169</v>
      </c>
      <c r="G252" t="s">
        <v>2533</v>
      </c>
      <c r="H252" t="s">
        <v>2533</v>
      </c>
      <c r="I252" t="str">
        <f t="shared" si="6"/>
        <v>roberto.barretta@libero.it</v>
      </c>
      <c r="K252" s="4"/>
    </row>
    <row r="253" spans="1:11" x14ac:dyDescent="0.25">
      <c r="A253">
        <v>711233</v>
      </c>
      <c r="B253" t="s">
        <v>1758</v>
      </c>
      <c r="C253" t="s">
        <v>187</v>
      </c>
      <c r="D253" t="s">
        <v>885</v>
      </c>
      <c r="E253" t="s">
        <v>1635</v>
      </c>
      <c r="F253" t="s">
        <v>169</v>
      </c>
      <c r="G253" t="s">
        <v>2534</v>
      </c>
      <c r="H253" t="s">
        <v>2534</v>
      </c>
      <c r="I253" t="str">
        <f t="shared" si="6"/>
        <v>juanbri@tiscali.it</v>
      </c>
      <c r="K253" s="4"/>
    </row>
    <row r="254" spans="1:11" x14ac:dyDescent="0.25">
      <c r="A254">
        <v>48117</v>
      </c>
      <c r="B254" t="s">
        <v>1789</v>
      </c>
      <c r="C254" t="s">
        <v>188</v>
      </c>
      <c r="D254" t="s">
        <v>867</v>
      </c>
      <c r="E254" t="s">
        <v>1635</v>
      </c>
      <c r="F254" t="s">
        <v>1062</v>
      </c>
      <c r="G254" t="s">
        <v>686</v>
      </c>
      <c r="I254" t="str">
        <f t="shared" si="6"/>
        <v>ecaprioliv@libero.it</v>
      </c>
      <c r="K254" s="4"/>
    </row>
    <row r="255" spans="1:11" x14ac:dyDescent="0.25">
      <c r="A255">
        <v>69153</v>
      </c>
      <c r="B255" t="s">
        <v>1816</v>
      </c>
      <c r="C255" t="s">
        <v>189</v>
      </c>
      <c r="D255" t="s">
        <v>397</v>
      </c>
      <c r="E255" t="s">
        <v>1635</v>
      </c>
      <c r="F255" t="s">
        <v>169</v>
      </c>
      <c r="G255" t="s">
        <v>2535</v>
      </c>
      <c r="H255" t="s">
        <v>2535</v>
      </c>
      <c r="I255" t="str">
        <f t="shared" si="6"/>
        <v>ceriellofamily@alice.it</v>
      </c>
      <c r="K255" s="4"/>
    </row>
    <row r="256" spans="1:11" x14ac:dyDescent="0.25">
      <c r="A256">
        <v>72406</v>
      </c>
      <c r="B256" t="s">
        <v>1818</v>
      </c>
      <c r="C256" t="s">
        <v>190</v>
      </c>
      <c r="D256" t="s">
        <v>809</v>
      </c>
      <c r="E256" t="s">
        <v>1635</v>
      </c>
      <c r="F256" t="s">
        <v>169</v>
      </c>
      <c r="G256" t="s">
        <v>2536</v>
      </c>
      <c r="H256" t="s">
        <v>2841</v>
      </c>
      <c r="I256" t="str">
        <f t="shared" si="6"/>
        <v>francescocervone52@gmail.com</v>
      </c>
      <c r="K256" s="4"/>
    </row>
    <row r="257" spans="1:11" x14ac:dyDescent="0.25">
      <c r="A257">
        <v>66416</v>
      </c>
      <c r="B257" t="s">
        <v>1822</v>
      </c>
      <c r="C257" t="s">
        <v>1823</v>
      </c>
      <c r="D257" t="s">
        <v>1824</v>
      </c>
      <c r="E257" t="s">
        <v>1635</v>
      </c>
      <c r="F257" t="s">
        <v>1062</v>
      </c>
      <c r="G257" t="s">
        <v>687</v>
      </c>
      <c r="I257" t="str">
        <f t="shared" si="6"/>
        <v>ciampapaola@virgilio.it</v>
      </c>
      <c r="K257" s="4"/>
    </row>
    <row r="258" spans="1:11" x14ac:dyDescent="0.25">
      <c r="A258">
        <v>711632</v>
      </c>
      <c r="B258" t="s">
        <v>1833</v>
      </c>
      <c r="C258" t="s">
        <v>191</v>
      </c>
      <c r="D258" t="s">
        <v>867</v>
      </c>
      <c r="E258" t="s">
        <v>1635</v>
      </c>
      <c r="F258" t="s">
        <v>169</v>
      </c>
      <c r="G258" t="s">
        <v>2537</v>
      </c>
      <c r="H258" t="s">
        <v>2537</v>
      </c>
      <c r="I258" t="str">
        <f t="shared" si="6"/>
        <v>vincenzocirciello@libero.it</v>
      </c>
      <c r="K258" s="4"/>
    </row>
    <row r="259" spans="1:11" x14ac:dyDescent="0.25">
      <c r="A259">
        <v>810840</v>
      </c>
      <c r="B259" t="s">
        <v>1843</v>
      </c>
      <c r="C259" t="s">
        <v>178</v>
      </c>
      <c r="D259" t="s">
        <v>745</v>
      </c>
      <c r="E259" t="s">
        <v>1635</v>
      </c>
      <c r="F259" t="s">
        <v>1062</v>
      </c>
      <c r="G259" t="s">
        <v>692</v>
      </c>
      <c r="I259" t="str">
        <f t="shared" si="6"/>
        <v>peppecoppola59@alice.it</v>
      </c>
      <c r="K259" s="4"/>
    </row>
    <row r="260" spans="1:11" x14ac:dyDescent="0.25">
      <c r="A260">
        <v>55623</v>
      </c>
      <c r="B260" t="s">
        <v>1845</v>
      </c>
      <c r="C260" t="s">
        <v>178</v>
      </c>
      <c r="D260" t="s">
        <v>813</v>
      </c>
      <c r="E260" t="s">
        <v>1635</v>
      </c>
      <c r="F260" t="s">
        <v>169</v>
      </c>
      <c r="G260" t="s">
        <v>2538</v>
      </c>
      <c r="I260" t="str">
        <f t="shared" si="6"/>
        <v>PASCOPPO@ALICE.IT</v>
      </c>
      <c r="K260" s="4"/>
    </row>
    <row r="261" spans="1:11" x14ac:dyDescent="0.25">
      <c r="A261">
        <v>69108</v>
      </c>
      <c r="B261" t="s">
        <v>1846</v>
      </c>
      <c r="C261" t="s">
        <v>192</v>
      </c>
      <c r="D261" t="s">
        <v>721</v>
      </c>
      <c r="E261" t="s">
        <v>1635</v>
      </c>
      <c r="F261" t="s">
        <v>169</v>
      </c>
      <c r="G261" t="s">
        <v>2539</v>
      </c>
      <c r="H261" t="s">
        <v>2541</v>
      </c>
      <c r="I261" t="str">
        <f t="shared" si="6"/>
        <v>de.si.ma@alice.it</v>
      </c>
      <c r="K261" s="4"/>
    </row>
    <row r="262" spans="1:11" x14ac:dyDescent="0.25">
      <c r="A262">
        <v>69278</v>
      </c>
      <c r="B262" t="s">
        <v>1881</v>
      </c>
      <c r="C262" t="s">
        <v>193</v>
      </c>
      <c r="D262" t="s">
        <v>748</v>
      </c>
      <c r="E262" t="s">
        <v>1635</v>
      </c>
      <c r="F262" t="s">
        <v>169</v>
      </c>
      <c r="G262" t="s">
        <v>2540</v>
      </c>
      <c r="H262" t="s">
        <v>2540</v>
      </c>
      <c r="I262" t="str">
        <f t="shared" si="6"/>
        <v>micheledecicco@libero.it</v>
      </c>
      <c r="K262" s="4"/>
    </row>
    <row r="263" spans="1:11" x14ac:dyDescent="0.25">
      <c r="A263">
        <v>55646</v>
      </c>
      <c r="B263" t="s">
        <v>1905</v>
      </c>
      <c r="C263" t="s">
        <v>194</v>
      </c>
      <c r="D263" t="s">
        <v>877</v>
      </c>
      <c r="E263" t="s">
        <v>1635</v>
      </c>
      <c r="F263" t="s">
        <v>169</v>
      </c>
      <c r="G263" t="s">
        <v>2541</v>
      </c>
      <c r="H263" t="s">
        <v>2541</v>
      </c>
      <c r="I263" t="str">
        <f t="shared" si="6"/>
        <v>de.si.ma@alice.it</v>
      </c>
      <c r="K263" s="4"/>
    </row>
    <row r="264" spans="1:11" x14ac:dyDescent="0.25">
      <c r="A264">
        <v>48766</v>
      </c>
      <c r="B264" t="s">
        <v>1908</v>
      </c>
      <c r="C264" t="s">
        <v>195</v>
      </c>
      <c r="D264" t="s">
        <v>973</v>
      </c>
      <c r="E264" t="s">
        <v>1635</v>
      </c>
      <c r="F264" t="s">
        <v>169</v>
      </c>
      <c r="G264" t="s">
        <v>2542</v>
      </c>
      <c r="I264" t="str">
        <f t="shared" si="6"/>
        <v>cirodelgiudice@libero.it</v>
      </c>
      <c r="K264" s="4"/>
    </row>
    <row r="265" spans="1:11" x14ac:dyDescent="0.25">
      <c r="A265">
        <v>709485</v>
      </c>
      <c r="B265" t="s">
        <v>1912</v>
      </c>
      <c r="C265" t="s">
        <v>196</v>
      </c>
      <c r="D265" t="s">
        <v>1913</v>
      </c>
      <c r="E265" t="s">
        <v>1635</v>
      </c>
      <c r="F265" t="s">
        <v>169</v>
      </c>
      <c r="G265" t="s">
        <v>2543</v>
      </c>
      <c r="H265" t="s">
        <v>2543</v>
      </c>
      <c r="I265" t="str">
        <f t="shared" si="6"/>
        <v>mm.dellabruna@gmail.com</v>
      </c>
      <c r="K265" s="4"/>
    </row>
    <row r="266" spans="1:11" x14ac:dyDescent="0.25">
      <c r="A266">
        <v>48162</v>
      </c>
      <c r="B266" t="s">
        <v>1915</v>
      </c>
      <c r="C266" t="s">
        <v>197</v>
      </c>
      <c r="D266" t="s">
        <v>721</v>
      </c>
      <c r="E266" t="s">
        <v>1635</v>
      </c>
      <c r="F266" t="s">
        <v>169</v>
      </c>
      <c r="G266" t="s">
        <v>2544</v>
      </c>
      <c r="I266" t="str">
        <f t="shared" si="6"/>
        <v>alby2003@msn.com</v>
      </c>
      <c r="K266" s="4"/>
    </row>
    <row r="267" spans="1:11" x14ac:dyDescent="0.25">
      <c r="A267">
        <v>48185</v>
      </c>
      <c r="B267" t="s">
        <v>1930</v>
      </c>
      <c r="C267" t="s">
        <v>198</v>
      </c>
      <c r="D267" t="s">
        <v>780</v>
      </c>
      <c r="E267" t="s">
        <v>1635</v>
      </c>
      <c r="F267" t="s">
        <v>169</v>
      </c>
      <c r="G267" t="s">
        <v>2545</v>
      </c>
      <c r="I267" t="str">
        <f t="shared" si="6"/>
        <v>linus600@virgilio.it</v>
      </c>
      <c r="K267" s="4"/>
    </row>
    <row r="268" spans="1:11" x14ac:dyDescent="0.25">
      <c r="A268">
        <v>10959</v>
      </c>
      <c r="B268" t="s">
        <v>1937</v>
      </c>
      <c r="C268" t="s">
        <v>199</v>
      </c>
      <c r="D268" t="s">
        <v>745</v>
      </c>
      <c r="E268" t="s">
        <v>1635</v>
      </c>
      <c r="F268" t="s">
        <v>169</v>
      </c>
      <c r="G268" t="s">
        <v>2546</v>
      </c>
      <c r="H268" t="s">
        <v>2878</v>
      </c>
      <c r="I268" t="str">
        <f t="shared" si="6"/>
        <v>Mr.Vendetta@hotmail.it</v>
      </c>
      <c r="K268" s="4"/>
    </row>
    <row r="269" spans="1:11" x14ac:dyDescent="0.25">
      <c r="A269">
        <v>70751</v>
      </c>
      <c r="B269" t="s">
        <v>1943</v>
      </c>
      <c r="C269" t="s">
        <v>200</v>
      </c>
      <c r="D269" t="s">
        <v>126</v>
      </c>
      <c r="E269" t="s">
        <v>1635</v>
      </c>
      <c r="F269" t="s">
        <v>169</v>
      </c>
      <c r="G269" t="s">
        <v>2547</v>
      </c>
      <c r="H269" t="s">
        <v>2882</v>
      </c>
      <c r="I269" t="str">
        <f t="shared" si="6"/>
        <v>studioippocrate1@gmail.com</v>
      </c>
      <c r="K269" s="4"/>
    </row>
    <row r="270" spans="1:11" x14ac:dyDescent="0.25">
      <c r="A270">
        <v>48208</v>
      </c>
      <c r="B270" t="s">
        <v>1944</v>
      </c>
      <c r="C270" t="s">
        <v>201</v>
      </c>
      <c r="D270" t="s">
        <v>885</v>
      </c>
      <c r="E270" t="s">
        <v>1635</v>
      </c>
      <c r="F270" t="s">
        <v>169</v>
      </c>
      <c r="G270" t="s">
        <v>2548</v>
      </c>
      <c r="H270" t="s">
        <v>2548</v>
      </c>
      <c r="I270" t="str">
        <f t="shared" si="6"/>
        <v>giovannidimonda@hotmail.it</v>
      </c>
      <c r="K270" s="4"/>
    </row>
    <row r="271" spans="1:11" x14ac:dyDescent="0.25">
      <c r="A271">
        <v>811774</v>
      </c>
      <c r="B271" t="s">
        <v>1966</v>
      </c>
      <c r="C271" t="s">
        <v>202</v>
      </c>
      <c r="D271" t="s">
        <v>818</v>
      </c>
      <c r="E271" t="s">
        <v>1635</v>
      </c>
      <c r="F271" t="s">
        <v>1062</v>
      </c>
      <c r="G271" t="s">
        <v>688</v>
      </c>
      <c r="I271" t="str">
        <f t="shared" si="6"/>
        <v>antoniettadonofrio@libero.it</v>
      </c>
      <c r="K271" s="4"/>
    </row>
    <row r="272" spans="1:11" x14ac:dyDescent="0.25">
      <c r="A272">
        <v>69290</v>
      </c>
      <c r="B272" t="s">
        <v>1967</v>
      </c>
      <c r="C272" t="s">
        <v>202</v>
      </c>
      <c r="D272" t="s">
        <v>780</v>
      </c>
      <c r="E272" t="s">
        <v>1635</v>
      </c>
      <c r="F272" t="s">
        <v>169</v>
      </c>
      <c r="G272" t="s">
        <v>2549</v>
      </c>
      <c r="H272" t="s">
        <v>2549</v>
      </c>
      <c r="I272" t="str">
        <f t="shared" si="6"/>
        <v>donsal86@libero.it</v>
      </c>
      <c r="K272" s="4"/>
    </row>
    <row r="273" spans="1:11" x14ac:dyDescent="0.25">
      <c r="A273">
        <v>55680</v>
      </c>
      <c r="B273" t="s">
        <v>1972</v>
      </c>
      <c r="C273" t="s">
        <v>1100</v>
      </c>
      <c r="D273" t="s">
        <v>1021</v>
      </c>
      <c r="E273" t="s">
        <v>1635</v>
      </c>
      <c r="F273" t="s">
        <v>169</v>
      </c>
      <c r="G273" t="s">
        <v>2598</v>
      </c>
      <c r="H273" t="s">
        <v>2550</v>
      </c>
      <c r="I273" t="str">
        <f t="shared" si="6"/>
        <v>carmenesposito_1954@libero.it</v>
      </c>
      <c r="K273" s="4"/>
    </row>
    <row r="274" spans="1:11" x14ac:dyDescent="0.25">
      <c r="A274">
        <v>68526</v>
      </c>
      <c r="B274" t="s">
        <v>1981</v>
      </c>
      <c r="C274" t="s">
        <v>1100</v>
      </c>
      <c r="D274" t="s">
        <v>804</v>
      </c>
      <c r="E274" t="s">
        <v>1635</v>
      </c>
      <c r="F274" t="s">
        <v>169</v>
      </c>
      <c r="G274" t="s">
        <v>2551</v>
      </c>
      <c r="H274" t="s">
        <v>2551</v>
      </c>
      <c r="I274" t="str">
        <f t="shared" si="6"/>
        <v>paoloesposito55@tiscali.it</v>
      </c>
      <c r="K274" s="4"/>
    </row>
    <row r="275" spans="1:11" x14ac:dyDescent="0.25">
      <c r="A275">
        <v>65822</v>
      </c>
      <c r="B275" t="s">
        <v>1983</v>
      </c>
      <c r="C275" t="s">
        <v>1984</v>
      </c>
      <c r="D275" t="s">
        <v>818</v>
      </c>
      <c r="E275" t="s">
        <v>1635</v>
      </c>
      <c r="F275" t="s">
        <v>1062</v>
      </c>
      <c r="G275" t="s">
        <v>689</v>
      </c>
      <c r="I275" t="str">
        <f t="shared" si="6"/>
        <v>fasano.antonietta@libero.it</v>
      </c>
      <c r="K275" s="4"/>
    </row>
    <row r="276" spans="1:11" x14ac:dyDescent="0.25">
      <c r="A276">
        <v>811035</v>
      </c>
      <c r="B276" t="s">
        <v>2004</v>
      </c>
      <c r="C276" t="s">
        <v>2005</v>
      </c>
      <c r="D276" t="s">
        <v>745</v>
      </c>
      <c r="E276" t="s">
        <v>1635</v>
      </c>
      <c r="F276" t="s">
        <v>1062</v>
      </c>
      <c r="G276" t="s">
        <v>693</v>
      </c>
      <c r="I276" t="str">
        <f t="shared" si="6"/>
        <v>giuseppe.foria@fastwebnet.it</v>
      </c>
      <c r="K276" s="4"/>
    </row>
    <row r="277" spans="1:11" x14ac:dyDescent="0.25">
      <c r="A277">
        <v>77504</v>
      </c>
      <c r="B277" t="s">
        <v>2012</v>
      </c>
      <c r="C277" t="s">
        <v>203</v>
      </c>
      <c r="D277" t="s">
        <v>995</v>
      </c>
      <c r="E277" t="s">
        <v>1635</v>
      </c>
      <c r="F277" t="s">
        <v>169</v>
      </c>
      <c r="G277" t="s">
        <v>2552</v>
      </c>
      <c r="H277" t="s">
        <v>2882</v>
      </c>
      <c r="I277" t="str">
        <f t="shared" si="6"/>
        <v>studioippocrate1@gmail.com</v>
      </c>
      <c r="K277" s="4"/>
    </row>
    <row r="278" spans="1:11" x14ac:dyDescent="0.25">
      <c r="A278">
        <v>703463</v>
      </c>
      <c r="B278" t="s">
        <v>2035</v>
      </c>
      <c r="C278" t="s">
        <v>865</v>
      </c>
      <c r="D278" t="s">
        <v>736</v>
      </c>
      <c r="E278" t="s">
        <v>1635</v>
      </c>
      <c r="F278" t="s">
        <v>169</v>
      </c>
      <c r="G278" t="s">
        <v>2553</v>
      </c>
      <c r="I278" t="str">
        <f t="shared" si="6"/>
        <v>gammella.saverio@gmail.com</v>
      </c>
      <c r="K278" s="4"/>
    </row>
    <row r="279" spans="1:11" x14ac:dyDescent="0.25">
      <c r="A279">
        <v>69712</v>
      </c>
      <c r="B279" t="s">
        <v>2062</v>
      </c>
      <c r="C279" t="s">
        <v>206</v>
      </c>
      <c r="D279" t="s">
        <v>101</v>
      </c>
      <c r="E279" t="s">
        <v>1635</v>
      </c>
      <c r="F279" t="s">
        <v>169</v>
      </c>
      <c r="G279" t="s">
        <v>2554</v>
      </c>
      <c r="I279" t="str">
        <f t="shared" si="6"/>
        <v>maria.giuffre@libero.it</v>
      </c>
      <c r="K279" s="4"/>
    </row>
    <row r="280" spans="1:11" x14ac:dyDescent="0.25">
      <c r="A280">
        <v>48287</v>
      </c>
      <c r="B280" t="s">
        <v>2063</v>
      </c>
      <c r="C280" t="s">
        <v>206</v>
      </c>
      <c r="D280" t="s">
        <v>813</v>
      </c>
      <c r="E280" t="s">
        <v>1635</v>
      </c>
      <c r="F280" t="s">
        <v>169</v>
      </c>
      <c r="G280" t="s">
        <v>2555</v>
      </c>
      <c r="H280" t="s">
        <v>2555</v>
      </c>
      <c r="I280" t="str">
        <f t="shared" si="6"/>
        <v>giuffre.pasquale@alice.it</v>
      </c>
      <c r="K280" s="4"/>
    </row>
    <row r="281" spans="1:11" x14ac:dyDescent="0.25">
      <c r="A281">
        <v>76648</v>
      </c>
      <c r="B281" t="s">
        <v>2073</v>
      </c>
      <c r="C281" t="s">
        <v>207</v>
      </c>
      <c r="D281" t="s">
        <v>208</v>
      </c>
      <c r="E281" t="s">
        <v>1635</v>
      </c>
      <c r="F281" t="s">
        <v>169</v>
      </c>
      <c r="G281" t="s">
        <v>2556</v>
      </c>
      <c r="I281" t="str">
        <f t="shared" ref="I281:I336" si="7">IF(H281="",G281,H281)</f>
        <v>luigina.grasso@gmail.com</v>
      </c>
      <c r="K281" s="4"/>
    </row>
    <row r="282" spans="1:11" x14ac:dyDescent="0.25">
      <c r="A282">
        <v>709189</v>
      </c>
      <c r="B282" t="s">
        <v>2075</v>
      </c>
      <c r="C282" t="s">
        <v>209</v>
      </c>
      <c r="D282" t="s">
        <v>210</v>
      </c>
      <c r="E282" t="s">
        <v>1635</v>
      </c>
      <c r="F282" t="s">
        <v>169</v>
      </c>
      <c r="G282" t="s">
        <v>2557</v>
      </c>
      <c r="H282" t="s">
        <v>2557</v>
      </c>
      <c r="I282" t="str">
        <f t="shared" si="7"/>
        <v>guadagni.santo@libero.it</v>
      </c>
      <c r="K282" s="4"/>
    </row>
    <row r="283" spans="1:11" x14ac:dyDescent="0.25">
      <c r="A283">
        <v>69142</v>
      </c>
      <c r="B283" t="s">
        <v>2076</v>
      </c>
      <c r="C283" t="s">
        <v>211</v>
      </c>
      <c r="D283" t="s">
        <v>770</v>
      </c>
      <c r="E283" t="s">
        <v>1635</v>
      </c>
      <c r="F283" t="s">
        <v>169</v>
      </c>
      <c r="G283" t="s">
        <v>2558</v>
      </c>
      <c r="H283" t="s">
        <v>2949</v>
      </c>
      <c r="I283" t="str">
        <f t="shared" si="7"/>
        <v>paelg@libero.it</v>
      </c>
      <c r="K283" s="4"/>
    </row>
    <row r="284" spans="1:11" x14ac:dyDescent="0.25">
      <c r="A284">
        <v>48311</v>
      </c>
      <c r="B284" t="s">
        <v>2092</v>
      </c>
      <c r="C284" t="s">
        <v>212</v>
      </c>
      <c r="D284" t="s">
        <v>988</v>
      </c>
      <c r="E284" t="s">
        <v>1635</v>
      </c>
      <c r="F284" t="s">
        <v>169</v>
      </c>
      <c r="G284" t="s">
        <v>2559</v>
      </c>
      <c r="H284" t="s">
        <v>2559</v>
      </c>
      <c r="I284" t="str">
        <f t="shared" si="7"/>
        <v>iannaccone.anna@yahoo.it</v>
      </c>
      <c r="K284" s="4"/>
    </row>
    <row r="285" spans="1:11" x14ac:dyDescent="0.25">
      <c r="A285">
        <v>48345</v>
      </c>
      <c r="B285" t="s">
        <v>2096</v>
      </c>
      <c r="C285" t="s">
        <v>213</v>
      </c>
      <c r="D285" t="s">
        <v>877</v>
      </c>
      <c r="E285" t="s">
        <v>1635</v>
      </c>
      <c r="F285" t="s">
        <v>169</v>
      </c>
      <c r="G285" t="s">
        <v>2560</v>
      </c>
      <c r="I285" t="str">
        <f t="shared" si="7"/>
        <v>iasevoli.mario@gmail.com</v>
      </c>
      <c r="K285" s="4"/>
    </row>
    <row r="286" spans="1:11" x14ac:dyDescent="0.25">
      <c r="A286">
        <v>703601</v>
      </c>
      <c r="B286" t="s">
        <v>2114</v>
      </c>
      <c r="C286" t="s">
        <v>214</v>
      </c>
      <c r="D286" t="s">
        <v>841</v>
      </c>
      <c r="E286" t="s">
        <v>1635</v>
      </c>
      <c r="F286" t="s">
        <v>169</v>
      </c>
      <c r="G286" t="s">
        <v>2561</v>
      </c>
      <c r="H286" t="s">
        <v>2561</v>
      </c>
      <c r="I286" t="str">
        <f t="shared" si="7"/>
        <v>marialuisalagatta@libero.it</v>
      </c>
      <c r="K286" s="4"/>
    </row>
    <row r="287" spans="1:11" x14ac:dyDescent="0.25">
      <c r="A287">
        <v>48413</v>
      </c>
      <c r="B287" t="s">
        <v>2130</v>
      </c>
      <c r="C287" t="s">
        <v>215</v>
      </c>
      <c r="D287" t="s">
        <v>437</v>
      </c>
      <c r="E287" t="s">
        <v>1635</v>
      </c>
      <c r="F287" t="s">
        <v>169</v>
      </c>
      <c r="G287" t="s">
        <v>2562</v>
      </c>
      <c r="H287" t="s">
        <v>2562</v>
      </c>
      <c r="I287" t="str">
        <f t="shared" si="7"/>
        <v>agostinodottlibio@libero.it</v>
      </c>
      <c r="K287" s="4"/>
    </row>
    <row r="288" spans="1:11" x14ac:dyDescent="0.25">
      <c r="A288">
        <v>64112</v>
      </c>
      <c r="B288" t="s">
        <v>2145</v>
      </c>
      <c r="C288" t="s">
        <v>217</v>
      </c>
      <c r="D288" t="s">
        <v>721</v>
      </c>
      <c r="E288" t="s">
        <v>1635</v>
      </c>
      <c r="F288" t="s">
        <v>169</v>
      </c>
      <c r="G288" t="s">
        <v>2563</v>
      </c>
      <c r="I288" t="str">
        <f t="shared" si="7"/>
        <v>alukos@virgilio.it</v>
      </c>
      <c r="K288" s="4"/>
    </row>
    <row r="289" spans="1:11" x14ac:dyDescent="0.25">
      <c r="A289">
        <v>48447</v>
      </c>
      <c r="B289" t="s">
        <v>2160</v>
      </c>
      <c r="C289" t="s">
        <v>218</v>
      </c>
      <c r="D289" t="s">
        <v>1094</v>
      </c>
      <c r="E289" t="s">
        <v>1635</v>
      </c>
      <c r="F289" t="s">
        <v>169</v>
      </c>
      <c r="G289" t="s">
        <v>2564</v>
      </c>
      <c r="I289" t="str">
        <f t="shared" si="7"/>
        <v>luigimanna.1@libero.it</v>
      </c>
      <c r="K289" s="4"/>
    </row>
    <row r="290" spans="1:11" x14ac:dyDescent="0.25">
      <c r="A290">
        <v>55806</v>
      </c>
      <c r="B290" t="s">
        <v>2241</v>
      </c>
      <c r="C290" t="s">
        <v>219</v>
      </c>
      <c r="D290" t="s">
        <v>867</v>
      </c>
      <c r="E290" t="s">
        <v>1635</v>
      </c>
      <c r="F290" t="s">
        <v>169</v>
      </c>
      <c r="G290" t="s">
        <v>2565</v>
      </c>
      <c r="H290" t="s">
        <v>3010</v>
      </c>
      <c r="I290" t="str">
        <f t="shared" si="7"/>
        <v>vorbi@libero.it</v>
      </c>
      <c r="K290" s="4"/>
    </row>
    <row r="291" spans="1:11" x14ac:dyDescent="0.25">
      <c r="A291">
        <v>813111</v>
      </c>
      <c r="B291" t="s">
        <v>2269</v>
      </c>
      <c r="C291" t="s">
        <v>923</v>
      </c>
      <c r="D291" t="s">
        <v>1006</v>
      </c>
      <c r="E291" t="s">
        <v>1635</v>
      </c>
      <c r="F291" t="s">
        <v>1062</v>
      </c>
      <c r="G291" t="s">
        <v>690</v>
      </c>
      <c r="I291" t="str">
        <f t="shared" si="7"/>
        <v>panicoannamaria@libero.it</v>
      </c>
      <c r="K291" s="4"/>
    </row>
    <row r="292" spans="1:11" x14ac:dyDescent="0.25">
      <c r="A292">
        <v>73181</v>
      </c>
      <c r="B292" t="s">
        <v>2270</v>
      </c>
      <c r="C292" t="s">
        <v>923</v>
      </c>
      <c r="D292" t="s">
        <v>721</v>
      </c>
      <c r="E292" t="s">
        <v>1635</v>
      </c>
      <c r="F292" t="s">
        <v>169</v>
      </c>
      <c r="G292" t="s">
        <v>924</v>
      </c>
      <c r="H292" t="s">
        <v>2566</v>
      </c>
      <c r="I292" t="str">
        <f t="shared" si="7"/>
        <v>dotto55@libero.it</v>
      </c>
      <c r="K292" s="4"/>
    </row>
    <row r="293" spans="1:11" x14ac:dyDescent="0.25">
      <c r="A293">
        <v>80642</v>
      </c>
      <c r="B293" t="s">
        <v>2273</v>
      </c>
      <c r="C293" t="s">
        <v>923</v>
      </c>
      <c r="D293" t="s">
        <v>745</v>
      </c>
      <c r="E293" t="s">
        <v>1635</v>
      </c>
      <c r="F293" t="s">
        <v>169</v>
      </c>
      <c r="H293" t="s">
        <v>3028</v>
      </c>
      <c r="I293" t="str">
        <f t="shared" si="7"/>
        <v>dottpanicog@hotmail.com</v>
      </c>
      <c r="K293" s="4"/>
    </row>
    <row r="294" spans="1:11" x14ac:dyDescent="0.25">
      <c r="A294">
        <v>703577</v>
      </c>
      <c r="B294" t="s">
        <v>2274</v>
      </c>
      <c r="C294" t="s">
        <v>923</v>
      </c>
      <c r="D294" t="s">
        <v>834</v>
      </c>
      <c r="E294" t="s">
        <v>1635</v>
      </c>
      <c r="F294" t="s">
        <v>169</v>
      </c>
      <c r="G294" t="s">
        <v>2567</v>
      </c>
      <c r="H294" t="s">
        <v>2567</v>
      </c>
      <c r="I294" t="str">
        <f t="shared" si="7"/>
        <v>raffaelepanico@libero.it</v>
      </c>
      <c r="K294" s="4"/>
    </row>
    <row r="295" spans="1:11" x14ac:dyDescent="0.25">
      <c r="A295">
        <v>703566</v>
      </c>
      <c r="B295" t="s">
        <v>2275</v>
      </c>
      <c r="C295" t="s">
        <v>923</v>
      </c>
      <c r="D295" t="s">
        <v>770</v>
      </c>
      <c r="E295" t="s">
        <v>1635</v>
      </c>
      <c r="F295" t="s">
        <v>169</v>
      </c>
      <c r="G295" t="s">
        <v>2568</v>
      </c>
      <c r="H295" t="s">
        <v>2568</v>
      </c>
      <c r="I295" t="str">
        <f t="shared" si="7"/>
        <v>salvatore.panico@libero.it</v>
      </c>
      <c r="K295" s="4"/>
    </row>
    <row r="296" spans="1:11" x14ac:dyDescent="0.25">
      <c r="A296">
        <v>703612</v>
      </c>
      <c r="B296" t="s">
        <v>2299</v>
      </c>
      <c r="C296" t="s">
        <v>220</v>
      </c>
      <c r="D296" t="s">
        <v>2300</v>
      </c>
      <c r="E296" t="s">
        <v>1635</v>
      </c>
      <c r="F296" t="s">
        <v>169</v>
      </c>
      <c r="G296" t="s">
        <v>2569</v>
      </c>
      <c r="H296" t="s">
        <v>3042</v>
      </c>
      <c r="I296" t="str">
        <f t="shared" si="7"/>
        <v>pfranes0@gmail.com</v>
      </c>
      <c r="K296" s="4"/>
    </row>
    <row r="297" spans="1:11" x14ac:dyDescent="0.25">
      <c r="A297">
        <v>69120</v>
      </c>
      <c r="B297" t="s">
        <v>2317</v>
      </c>
      <c r="C297" t="s">
        <v>221</v>
      </c>
      <c r="D297" t="s">
        <v>222</v>
      </c>
      <c r="E297" t="s">
        <v>1635</v>
      </c>
      <c r="F297" t="s">
        <v>169</v>
      </c>
      <c r="G297" t="s">
        <v>2570</v>
      </c>
      <c r="H297" t="s">
        <v>3045</v>
      </c>
      <c r="I297" t="str">
        <f t="shared" si="7"/>
        <v>gerardopone@libero.it</v>
      </c>
      <c r="K297" s="4"/>
    </row>
    <row r="298" spans="1:11" x14ac:dyDescent="0.25">
      <c r="A298">
        <v>55840</v>
      </c>
      <c r="B298" t="s">
        <v>2318</v>
      </c>
      <c r="C298" t="s">
        <v>221</v>
      </c>
      <c r="D298" t="s">
        <v>804</v>
      </c>
      <c r="E298" t="s">
        <v>1635</v>
      </c>
      <c r="F298" t="s">
        <v>169</v>
      </c>
      <c r="G298" t="s">
        <v>2571</v>
      </c>
      <c r="H298" t="s">
        <v>2571</v>
      </c>
      <c r="I298" t="str">
        <f t="shared" si="7"/>
        <v>pone-paolo@libero.it</v>
      </c>
      <c r="K298" s="4"/>
    </row>
    <row r="299" spans="1:11" x14ac:dyDescent="0.25">
      <c r="A299">
        <v>709190</v>
      </c>
      <c r="B299" t="s">
        <v>2320</v>
      </c>
      <c r="C299" t="s">
        <v>223</v>
      </c>
      <c r="D299" t="s">
        <v>224</v>
      </c>
      <c r="E299" t="s">
        <v>1635</v>
      </c>
      <c r="F299" t="s">
        <v>169</v>
      </c>
      <c r="G299" t="s">
        <v>2572</v>
      </c>
      <c r="I299" t="str">
        <f t="shared" si="7"/>
        <v>marco.presta.hnen@alice.it</v>
      </c>
      <c r="K299" s="4"/>
    </row>
    <row r="300" spans="1:11" x14ac:dyDescent="0.25">
      <c r="A300">
        <v>48607</v>
      </c>
      <c r="B300" t="s">
        <v>2338</v>
      </c>
      <c r="C300" t="s">
        <v>225</v>
      </c>
      <c r="D300" t="s">
        <v>891</v>
      </c>
      <c r="E300" t="s">
        <v>1635</v>
      </c>
      <c r="F300" t="s">
        <v>169</v>
      </c>
      <c r="G300" t="s">
        <v>2573</v>
      </c>
      <c r="I300" t="str">
        <f t="shared" si="7"/>
        <v>rausocarlo@yhaoo.it</v>
      </c>
      <c r="K300" s="4"/>
    </row>
    <row r="301" spans="1:11" x14ac:dyDescent="0.25">
      <c r="A301">
        <v>812346</v>
      </c>
      <c r="B301" t="s">
        <v>2340</v>
      </c>
      <c r="C301" t="s">
        <v>226</v>
      </c>
      <c r="D301" t="s">
        <v>234</v>
      </c>
      <c r="E301" t="s">
        <v>1635</v>
      </c>
      <c r="F301" t="s">
        <v>1062</v>
      </c>
      <c r="G301" t="s">
        <v>694</v>
      </c>
      <c r="I301" t="str">
        <f t="shared" si="7"/>
        <v>luciana.rea@tiscali.it</v>
      </c>
      <c r="K301" s="4"/>
    </row>
    <row r="302" spans="1:11" x14ac:dyDescent="0.25">
      <c r="A302">
        <v>77424</v>
      </c>
      <c r="B302" t="s">
        <v>2351</v>
      </c>
      <c r="C302" t="s">
        <v>227</v>
      </c>
      <c r="D302" t="s">
        <v>228</v>
      </c>
      <c r="E302" t="s">
        <v>1635</v>
      </c>
      <c r="F302" t="s">
        <v>169</v>
      </c>
      <c r="G302" t="s">
        <v>2574</v>
      </c>
      <c r="H302" t="s">
        <v>2574</v>
      </c>
      <c r="I302" t="str">
        <f t="shared" si="7"/>
        <v>costantinoromano@inwind.it</v>
      </c>
      <c r="K302" s="4"/>
    </row>
    <row r="303" spans="1:11" x14ac:dyDescent="0.25">
      <c r="A303">
        <v>68970</v>
      </c>
      <c r="B303" t="s">
        <v>2359</v>
      </c>
      <c r="C303" t="s">
        <v>933</v>
      </c>
      <c r="D303" t="s">
        <v>885</v>
      </c>
      <c r="E303" t="s">
        <v>1635</v>
      </c>
      <c r="F303" t="s">
        <v>169</v>
      </c>
      <c r="G303" t="s">
        <v>2575</v>
      </c>
      <c r="H303" t="s">
        <v>2575</v>
      </c>
      <c r="I303" t="str">
        <f t="shared" si="7"/>
        <v>g-ruggiero@alice.it</v>
      </c>
      <c r="K303" s="4"/>
    </row>
    <row r="304" spans="1:11" x14ac:dyDescent="0.25">
      <c r="A304">
        <v>73045</v>
      </c>
      <c r="B304" t="s">
        <v>2423</v>
      </c>
      <c r="C304" t="s">
        <v>231</v>
      </c>
      <c r="D304" t="s">
        <v>721</v>
      </c>
      <c r="E304" t="s">
        <v>1635</v>
      </c>
      <c r="F304" t="s">
        <v>169</v>
      </c>
      <c r="G304" t="s">
        <v>2576</v>
      </c>
      <c r="H304" t="s">
        <v>2576</v>
      </c>
      <c r="I304" t="str">
        <f t="shared" si="7"/>
        <v>sodano.a@alice.it</v>
      </c>
      <c r="K304" s="4"/>
    </row>
    <row r="305" spans="1:11" x14ac:dyDescent="0.25">
      <c r="A305">
        <v>530499</v>
      </c>
      <c r="B305" t="s">
        <v>2446</v>
      </c>
      <c r="C305" t="s">
        <v>2447</v>
      </c>
      <c r="D305" t="s">
        <v>877</v>
      </c>
      <c r="E305" t="s">
        <v>1635</v>
      </c>
      <c r="F305" t="s">
        <v>169</v>
      </c>
      <c r="G305" t="s">
        <v>2577</v>
      </c>
      <c r="I305" t="str">
        <f t="shared" si="7"/>
        <v>ricettetelesco@libero.it</v>
      </c>
      <c r="K305" s="4"/>
    </row>
    <row r="306" spans="1:11" x14ac:dyDescent="0.25">
      <c r="A306">
        <v>48732</v>
      </c>
      <c r="B306" t="s">
        <v>2460</v>
      </c>
      <c r="C306" t="s">
        <v>232</v>
      </c>
      <c r="D306" t="s">
        <v>745</v>
      </c>
      <c r="E306" t="s">
        <v>1635</v>
      </c>
      <c r="F306" t="s">
        <v>169</v>
      </c>
      <c r="G306" t="s">
        <v>2578</v>
      </c>
      <c r="H306" t="s">
        <v>2578</v>
      </c>
      <c r="I306" t="str">
        <f t="shared" si="7"/>
        <v>drtoscano@libero.it</v>
      </c>
      <c r="K306" s="4"/>
    </row>
    <row r="307" spans="1:11" x14ac:dyDescent="0.25">
      <c r="A307">
        <v>74265</v>
      </c>
      <c r="B307" t="s">
        <v>1645</v>
      </c>
      <c r="C307" t="s">
        <v>768</v>
      </c>
      <c r="D307" t="s">
        <v>767</v>
      </c>
      <c r="E307" t="s">
        <v>1646</v>
      </c>
      <c r="F307" t="s">
        <v>169</v>
      </c>
      <c r="G307" t="s">
        <v>769</v>
      </c>
      <c r="H307" t="s">
        <v>2771</v>
      </c>
      <c r="I307" t="str">
        <f t="shared" si="7"/>
        <v>erasmoacquaviva@virgilio.it</v>
      </c>
      <c r="K307" s="4"/>
    </row>
    <row r="308" spans="1:11" x14ac:dyDescent="0.25">
      <c r="A308">
        <v>710069</v>
      </c>
      <c r="B308" t="s">
        <v>1647</v>
      </c>
      <c r="C308" t="s">
        <v>771</v>
      </c>
      <c r="D308" t="s">
        <v>770</v>
      </c>
      <c r="E308" t="s">
        <v>1646</v>
      </c>
      <c r="F308" t="s">
        <v>169</v>
      </c>
      <c r="G308" t="s">
        <v>772</v>
      </c>
      <c r="H308" t="s">
        <v>2772</v>
      </c>
      <c r="I308" t="str">
        <f t="shared" si="7"/>
        <v>salvatoreaddeo@libero.it</v>
      </c>
      <c r="K308" s="4"/>
    </row>
    <row r="309" spans="1:11" x14ac:dyDescent="0.25">
      <c r="A309">
        <v>82012</v>
      </c>
      <c r="B309" t="s">
        <v>1658</v>
      </c>
      <c r="C309" t="s">
        <v>774</v>
      </c>
      <c r="D309" t="s">
        <v>773</v>
      </c>
      <c r="E309" t="s">
        <v>1646</v>
      </c>
      <c r="F309" t="s">
        <v>169</v>
      </c>
      <c r="G309" t="s">
        <v>775</v>
      </c>
      <c r="H309" t="s">
        <v>2774</v>
      </c>
      <c r="I309" t="str">
        <f t="shared" si="7"/>
        <v>saraalibra@gmail.com</v>
      </c>
      <c r="K309" s="4"/>
    </row>
    <row r="310" spans="1:11" x14ac:dyDescent="0.25">
      <c r="A310">
        <v>76261</v>
      </c>
      <c r="B310" t="s">
        <v>1668</v>
      </c>
      <c r="C310" t="s">
        <v>777</v>
      </c>
      <c r="D310" t="s">
        <v>776</v>
      </c>
      <c r="E310" t="s">
        <v>1646</v>
      </c>
      <c r="F310" t="s">
        <v>169</v>
      </c>
      <c r="G310" t="s">
        <v>778</v>
      </c>
      <c r="H310" t="s">
        <v>2776</v>
      </c>
      <c r="I310" t="str">
        <f t="shared" si="7"/>
        <v>ambrosio.aniello@virgilio.it</v>
      </c>
      <c r="K310" s="4"/>
    </row>
    <row r="311" spans="1:11" x14ac:dyDescent="0.25">
      <c r="A311">
        <v>77378</v>
      </c>
      <c r="B311" t="s">
        <v>1669</v>
      </c>
      <c r="C311" t="s">
        <v>777</v>
      </c>
      <c r="D311" t="s">
        <v>721</v>
      </c>
      <c r="E311" t="s">
        <v>1646</v>
      </c>
      <c r="F311" t="s">
        <v>169</v>
      </c>
      <c r="G311" t="s">
        <v>779</v>
      </c>
      <c r="H311" t="s">
        <v>2777</v>
      </c>
      <c r="I311" t="str">
        <f t="shared" si="7"/>
        <v>michelambrosio@alice.it</v>
      </c>
      <c r="K311" s="4"/>
    </row>
    <row r="312" spans="1:11" x14ac:dyDescent="0.25">
      <c r="A312">
        <v>705050</v>
      </c>
      <c r="B312" t="s">
        <v>1670</v>
      </c>
      <c r="C312" t="s">
        <v>777</v>
      </c>
      <c r="D312" t="s">
        <v>780</v>
      </c>
      <c r="E312" t="s">
        <v>1646</v>
      </c>
      <c r="F312" t="s">
        <v>169</v>
      </c>
      <c r="G312" t="s">
        <v>781</v>
      </c>
      <c r="H312" t="s">
        <v>2778</v>
      </c>
      <c r="I312" t="str">
        <f t="shared" si="7"/>
        <v>dmc.ambrosio@libero.it</v>
      </c>
      <c r="K312" s="4"/>
    </row>
    <row r="313" spans="1:11" x14ac:dyDescent="0.25">
      <c r="A313">
        <v>82683</v>
      </c>
      <c r="B313" t="s">
        <v>1672</v>
      </c>
      <c r="C313" t="s">
        <v>777</v>
      </c>
      <c r="D313" t="s">
        <v>867</v>
      </c>
      <c r="E313" t="s">
        <v>1646</v>
      </c>
      <c r="F313" t="s">
        <v>169</v>
      </c>
      <c r="G313" t="s">
        <v>1572</v>
      </c>
      <c r="H313" t="s">
        <v>2779</v>
      </c>
      <c r="I313" t="str">
        <f t="shared" si="7"/>
        <v>viam@libero.it</v>
      </c>
      <c r="K313" s="4"/>
    </row>
    <row r="314" spans="1:11" x14ac:dyDescent="0.25">
      <c r="A314">
        <v>71550</v>
      </c>
      <c r="B314" t="s">
        <v>1673</v>
      </c>
      <c r="C314" t="s">
        <v>783</v>
      </c>
      <c r="D314" t="s">
        <v>748</v>
      </c>
      <c r="E314" t="s">
        <v>1646</v>
      </c>
      <c r="F314" t="s">
        <v>169</v>
      </c>
      <c r="G314" t="s">
        <v>784</v>
      </c>
      <c r="H314" t="s">
        <v>2780</v>
      </c>
      <c r="I314" t="str">
        <f t="shared" si="7"/>
        <v>dotam@libero.it</v>
      </c>
      <c r="K314" s="4"/>
    </row>
    <row r="315" spans="1:11" x14ac:dyDescent="0.25">
      <c r="A315">
        <v>57368</v>
      </c>
      <c r="B315" t="s">
        <v>1677</v>
      </c>
      <c r="C315" t="s">
        <v>786</v>
      </c>
      <c r="D315" t="s">
        <v>785</v>
      </c>
      <c r="E315" t="s">
        <v>1646</v>
      </c>
      <c r="F315" t="s">
        <v>169</v>
      </c>
      <c r="G315" t="s">
        <v>787</v>
      </c>
      <c r="H315" t="s">
        <v>2781</v>
      </c>
      <c r="I315" t="str">
        <f t="shared" si="7"/>
        <v>micheleammen@hotmail.it</v>
      </c>
      <c r="K315" s="4"/>
    </row>
    <row r="316" spans="1:11" x14ac:dyDescent="0.25">
      <c r="A316">
        <v>76671</v>
      </c>
      <c r="B316" t="s">
        <v>1678</v>
      </c>
      <c r="C316" t="s">
        <v>788</v>
      </c>
      <c r="D316" t="s">
        <v>721</v>
      </c>
      <c r="E316" t="s">
        <v>1646</v>
      </c>
      <c r="F316" t="s">
        <v>169</v>
      </c>
      <c r="G316" t="s">
        <v>789</v>
      </c>
      <c r="H316" t="s">
        <v>2782</v>
      </c>
      <c r="I316" t="str">
        <f t="shared" si="7"/>
        <v>ammirazione@alice.it</v>
      </c>
      <c r="K316" s="4"/>
    </row>
    <row r="317" spans="1:11" x14ac:dyDescent="0.25">
      <c r="A317">
        <v>703931</v>
      </c>
      <c r="B317" t="s">
        <v>1686</v>
      </c>
      <c r="C317" t="s">
        <v>791</v>
      </c>
      <c r="D317" t="s">
        <v>790</v>
      </c>
      <c r="E317" t="s">
        <v>1646</v>
      </c>
      <c r="F317" t="s">
        <v>169</v>
      </c>
      <c r="G317" t="s">
        <v>792</v>
      </c>
      <c r="H317" t="s">
        <v>2785</v>
      </c>
      <c r="I317" t="str">
        <f t="shared" si="7"/>
        <v>dott.annunziatamedicosportivo@gmail.com</v>
      </c>
      <c r="K317" s="4"/>
    </row>
    <row r="318" spans="1:11" x14ac:dyDescent="0.25">
      <c r="A318">
        <v>704934</v>
      </c>
      <c r="B318" t="s">
        <v>1687</v>
      </c>
      <c r="C318" t="s">
        <v>791</v>
      </c>
      <c r="D318" t="s">
        <v>745</v>
      </c>
      <c r="E318" t="s">
        <v>1646</v>
      </c>
      <c r="F318" t="s">
        <v>169</v>
      </c>
      <c r="G318" t="s">
        <v>793</v>
      </c>
      <c r="H318" t="s">
        <v>2786</v>
      </c>
      <c r="I318" t="str">
        <f t="shared" si="7"/>
        <v>annunziatag56@libero.it</v>
      </c>
      <c r="K318" s="4"/>
    </row>
    <row r="319" spans="1:11" x14ac:dyDescent="0.25">
      <c r="A319">
        <v>710526</v>
      </c>
      <c r="B319" t="s">
        <v>1703</v>
      </c>
      <c r="C319" t="s">
        <v>795</v>
      </c>
      <c r="D319" t="s">
        <v>794</v>
      </c>
      <c r="E319" t="s">
        <v>1646</v>
      </c>
      <c r="F319" t="s">
        <v>169</v>
      </c>
      <c r="G319" t="s">
        <v>796</v>
      </c>
      <c r="H319" t="s">
        <v>2791</v>
      </c>
      <c r="I319" t="str">
        <f t="shared" si="7"/>
        <v>billa59@alice.it</v>
      </c>
      <c r="K319" s="4"/>
    </row>
    <row r="320" spans="1:11" x14ac:dyDescent="0.25">
      <c r="A320">
        <v>711427</v>
      </c>
      <c r="B320" t="s">
        <v>1712</v>
      </c>
      <c r="C320" t="s">
        <v>797</v>
      </c>
      <c r="D320" t="s">
        <v>780</v>
      </c>
      <c r="E320" t="s">
        <v>1646</v>
      </c>
      <c r="F320" t="s">
        <v>169</v>
      </c>
      <c r="G320" t="s">
        <v>798</v>
      </c>
      <c r="H320" t="s">
        <v>2793</v>
      </c>
      <c r="I320" t="str">
        <f t="shared" si="7"/>
        <v>mimmorivo@libero.it</v>
      </c>
      <c r="K320" s="4"/>
    </row>
    <row r="321" spans="1:11" x14ac:dyDescent="0.25">
      <c r="A321">
        <v>57471</v>
      </c>
      <c r="B321" t="s">
        <v>1718</v>
      </c>
      <c r="C321" t="s">
        <v>800</v>
      </c>
      <c r="D321" t="s">
        <v>799</v>
      </c>
      <c r="E321" t="s">
        <v>1646</v>
      </c>
      <c r="F321" t="s">
        <v>169</v>
      </c>
      <c r="G321" t="s">
        <v>801</v>
      </c>
      <c r="I321" t="str">
        <f t="shared" si="7"/>
        <v> avino_nunzio@libero.it </v>
      </c>
      <c r="K321" s="4"/>
    </row>
    <row r="322" spans="1:11" x14ac:dyDescent="0.25">
      <c r="A322">
        <v>71561</v>
      </c>
      <c r="B322" t="s">
        <v>1719</v>
      </c>
      <c r="C322" t="s">
        <v>800</v>
      </c>
      <c r="D322" t="s">
        <v>802</v>
      </c>
      <c r="E322" t="s">
        <v>1646</v>
      </c>
      <c r="F322" t="s">
        <v>169</v>
      </c>
      <c r="G322" t="s">
        <v>803</v>
      </c>
      <c r="H322" t="s">
        <v>2798</v>
      </c>
      <c r="I322" t="str">
        <f t="shared" si="7"/>
        <v>avinoangelo@alice.it</v>
      </c>
      <c r="K322" s="4"/>
    </row>
    <row r="323" spans="1:11" x14ac:dyDescent="0.25">
      <c r="A323">
        <v>36651</v>
      </c>
      <c r="B323" t="s">
        <v>1732</v>
      </c>
      <c r="C323" t="s">
        <v>805</v>
      </c>
      <c r="D323" t="s">
        <v>804</v>
      </c>
      <c r="E323" t="s">
        <v>1646</v>
      </c>
      <c r="F323" t="s">
        <v>169</v>
      </c>
      <c r="G323" t="s">
        <v>806</v>
      </c>
      <c r="H323" t="s">
        <v>2802</v>
      </c>
      <c r="I323" t="str">
        <f t="shared" si="7"/>
        <v>paolobarracchini@gmail.com</v>
      </c>
      <c r="K323" s="4"/>
    </row>
    <row r="324" spans="1:11" x14ac:dyDescent="0.25">
      <c r="A324">
        <v>47693</v>
      </c>
      <c r="B324" t="s">
        <v>1734</v>
      </c>
      <c r="C324" t="s">
        <v>807</v>
      </c>
      <c r="D324" t="s">
        <v>745</v>
      </c>
      <c r="E324" t="s">
        <v>1646</v>
      </c>
      <c r="F324" t="s">
        <v>169</v>
      </c>
      <c r="G324" t="s">
        <v>808</v>
      </c>
      <c r="I324" t="str">
        <f t="shared" si="7"/>
        <v> docbattaglia@libero.it </v>
      </c>
      <c r="K324" s="4"/>
    </row>
    <row r="325" spans="1:11" x14ac:dyDescent="0.25">
      <c r="A325">
        <v>75110</v>
      </c>
      <c r="B325" t="s">
        <v>1749</v>
      </c>
      <c r="C325" t="s">
        <v>713</v>
      </c>
      <c r="D325" t="s">
        <v>721</v>
      </c>
      <c r="E325" t="s">
        <v>1646</v>
      </c>
      <c r="F325" t="s">
        <v>169</v>
      </c>
      <c r="G325" t="s">
        <v>811</v>
      </c>
      <c r="H325" t="s">
        <v>2814</v>
      </c>
      <c r="I325" t="str">
        <f t="shared" si="7"/>
        <v>caritas54@alice.it</v>
      </c>
      <c r="K325" s="4"/>
    </row>
    <row r="326" spans="1:11" x14ac:dyDescent="0.25">
      <c r="A326">
        <v>813098</v>
      </c>
      <c r="B326" t="s">
        <v>1750</v>
      </c>
      <c r="C326" t="s">
        <v>713</v>
      </c>
      <c r="D326" t="s">
        <v>712</v>
      </c>
      <c r="E326" t="s">
        <v>1646</v>
      </c>
      <c r="F326" t="s">
        <v>1062</v>
      </c>
      <c r="G326" t="s">
        <v>714</v>
      </c>
      <c r="I326" t="str">
        <f t="shared" si="7"/>
        <v>carange@cheapnet.it</v>
      </c>
      <c r="K326" s="4"/>
    </row>
    <row r="327" spans="1:11" x14ac:dyDescent="0.25">
      <c r="A327">
        <v>705130</v>
      </c>
      <c r="B327" t="s">
        <v>1751</v>
      </c>
      <c r="C327" t="s">
        <v>713</v>
      </c>
      <c r="D327" t="s">
        <v>809</v>
      </c>
      <c r="E327" t="s">
        <v>1646</v>
      </c>
      <c r="F327" t="s">
        <v>169</v>
      </c>
      <c r="G327" t="s">
        <v>812</v>
      </c>
      <c r="I327" t="str">
        <f t="shared" si="7"/>
        <v> dermatologoboccia@alice.it </v>
      </c>
      <c r="K327" s="4"/>
    </row>
    <row r="328" spans="1:11" x14ac:dyDescent="0.25">
      <c r="A328">
        <v>46713</v>
      </c>
      <c r="B328" t="s">
        <v>1752</v>
      </c>
      <c r="C328" t="s">
        <v>713</v>
      </c>
      <c r="D328" t="s">
        <v>813</v>
      </c>
      <c r="E328" t="s">
        <v>1646</v>
      </c>
      <c r="F328" t="s">
        <v>169</v>
      </c>
      <c r="G328" t="s">
        <v>814</v>
      </c>
      <c r="H328" t="s">
        <v>2815</v>
      </c>
      <c r="I328" t="str">
        <f t="shared" si="7"/>
        <v>paboski@inwind.it</v>
      </c>
      <c r="K328" s="4"/>
    </row>
    <row r="329" spans="1:11" x14ac:dyDescent="0.25">
      <c r="A329">
        <v>66507</v>
      </c>
      <c r="B329" t="s">
        <v>1760</v>
      </c>
      <c r="C329" t="s">
        <v>716</v>
      </c>
      <c r="D329" t="s">
        <v>715</v>
      </c>
      <c r="E329" t="s">
        <v>1646</v>
      </c>
      <c r="F329" t="s">
        <v>1062</v>
      </c>
      <c r="G329" t="s">
        <v>717</v>
      </c>
      <c r="I329" t="str">
        <f t="shared" si="7"/>
        <v>buonagura.giosuè@virgilio.it</v>
      </c>
      <c r="K329" s="4"/>
    </row>
    <row r="330" spans="1:11" x14ac:dyDescent="0.25">
      <c r="A330">
        <v>77311</v>
      </c>
      <c r="B330" t="s">
        <v>1795</v>
      </c>
      <c r="C330" t="s">
        <v>816</v>
      </c>
      <c r="D330" t="s">
        <v>815</v>
      </c>
      <c r="E330" t="s">
        <v>1646</v>
      </c>
      <c r="F330" t="s">
        <v>169</v>
      </c>
      <c r="G330" t="s">
        <v>817</v>
      </c>
      <c r="H330" t="s">
        <v>2832</v>
      </c>
      <c r="I330" t="str">
        <f t="shared" si="7"/>
        <v>dottoressacarillo@libero.it</v>
      </c>
      <c r="K330" s="4"/>
    </row>
    <row r="331" spans="1:11" x14ac:dyDescent="0.25">
      <c r="A331">
        <v>63803</v>
      </c>
      <c r="B331" t="s">
        <v>1800</v>
      </c>
      <c r="C331" t="s">
        <v>719</v>
      </c>
      <c r="D331" t="s">
        <v>818</v>
      </c>
      <c r="E331" t="s">
        <v>1646</v>
      </c>
      <c r="F331" t="s">
        <v>169</v>
      </c>
      <c r="G331" t="s">
        <v>819</v>
      </c>
      <c r="H331" t="s">
        <v>2835</v>
      </c>
      <c r="I331" t="str">
        <f t="shared" si="7"/>
        <v>dott.anto.casillo@alice.it</v>
      </c>
      <c r="K331" s="4"/>
    </row>
    <row r="332" spans="1:11" x14ac:dyDescent="0.25">
      <c r="A332">
        <v>57506</v>
      </c>
      <c r="B332" t="s">
        <v>1801</v>
      </c>
      <c r="C332" t="s">
        <v>719</v>
      </c>
      <c r="D332" t="s">
        <v>820</v>
      </c>
      <c r="E332" t="s">
        <v>1646</v>
      </c>
      <c r="F332" t="s">
        <v>169</v>
      </c>
      <c r="G332" t="s">
        <v>821</v>
      </c>
      <c r="I332" t="str">
        <f t="shared" si="7"/>
        <v> gaetano.casillo.ozm1@na.omceo.it </v>
      </c>
      <c r="K332" s="4"/>
    </row>
    <row r="333" spans="1:11" x14ac:dyDescent="0.25">
      <c r="A333">
        <v>704991</v>
      </c>
      <c r="B333" t="s">
        <v>1802</v>
      </c>
      <c r="C333" t="s">
        <v>719</v>
      </c>
      <c r="D333" t="s">
        <v>822</v>
      </c>
      <c r="E333" t="s">
        <v>1646</v>
      </c>
      <c r="F333" t="s">
        <v>169</v>
      </c>
      <c r="G333" t="s">
        <v>823</v>
      </c>
      <c r="H333" t="s">
        <v>2836</v>
      </c>
      <c r="I333" t="str">
        <f t="shared" si="7"/>
        <v>ivancasillo@libero.it</v>
      </c>
      <c r="K333" s="4"/>
    </row>
    <row r="334" spans="1:11" x14ac:dyDescent="0.25">
      <c r="A334">
        <v>810087</v>
      </c>
      <c r="B334" t="s">
        <v>1803</v>
      </c>
      <c r="C334" t="s">
        <v>719</v>
      </c>
      <c r="D334" t="s">
        <v>718</v>
      </c>
      <c r="E334" t="s">
        <v>1646</v>
      </c>
      <c r="F334" t="s">
        <v>1062</v>
      </c>
      <c r="G334" t="s">
        <v>720</v>
      </c>
      <c r="I334" t="str">
        <f t="shared" si="7"/>
        <v>casilloteresa@tiscali.it</v>
      </c>
      <c r="K334" s="4"/>
    </row>
    <row r="335" spans="1:11" x14ac:dyDescent="0.25">
      <c r="A335">
        <v>53661</v>
      </c>
      <c r="B335" t="s">
        <v>1807</v>
      </c>
      <c r="C335" t="s">
        <v>722</v>
      </c>
      <c r="D335" t="s">
        <v>776</v>
      </c>
      <c r="E335" t="s">
        <v>1646</v>
      </c>
      <c r="F335" t="s">
        <v>169</v>
      </c>
      <c r="G335" t="s">
        <v>824</v>
      </c>
      <c r="H335" t="s">
        <v>2838</v>
      </c>
      <c r="I335" t="str">
        <f t="shared" si="7"/>
        <v>dott.aniellocatapano@gmail.com</v>
      </c>
      <c r="K335" s="4"/>
    </row>
    <row r="336" spans="1:11" x14ac:dyDescent="0.25">
      <c r="A336">
        <v>812357</v>
      </c>
      <c r="B336" t="s">
        <v>1808</v>
      </c>
      <c r="C336" t="s">
        <v>722</v>
      </c>
      <c r="D336" t="s">
        <v>721</v>
      </c>
      <c r="E336" t="s">
        <v>1646</v>
      </c>
      <c r="F336" t="s">
        <v>1062</v>
      </c>
      <c r="G336" t="s">
        <v>723</v>
      </c>
      <c r="I336" t="str">
        <f t="shared" si="7"/>
        <v>dr.antoniocatapano@pec.it</v>
      </c>
      <c r="K336" s="4"/>
    </row>
    <row r="337" spans="1:11" x14ac:dyDescent="0.25">
      <c r="A337">
        <v>71880</v>
      </c>
      <c r="B337" t="s">
        <v>1809</v>
      </c>
      <c r="C337" t="s">
        <v>722</v>
      </c>
      <c r="D337" t="s">
        <v>764</v>
      </c>
      <c r="E337" t="s">
        <v>1646</v>
      </c>
      <c r="F337" t="s">
        <v>169</v>
      </c>
      <c r="G337" t="s">
        <v>825</v>
      </c>
      <c r="H337" t="s">
        <v>2839</v>
      </c>
      <c r="I337" t="str">
        <f t="shared" ref="I337:I399" si="8">IF(H337="",G337,H337)</f>
        <v>giu.catap@libero.it</v>
      </c>
      <c r="K337" s="4"/>
    </row>
    <row r="338" spans="1:11" x14ac:dyDescent="0.25">
      <c r="A338">
        <v>74378</v>
      </c>
      <c r="B338" t="s">
        <v>1815</v>
      </c>
      <c r="C338" t="s">
        <v>827</v>
      </c>
      <c r="D338" t="s">
        <v>826</v>
      </c>
      <c r="E338" t="s">
        <v>1646</v>
      </c>
      <c r="F338" t="s">
        <v>169</v>
      </c>
      <c r="G338" t="s">
        <v>828</v>
      </c>
      <c r="I338" t="str">
        <f t="shared" si="8"/>
        <v> dr.cepparuloemilio@alice.it </v>
      </c>
      <c r="K338" s="4"/>
    </row>
    <row r="339" spans="1:11" x14ac:dyDescent="0.25">
      <c r="A339">
        <v>813316</v>
      </c>
      <c r="B339" t="s">
        <v>1821</v>
      </c>
      <c r="C339" t="s">
        <v>725</v>
      </c>
      <c r="D339" t="s">
        <v>724</v>
      </c>
      <c r="E339" t="s">
        <v>1646</v>
      </c>
      <c r="F339" t="s">
        <v>1062</v>
      </c>
      <c r="G339" t="s">
        <v>726</v>
      </c>
      <c r="I339" t="str">
        <f t="shared" si="8"/>
        <v>annamaria-chianese@alice.it</v>
      </c>
      <c r="K339" s="4"/>
    </row>
    <row r="340" spans="1:11" x14ac:dyDescent="0.25">
      <c r="A340">
        <v>68902</v>
      </c>
      <c r="B340" t="s">
        <v>1832</v>
      </c>
      <c r="C340" t="s">
        <v>829</v>
      </c>
      <c r="D340" t="s">
        <v>818</v>
      </c>
      <c r="E340" t="s">
        <v>1646</v>
      </c>
      <c r="F340" t="s">
        <v>169</v>
      </c>
      <c r="G340" t="s">
        <v>830</v>
      </c>
      <c r="H340" t="s">
        <v>2845</v>
      </c>
      <c r="I340" t="str">
        <f t="shared" si="8"/>
        <v>antonietta.infanzia@gmail.com</v>
      </c>
      <c r="K340" s="4"/>
    </row>
    <row r="341" spans="1:11" x14ac:dyDescent="0.25">
      <c r="A341">
        <v>46827</v>
      </c>
      <c r="B341" t="s">
        <v>1848</v>
      </c>
      <c r="C341" t="s">
        <v>832</v>
      </c>
      <c r="D341" t="s">
        <v>831</v>
      </c>
      <c r="E341" t="s">
        <v>1646</v>
      </c>
      <c r="F341" t="s">
        <v>169</v>
      </c>
      <c r="G341" t="s">
        <v>833</v>
      </c>
      <c r="H341" t="s">
        <v>2849</v>
      </c>
      <c r="I341" t="str">
        <f t="shared" si="8"/>
        <v>felice.costagliola@gmail.com</v>
      </c>
      <c r="K341" s="4"/>
    </row>
    <row r="342" spans="1:11" x14ac:dyDescent="0.25">
      <c r="A342">
        <v>78667</v>
      </c>
      <c r="B342" t="s">
        <v>1851</v>
      </c>
      <c r="C342" t="s">
        <v>835</v>
      </c>
      <c r="D342" t="s">
        <v>834</v>
      </c>
      <c r="E342" t="s">
        <v>1646</v>
      </c>
      <c r="F342" t="s">
        <v>169</v>
      </c>
      <c r="G342" t="s">
        <v>836</v>
      </c>
      <c r="H342" t="s">
        <v>2852</v>
      </c>
      <c r="I342" t="str">
        <f t="shared" si="8"/>
        <v>raffcozzolino@libero.it</v>
      </c>
      <c r="K342" s="4"/>
    </row>
    <row r="343" spans="1:11" x14ac:dyDescent="0.25">
      <c r="A343">
        <v>47181</v>
      </c>
      <c r="B343" t="s">
        <v>1860</v>
      </c>
      <c r="C343" t="s">
        <v>839</v>
      </c>
      <c r="D343" t="s">
        <v>838</v>
      </c>
      <c r="E343" t="s">
        <v>1646</v>
      </c>
      <c r="F343" t="s">
        <v>169</v>
      </c>
      <c r="G343" t="s">
        <v>840</v>
      </c>
      <c r="H343" t="s">
        <v>840</v>
      </c>
      <c r="I343" t="str">
        <f t="shared" si="8"/>
        <v>albinadalessandro@gmail.com</v>
      </c>
      <c r="K343" s="4"/>
    </row>
    <row r="344" spans="1:11" x14ac:dyDescent="0.25">
      <c r="A344">
        <v>80608</v>
      </c>
      <c r="B344" t="s">
        <v>1863</v>
      </c>
      <c r="C344" t="s">
        <v>842</v>
      </c>
      <c r="D344" t="s">
        <v>841</v>
      </c>
      <c r="E344" t="s">
        <v>1646</v>
      </c>
      <c r="F344" t="s">
        <v>169</v>
      </c>
      <c r="G344" t="s">
        <v>843</v>
      </c>
      <c r="I344" t="str">
        <f t="shared" si="8"/>
        <v> marialuisadamb@libero.it </v>
      </c>
      <c r="K344" s="4"/>
    </row>
    <row r="345" spans="1:11" x14ac:dyDescent="0.25">
      <c r="A345">
        <v>841004</v>
      </c>
      <c r="B345" t="s">
        <v>1873</v>
      </c>
      <c r="C345" t="s">
        <v>728</v>
      </c>
      <c r="D345" t="s">
        <v>727</v>
      </c>
      <c r="E345" t="s">
        <v>1646</v>
      </c>
      <c r="F345" t="s">
        <v>1062</v>
      </c>
      <c r="G345" t="s">
        <v>729</v>
      </c>
      <c r="I345" t="str">
        <f t="shared" si="8"/>
        <v>dott.umbertomariadascoli@pec.it</v>
      </c>
      <c r="K345" s="4"/>
    </row>
    <row r="346" spans="1:11" x14ac:dyDescent="0.25">
      <c r="A346">
        <v>64420</v>
      </c>
      <c r="B346" t="s">
        <v>1893</v>
      </c>
      <c r="C346" t="s">
        <v>845</v>
      </c>
      <c r="D346" t="s">
        <v>844</v>
      </c>
      <c r="E346" t="s">
        <v>1646</v>
      </c>
      <c r="F346" t="s">
        <v>169</v>
      </c>
      <c r="G346" t="s">
        <v>846</v>
      </c>
      <c r="I346" t="str">
        <f t="shared" si="8"/>
        <v> gedemartino@libero.it </v>
      </c>
      <c r="K346" s="4"/>
    </row>
    <row r="347" spans="1:11" x14ac:dyDescent="0.25">
      <c r="A347">
        <v>68890</v>
      </c>
      <c r="B347" t="s">
        <v>1917</v>
      </c>
      <c r="C347" t="s">
        <v>848</v>
      </c>
      <c r="D347" t="s">
        <v>847</v>
      </c>
      <c r="E347" t="s">
        <v>1646</v>
      </c>
      <c r="F347" t="s">
        <v>169</v>
      </c>
      <c r="G347" t="s">
        <v>849</v>
      </c>
      <c r="H347" t="s">
        <v>2874</v>
      </c>
      <c r="I347" t="str">
        <f t="shared" si="8"/>
        <v>cipride@alice.it</v>
      </c>
      <c r="K347" s="4"/>
    </row>
    <row r="348" spans="1:11" x14ac:dyDescent="0.25">
      <c r="A348">
        <v>812562</v>
      </c>
      <c r="B348" t="s">
        <v>1947</v>
      </c>
      <c r="C348" t="s">
        <v>731</v>
      </c>
      <c r="D348" t="s">
        <v>730</v>
      </c>
      <c r="E348" t="s">
        <v>1646</v>
      </c>
      <c r="F348" t="s">
        <v>1062</v>
      </c>
      <c r="G348" t="s">
        <v>732</v>
      </c>
      <c r="I348" t="str">
        <f t="shared" si="8"/>
        <v>maria.di.nola@alice.it</v>
      </c>
      <c r="K348" s="4"/>
    </row>
    <row r="349" spans="1:11" x14ac:dyDescent="0.25">
      <c r="A349">
        <v>812380</v>
      </c>
      <c r="B349" t="s">
        <v>1968</v>
      </c>
      <c r="C349" t="s">
        <v>734</v>
      </c>
      <c r="D349" t="s">
        <v>733</v>
      </c>
      <c r="E349" t="s">
        <v>1646</v>
      </c>
      <c r="F349" t="s">
        <v>1062</v>
      </c>
      <c r="G349" t="s">
        <v>735</v>
      </c>
      <c r="I349" t="str">
        <f t="shared" si="8"/>
        <v>ementy@tin.it</v>
      </c>
      <c r="K349" s="4"/>
    </row>
    <row r="350" spans="1:11" x14ac:dyDescent="0.25">
      <c r="A350">
        <v>82707</v>
      </c>
      <c r="B350" t="s">
        <v>1987</v>
      </c>
      <c r="C350" t="s">
        <v>851</v>
      </c>
      <c r="D350" t="s">
        <v>721</v>
      </c>
      <c r="E350" t="s">
        <v>1646</v>
      </c>
      <c r="F350" t="s">
        <v>169</v>
      </c>
      <c r="G350" t="s">
        <v>1578</v>
      </c>
      <c r="H350" t="s">
        <v>2906</v>
      </c>
      <c r="I350" t="str">
        <f t="shared" si="8"/>
        <v>afer56@libero.it</v>
      </c>
      <c r="K350" s="4"/>
    </row>
    <row r="351" spans="1:11" x14ac:dyDescent="0.25">
      <c r="A351">
        <v>710559</v>
      </c>
      <c r="B351" t="s">
        <v>1988</v>
      </c>
      <c r="C351" t="s">
        <v>851</v>
      </c>
      <c r="D351" t="s">
        <v>809</v>
      </c>
      <c r="E351" t="s">
        <v>1646</v>
      </c>
      <c r="F351" t="s">
        <v>169</v>
      </c>
      <c r="G351" t="s">
        <v>852</v>
      </c>
      <c r="H351" t="s">
        <v>2907</v>
      </c>
      <c r="I351" t="str">
        <f t="shared" si="8"/>
        <v>franco.ferrante57@libero.it</v>
      </c>
      <c r="K351" s="4"/>
    </row>
    <row r="352" spans="1:11" x14ac:dyDescent="0.25">
      <c r="A352">
        <v>47205</v>
      </c>
      <c r="B352" t="s">
        <v>1989</v>
      </c>
      <c r="C352" t="s">
        <v>851</v>
      </c>
      <c r="D352" t="s">
        <v>853</v>
      </c>
      <c r="E352" t="s">
        <v>1646</v>
      </c>
      <c r="F352" t="s">
        <v>169</v>
      </c>
      <c r="G352" t="s">
        <v>854</v>
      </c>
      <c r="H352" t="s">
        <v>2908</v>
      </c>
      <c r="I352" t="str">
        <f t="shared" si="8"/>
        <v>drferrante@libero.it</v>
      </c>
      <c r="K352" s="4"/>
    </row>
    <row r="353" spans="1:11" x14ac:dyDescent="0.25">
      <c r="A353">
        <v>68401</v>
      </c>
      <c r="B353" t="s">
        <v>1990</v>
      </c>
      <c r="C353" t="s">
        <v>737</v>
      </c>
      <c r="D353" t="s">
        <v>736</v>
      </c>
      <c r="E353" t="s">
        <v>1646</v>
      </c>
      <c r="F353" t="s">
        <v>1062</v>
      </c>
      <c r="G353" t="s">
        <v>738</v>
      </c>
      <c r="I353" t="str">
        <f t="shared" si="8"/>
        <v>sav.ferr.1@virgilio.it</v>
      </c>
      <c r="K353" s="4"/>
    </row>
    <row r="354" spans="1:11" x14ac:dyDescent="0.25">
      <c r="A354">
        <v>47784</v>
      </c>
      <c r="B354" t="s">
        <v>1996</v>
      </c>
      <c r="C354" t="s">
        <v>855</v>
      </c>
      <c r="D354" t="s">
        <v>721</v>
      </c>
      <c r="E354" t="s">
        <v>1646</v>
      </c>
      <c r="F354" t="s">
        <v>169</v>
      </c>
      <c r="G354" t="s">
        <v>856</v>
      </c>
      <c r="H354" t="s">
        <v>2911</v>
      </c>
      <c r="I354" t="str">
        <f t="shared" si="8"/>
        <v>peppozzino@libero.it</v>
      </c>
      <c r="K354" s="4"/>
    </row>
    <row r="355" spans="1:11" x14ac:dyDescent="0.25">
      <c r="A355">
        <v>46894</v>
      </c>
      <c r="B355" t="s">
        <v>2011</v>
      </c>
      <c r="C355" t="s">
        <v>858</v>
      </c>
      <c r="D355" t="s">
        <v>857</v>
      </c>
      <c r="E355" t="s">
        <v>1646</v>
      </c>
      <c r="F355" t="s">
        <v>169</v>
      </c>
      <c r="G355" t="s">
        <v>859</v>
      </c>
      <c r="H355" t="s">
        <v>2917</v>
      </c>
      <c r="I355" t="str">
        <f t="shared" si="8"/>
        <v>drmrfortunato@gmail.com</v>
      </c>
      <c r="K355" s="4"/>
    </row>
    <row r="356" spans="1:11" x14ac:dyDescent="0.25">
      <c r="A356">
        <v>705061</v>
      </c>
      <c r="B356" t="s">
        <v>2015</v>
      </c>
      <c r="C356" t="s">
        <v>860</v>
      </c>
      <c r="D356" t="s">
        <v>721</v>
      </c>
      <c r="E356" t="s">
        <v>1646</v>
      </c>
      <c r="F356" t="s">
        <v>169</v>
      </c>
      <c r="G356" t="s">
        <v>861</v>
      </c>
      <c r="H356" t="s">
        <v>2918</v>
      </c>
      <c r="I356" t="str">
        <f t="shared" si="8"/>
        <v>dott.franza@gmail.com</v>
      </c>
      <c r="K356" s="4"/>
    </row>
    <row r="357" spans="1:11" x14ac:dyDescent="0.25">
      <c r="A357">
        <v>81019</v>
      </c>
      <c r="B357" t="s">
        <v>2016</v>
      </c>
      <c r="C357" t="s">
        <v>860</v>
      </c>
      <c r="D357" t="s">
        <v>764</v>
      </c>
      <c r="E357" t="s">
        <v>1646</v>
      </c>
      <c r="F357" t="s">
        <v>169</v>
      </c>
      <c r="G357" t="s">
        <v>862</v>
      </c>
      <c r="H357" t="s">
        <v>2919</v>
      </c>
      <c r="I357" t="str">
        <f t="shared" si="8"/>
        <v>pina.franza@alice.it</v>
      </c>
      <c r="K357" s="4"/>
    </row>
    <row r="358" spans="1:11" x14ac:dyDescent="0.25">
      <c r="A358">
        <v>710377</v>
      </c>
      <c r="B358" t="s">
        <v>2017</v>
      </c>
      <c r="C358" t="s">
        <v>863</v>
      </c>
      <c r="D358" t="s">
        <v>844</v>
      </c>
      <c r="E358" t="s">
        <v>1646</v>
      </c>
      <c r="F358" t="s">
        <v>169</v>
      </c>
      <c r="G358" t="s">
        <v>864</v>
      </c>
      <c r="H358" t="s">
        <v>2920</v>
      </c>
      <c r="I358" t="str">
        <f t="shared" si="8"/>
        <v>dottfranzese@live.it</v>
      </c>
      <c r="K358" s="4"/>
    </row>
    <row r="359" spans="1:11" x14ac:dyDescent="0.25">
      <c r="A359">
        <v>812573</v>
      </c>
      <c r="B359" t="s">
        <v>2019</v>
      </c>
      <c r="C359" t="s">
        <v>740</v>
      </c>
      <c r="D359" t="s">
        <v>739</v>
      </c>
      <c r="E359" t="s">
        <v>1646</v>
      </c>
      <c r="F359" t="s">
        <v>1062</v>
      </c>
      <c r="G359" t="s">
        <v>741</v>
      </c>
      <c r="I359" t="str">
        <f t="shared" si="8"/>
        <v>tinafrezza@pec.it</v>
      </c>
      <c r="K359" s="4"/>
    </row>
    <row r="360" spans="1:11" x14ac:dyDescent="0.25">
      <c r="A360">
        <v>812584</v>
      </c>
      <c r="B360" t="s">
        <v>2026</v>
      </c>
      <c r="C360" t="s">
        <v>743</v>
      </c>
      <c r="D360" t="s">
        <v>742</v>
      </c>
      <c r="E360" t="s">
        <v>1646</v>
      </c>
      <c r="F360" t="s">
        <v>1062</v>
      </c>
      <c r="G360" t="s">
        <v>744</v>
      </c>
      <c r="I360" t="str">
        <f t="shared" si="8"/>
        <v>gabrifusco@libero.it</v>
      </c>
      <c r="K360" s="4"/>
    </row>
    <row r="361" spans="1:11" x14ac:dyDescent="0.25">
      <c r="A361">
        <v>81771</v>
      </c>
      <c r="B361" t="s">
        <v>2034</v>
      </c>
      <c r="C361" t="s">
        <v>865</v>
      </c>
      <c r="D361" t="s">
        <v>813</v>
      </c>
      <c r="E361" t="s">
        <v>1646</v>
      </c>
      <c r="F361" t="s">
        <v>169</v>
      </c>
      <c r="G361" t="s">
        <v>866</v>
      </c>
      <c r="H361" t="s">
        <v>2930</v>
      </c>
      <c r="I361" t="str">
        <f t="shared" si="8"/>
        <v>gammpasq@yahoo.it</v>
      </c>
      <c r="K361" s="4"/>
    </row>
    <row r="362" spans="1:11" x14ac:dyDescent="0.25">
      <c r="A362">
        <v>74390</v>
      </c>
      <c r="B362" t="s">
        <v>2043</v>
      </c>
      <c r="C362" t="s">
        <v>868</v>
      </c>
      <c r="D362" t="s">
        <v>867</v>
      </c>
      <c r="E362" t="s">
        <v>1646</v>
      </c>
      <c r="F362" t="s">
        <v>169</v>
      </c>
      <c r="G362" t="s">
        <v>869</v>
      </c>
      <c r="H362" t="s">
        <v>2931</v>
      </c>
      <c r="I362" t="str">
        <f t="shared" si="8"/>
        <v>vingargiulo@gmail.com</v>
      </c>
      <c r="K362" s="4"/>
    </row>
    <row r="363" spans="1:11" x14ac:dyDescent="0.25">
      <c r="A363">
        <v>704957</v>
      </c>
      <c r="B363" t="s">
        <v>2064</v>
      </c>
      <c r="C363" t="s">
        <v>871</v>
      </c>
      <c r="D363" t="s">
        <v>870</v>
      </c>
      <c r="E363" t="s">
        <v>1646</v>
      </c>
      <c r="F363" t="s">
        <v>169</v>
      </c>
      <c r="G363" t="s">
        <v>872</v>
      </c>
      <c r="H363" t="s">
        <v>2940</v>
      </c>
      <c r="I363" t="str">
        <f t="shared" si="8"/>
        <v>alfredogiugliano@alice.it</v>
      </c>
      <c r="K363" s="4"/>
    </row>
    <row r="364" spans="1:11" x14ac:dyDescent="0.25">
      <c r="A364">
        <v>704979</v>
      </c>
      <c r="B364" t="s">
        <v>2065</v>
      </c>
      <c r="C364" t="s">
        <v>871</v>
      </c>
      <c r="D364" t="s">
        <v>721</v>
      </c>
      <c r="E364" t="s">
        <v>1646</v>
      </c>
      <c r="F364" t="s">
        <v>169</v>
      </c>
      <c r="G364" t="s">
        <v>873</v>
      </c>
      <c r="H364" t="s">
        <v>2941</v>
      </c>
      <c r="I364" t="str">
        <f t="shared" si="8"/>
        <v>studiomedgiugliano@libero.it</v>
      </c>
      <c r="K364" s="4"/>
    </row>
    <row r="365" spans="1:11" x14ac:dyDescent="0.25">
      <c r="A365">
        <v>68800</v>
      </c>
      <c r="B365" t="s">
        <v>2067</v>
      </c>
      <c r="C365" t="s">
        <v>871</v>
      </c>
      <c r="D365" t="s">
        <v>745</v>
      </c>
      <c r="E365" t="s">
        <v>1646</v>
      </c>
      <c r="F365" t="s">
        <v>169</v>
      </c>
      <c r="G365" t="s">
        <v>874</v>
      </c>
      <c r="H365" t="s">
        <v>2942</v>
      </c>
      <c r="I365" t="str">
        <f t="shared" si="8"/>
        <v>doc54_gg@libero.it</v>
      </c>
      <c r="K365" s="4"/>
    </row>
    <row r="366" spans="1:11" x14ac:dyDescent="0.25">
      <c r="A366">
        <v>81840</v>
      </c>
      <c r="B366" t="s">
        <v>2068</v>
      </c>
      <c r="C366" t="s">
        <v>871</v>
      </c>
      <c r="D366" t="s">
        <v>875</v>
      </c>
      <c r="E366" t="s">
        <v>1646</v>
      </c>
      <c r="F366" t="s">
        <v>169</v>
      </c>
      <c r="G366" t="s">
        <v>876</v>
      </c>
      <c r="H366" t="s">
        <v>2943</v>
      </c>
      <c r="I366" t="str">
        <f t="shared" si="8"/>
        <v>lucia.giugliano.dxei@alice.it</v>
      </c>
      <c r="K366" s="4"/>
    </row>
    <row r="367" spans="1:11" x14ac:dyDescent="0.25">
      <c r="A367">
        <v>709565</v>
      </c>
      <c r="B367" t="s">
        <v>2069</v>
      </c>
      <c r="C367" t="s">
        <v>871</v>
      </c>
      <c r="D367" t="s">
        <v>877</v>
      </c>
      <c r="E367" t="s">
        <v>1646</v>
      </c>
      <c r="F367" t="s">
        <v>169</v>
      </c>
      <c r="G367" t="s">
        <v>878</v>
      </c>
      <c r="H367" t="s">
        <v>2944</v>
      </c>
      <c r="I367" t="str">
        <f t="shared" si="8"/>
        <v>giuglianomario@alice.it</v>
      </c>
      <c r="K367" s="4"/>
    </row>
    <row r="368" spans="1:11" x14ac:dyDescent="0.25">
      <c r="A368">
        <v>705049</v>
      </c>
      <c r="B368" t="s">
        <v>2070</v>
      </c>
      <c r="C368" t="s">
        <v>871</v>
      </c>
      <c r="D368" t="s">
        <v>813</v>
      </c>
      <c r="E368" t="s">
        <v>1646</v>
      </c>
      <c r="F368" t="s">
        <v>169</v>
      </c>
      <c r="G368" t="s">
        <v>879</v>
      </c>
      <c r="H368" t="s">
        <v>2945</v>
      </c>
      <c r="I368" t="str">
        <f t="shared" si="8"/>
        <v>g-p-053@libero.it</v>
      </c>
      <c r="K368" s="4"/>
    </row>
    <row r="369" spans="1:11" x14ac:dyDescent="0.25">
      <c r="A369">
        <v>47796</v>
      </c>
      <c r="B369" t="s">
        <v>2072</v>
      </c>
      <c r="C369" t="s">
        <v>871</v>
      </c>
      <c r="D369" t="s">
        <v>880</v>
      </c>
      <c r="E369" t="s">
        <v>1646</v>
      </c>
      <c r="F369" t="s">
        <v>169</v>
      </c>
      <c r="G369" t="s">
        <v>881</v>
      </c>
      <c r="H369" t="s">
        <v>2946</v>
      </c>
      <c r="I369" t="str">
        <f t="shared" si="8"/>
        <v>robertogiugliano50@icloud.com</v>
      </c>
      <c r="K369" s="4"/>
    </row>
    <row r="370" spans="1:11" x14ac:dyDescent="0.25">
      <c r="A370">
        <v>77527</v>
      </c>
      <c r="B370" t="s">
        <v>2082</v>
      </c>
      <c r="C370" t="s">
        <v>883</v>
      </c>
      <c r="D370" t="s">
        <v>882</v>
      </c>
      <c r="E370" t="s">
        <v>1646</v>
      </c>
      <c r="F370" t="s">
        <v>169</v>
      </c>
      <c r="G370" t="s">
        <v>884</v>
      </c>
      <c r="H370" t="s">
        <v>2951</v>
      </c>
      <c r="I370" t="str">
        <f t="shared" si="8"/>
        <v>nicolaguerrasio@virgilio.it</v>
      </c>
      <c r="K370" s="4"/>
    </row>
    <row r="371" spans="1:11" x14ac:dyDescent="0.25">
      <c r="A371">
        <v>71710</v>
      </c>
      <c r="B371" t="s">
        <v>2098</v>
      </c>
      <c r="C371" t="s">
        <v>886</v>
      </c>
      <c r="D371" t="s">
        <v>885</v>
      </c>
      <c r="E371" t="s">
        <v>1646</v>
      </c>
      <c r="F371" t="s">
        <v>169</v>
      </c>
      <c r="G371" t="s">
        <v>887</v>
      </c>
      <c r="H371" t="s">
        <v>2956</v>
      </c>
      <c r="I371" t="str">
        <f t="shared" si="8"/>
        <v>giovanni.iervolino@alice.it</v>
      </c>
      <c r="K371" s="4"/>
    </row>
    <row r="372" spans="1:11" x14ac:dyDescent="0.25">
      <c r="A372">
        <v>812391</v>
      </c>
      <c r="B372" t="s">
        <v>2099</v>
      </c>
      <c r="C372" t="s">
        <v>746</v>
      </c>
      <c r="D372" t="s">
        <v>745</v>
      </c>
      <c r="E372" t="s">
        <v>1646</v>
      </c>
      <c r="F372" t="s">
        <v>1062</v>
      </c>
      <c r="G372" t="s">
        <v>747</v>
      </c>
      <c r="I372" t="str">
        <f t="shared" si="8"/>
        <v>dott.illianogiuseppe@pec.it</v>
      </c>
      <c r="K372" s="4"/>
    </row>
    <row r="373" spans="1:11" x14ac:dyDescent="0.25">
      <c r="A373">
        <v>710412</v>
      </c>
      <c r="B373" t="s">
        <v>2111</v>
      </c>
      <c r="C373" t="s">
        <v>889</v>
      </c>
      <c r="D373" t="s">
        <v>888</v>
      </c>
      <c r="E373" t="s">
        <v>1646</v>
      </c>
      <c r="F373" t="s">
        <v>169</v>
      </c>
      <c r="G373" t="s">
        <v>890</v>
      </c>
      <c r="H373" t="s">
        <v>2963</v>
      </c>
      <c r="I373" t="str">
        <f t="shared" si="8"/>
        <v>alfonsoisernia@alice.it</v>
      </c>
      <c r="K373" s="4"/>
    </row>
    <row r="374" spans="1:11" x14ac:dyDescent="0.25">
      <c r="A374">
        <v>810851</v>
      </c>
      <c r="B374" t="s">
        <v>2115</v>
      </c>
      <c r="C374" t="s">
        <v>749</v>
      </c>
      <c r="D374" t="s">
        <v>748</v>
      </c>
      <c r="E374" t="s">
        <v>1646</v>
      </c>
      <c r="F374" t="s">
        <v>1062</v>
      </c>
      <c r="G374" t="s">
        <v>750</v>
      </c>
      <c r="I374" t="str">
        <f t="shared" si="8"/>
        <v>dr.michelelapietra@pec.it</v>
      </c>
      <c r="K374" s="4"/>
    </row>
    <row r="375" spans="1:11" x14ac:dyDescent="0.25">
      <c r="A375">
        <v>54994</v>
      </c>
      <c r="B375" t="s">
        <v>2128</v>
      </c>
      <c r="C375" t="s">
        <v>892</v>
      </c>
      <c r="D375" t="s">
        <v>891</v>
      </c>
      <c r="E375" t="s">
        <v>1646</v>
      </c>
      <c r="F375" t="s">
        <v>169</v>
      </c>
      <c r="G375" t="s">
        <v>893</v>
      </c>
      <c r="I375" t="str">
        <f t="shared" si="8"/>
        <v> fleboleon@libero.it </v>
      </c>
      <c r="K375" s="4"/>
    </row>
    <row r="376" spans="1:11" x14ac:dyDescent="0.25">
      <c r="A376">
        <v>72132</v>
      </c>
      <c r="B376" t="s">
        <v>2146</v>
      </c>
      <c r="C376" t="s">
        <v>895</v>
      </c>
      <c r="D376" t="s">
        <v>894</v>
      </c>
      <c r="E376" t="s">
        <v>1646</v>
      </c>
      <c r="F376" t="s">
        <v>169</v>
      </c>
      <c r="G376" t="s">
        <v>896</v>
      </c>
      <c r="H376" t="s">
        <v>2977</v>
      </c>
      <c r="I376" t="str">
        <f t="shared" si="8"/>
        <v>domenica.maffettone@hotmail.it</v>
      </c>
      <c r="K376" s="4"/>
    </row>
    <row r="377" spans="1:11" x14ac:dyDescent="0.25">
      <c r="A377">
        <v>81737</v>
      </c>
      <c r="B377" t="s">
        <v>2203</v>
      </c>
      <c r="C377" t="s">
        <v>899</v>
      </c>
      <c r="D377" t="s">
        <v>898</v>
      </c>
      <c r="E377" t="s">
        <v>1646</v>
      </c>
      <c r="F377" t="s">
        <v>169</v>
      </c>
      <c r="G377" t="s">
        <v>900</v>
      </c>
      <c r="H377" t="s">
        <v>2996</v>
      </c>
      <c r="I377" t="str">
        <f t="shared" si="8"/>
        <v>lina.minichini@libero.it</v>
      </c>
      <c r="K377" s="4"/>
    </row>
    <row r="378" spans="1:11" x14ac:dyDescent="0.25">
      <c r="A378">
        <v>81098</v>
      </c>
      <c r="B378" t="s">
        <v>2204</v>
      </c>
      <c r="C378" t="s">
        <v>902</v>
      </c>
      <c r="D378" t="s">
        <v>901</v>
      </c>
      <c r="E378" t="s">
        <v>1646</v>
      </c>
      <c r="F378" t="s">
        <v>169</v>
      </c>
      <c r="G378" t="s">
        <v>903</v>
      </c>
      <c r="H378" t="s">
        <v>2997</v>
      </c>
      <c r="I378" t="str">
        <f t="shared" si="8"/>
        <v>giovanna.miraglia@gmail.com</v>
      </c>
      <c r="K378" s="4"/>
    </row>
    <row r="379" spans="1:11" x14ac:dyDescent="0.25">
      <c r="A379">
        <v>703646</v>
      </c>
      <c r="B379" t="s">
        <v>2205</v>
      </c>
      <c r="C379" t="s">
        <v>904</v>
      </c>
      <c r="D379" t="s">
        <v>882</v>
      </c>
      <c r="E379" t="s">
        <v>1646</v>
      </c>
      <c r="F379" t="s">
        <v>169</v>
      </c>
      <c r="G379" t="s">
        <v>905</v>
      </c>
      <c r="H379" t="s">
        <v>2998</v>
      </c>
      <c r="I379" t="str">
        <f t="shared" si="8"/>
        <v>miranda_nicola1957@libero.it</v>
      </c>
      <c r="K379" s="4"/>
    </row>
    <row r="380" spans="1:11" x14ac:dyDescent="0.25">
      <c r="A380">
        <v>82694</v>
      </c>
      <c r="B380" t="s">
        <v>2220</v>
      </c>
      <c r="C380" t="s">
        <v>1574</v>
      </c>
      <c r="D380" t="s">
        <v>790</v>
      </c>
      <c r="E380" t="s">
        <v>1646</v>
      </c>
      <c r="F380" t="s">
        <v>169</v>
      </c>
      <c r="G380" t="s">
        <v>1575</v>
      </c>
      <c r="H380" t="s">
        <v>1575</v>
      </c>
      <c r="I380" t="str">
        <f t="shared" si="8"/>
        <v>annomulo@alice.it</v>
      </c>
      <c r="K380" s="4"/>
    </row>
    <row r="381" spans="1:11" x14ac:dyDescent="0.25">
      <c r="A381">
        <v>704980</v>
      </c>
      <c r="B381" t="s">
        <v>2225</v>
      </c>
      <c r="C381" t="s">
        <v>907</v>
      </c>
      <c r="D381" t="s">
        <v>906</v>
      </c>
      <c r="E381" t="s">
        <v>1646</v>
      </c>
      <c r="F381" t="s">
        <v>169</v>
      </c>
      <c r="G381" t="s">
        <v>908</v>
      </c>
      <c r="H381" t="s">
        <v>3006</v>
      </c>
      <c r="I381" t="str">
        <f t="shared" si="8"/>
        <v>delgadonappi@alice.it</v>
      </c>
      <c r="K381" s="4"/>
    </row>
    <row r="382" spans="1:11" x14ac:dyDescent="0.25">
      <c r="A382">
        <v>705129</v>
      </c>
      <c r="B382" t="s">
        <v>2226</v>
      </c>
      <c r="C382" t="s">
        <v>910</v>
      </c>
      <c r="D382" t="s">
        <v>909</v>
      </c>
      <c r="E382" t="s">
        <v>1646</v>
      </c>
      <c r="F382" t="s">
        <v>169</v>
      </c>
      <c r="G382" t="s">
        <v>911</v>
      </c>
      <c r="H382" t="s">
        <v>3007</v>
      </c>
      <c r="I382" t="str">
        <f t="shared" si="8"/>
        <v>giuseppenappo@alice.it</v>
      </c>
      <c r="K382" s="4"/>
    </row>
    <row r="383" spans="1:11" x14ac:dyDescent="0.25">
      <c r="A383">
        <v>78575</v>
      </c>
      <c r="B383" t="s">
        <v>2227</v>
      </c>
      <c r="C383" t="s">
        <v>910</v>
      </c>
      <c r="D383" t="s">
        <v>867</v>
      </c>
      <c r="E383" t="s">
        <v>1646</v>
      </c>
      <c r="F383" t="s">
        <v>169</v>
      </c>
      <c r="G383" t="s">
        <v>912</v>
      </c>
      <c r="H383" t="s">
        <v>3008</v>
      </c>
      <c r="I383" t="str">
        <f t="shared" si="8"/>
        <v>vincnap@alice.it</v>
      </c>
      <c r="K383" s="4"/>
    </row>
    <row r="384" spans="1:11" x14ac:dyDescent="0.25">
      <c r="A384">
        <v>53741</v>
      </c>
      <c r="B384" t="s">
        <v>2235</v>
      </c>
      <c r="C384" t="s">
        <v>913</v>
      </c>
      <c r="D384" t="s">
        <v>844</v>
      </c>
      <c r="E384" t="s">
        <v>1646</v>
      </c>
      <c r="F384" t="s">
        <v>169</v>
      </c>
      <c r="G384" t="s">
        <v>914</v>
      </c>
      <c r="H384" t="s">
        <v>3009</v>
      </c>
      <c r="I384" t="str">
        <f t="shared" si="8"/>
        <v>gennaronunziata@virgilio.it</v>
      </c>
      <c r="K384" s="4"/>
    </row>
    <row r="385" spans="1:11" x14ac:dyDescent="0.25">
      <c r="A385">
        <v>810828</v>
      </c>
      <c r="B385" t="s">
        <v>2242</v>
      </c>
      <c r="C385" t="s">
        <v>752</v>
      </c>
      <c r="D385" t="s">
        <v>751</v>
      </c>
      <c r="E385" t="s">
        <v>1646</v>
      </c>
      <c r="F385" t="s">
        <v>1062</v>
      </c>
      <c r="G385" t="s">
        <v>753</v>
      </c>
      <c r="I385" t="str">
        <f t="shared" si="8"/>
        <v>oresteandreaettore@virgilio.it</v>
      </c>
      <c r="K385" s="4"/>
    </row>
    <row r="386" spans="1:11" x14ac:dyDescent="0.25">
      <c r="A386">
        <v>82398</v>
      </c>
      <c r="B386" t="s">
        <v>2244</v>
      </c>
      <c r="C386" t="s">
        <v>1610</v>
      </c>
      <c r="D386" t="s">
        <v>857</v>
      </c>
      <c r="E386" t="s">
        <v>1646</v>
      </c>
      <c r="F386" t="s">
        <v>169</v>
      </c>
      <c r="G386" t="s">
        <v>1611</v>
      </c>
      <c r="H386" t="s">
        <v>3012</v>
      </c>
      <c r="I386" t="str">
        <f t="shared" si="8"/>
        <v>mariellaoriundo@libero.it</v>
      </c>
      <c r="K386" s="4"/>
    </row>
    <row r="387" spans="1:11" x14ac:dyDescent="0.25">
      <c r="A387">
        <v>74276</v>
      </c>
      <c r="B387" t="s">
        <v>2255</v>
      </c>
      <c r="C387" t="s">
        <v>916</v>
      </c>
      <c r="D387" t="s">
        <v>915</v>
      </c>
      <c r="E387" t="s">
        <v>1646</v>
      </c>
      <c r="F387" t="s">
        <v>169</v>
      </c>
      <c r="G387" t="s">
        <v>917</v>
      </c>
      <c r="H387" t="s">
        <v>3015</v>
      </c>
      <c r="I387" t="str">
        <f t="shared" si="8"/>
        <v>mpatriziapagliaro@libero.it</v>
      </c>
      <c r="K387" s="4"/>
    </row>
    <row r="388" spans="1:11" x14ac:dyDescent="0.25">
      <c r="A388">
        <v>47820</v>
      </c>
      <c r="B388" t="s">
        <v>2259</v>
      </c>
      <c r="C388" t="s">
        <v>919</v>
      </c>
      <c r="D388" t="s">
        <v>918</v>
      </c>
      <c r="E388" t="s">
        <v>1646</v>
      </c>
      <c r="F388" t="s">
        <v>169</v>
      </c>
      <c r="G388" t="s">
        <v>920</v>
      </c>
      <c r="H388" t="s">
        <v>3018</v>
      </c>
      <c r="I388" t="str">
        <f t="shared" si="8"/>
        <v>vincpalladino@libero.it</v>
      </c>
      <c r="K388" s="4"/>
    </row>
    <row r="389" spans="1:11" x14ac:dyDescent="0.25">
      <c r="A389">
        <v>75689</v>
      </c>
      <c r="B389" t="s">
        <v>2260</v>
      </c>
      <c r="C389" t="s">
        <v>921</v>
      </c>
      <c r="D389" t="s">
        <v>730</v>
      </c>
      <c r="E389" t="s">
        <v>1646</v>
      </c>
      <c r="F389" t="s">
        <v>169</v>
      </c>
      <c r="G389" t="s">
        <v>922</v>
      </c>
      <c r="H389" t="s">
        <v>3019</v>
      </c>
      <c r="I389" t="str">
        <f t="shared" si="8"/>
        <v>palmamaria1@alice.it</v>
      </c>
      <c r="K389" s="4"/>
    </row>
    <row r="390" spans="1:11" x14ac:dyDescent="0.25">
      <c r="A390">
        <v>46997</v>
      </c>
      <c r="B390" t="s">
        <v>2271</v>
      </c>
      <c r="C390" t="s">
        <v>923</v>
      </c>
      <c r="D390" t="s">
        <v>721</v>
      </c>
      <c r="E390" t="s">
        <v>1646</v>
      </c>
      <c r="F390" t="s">
        <v>169</v>
      </c>
      <c r="H390" t="s">
        <v>3025</v>
      </c>
      <c r="I390" t="str">
        <f t="shared" si="8"/>
        <v>haffener@libero.it</v>
      </c>
      <c r="K390" s="4"/>
    </row>
    <row r="391" spans="1:11" x14ac:dyDescent="0.25">
      <c r="A391">
        <v>705094</v>
      </c>
      <c r="B391" t="s">
        <v>2272</v>
      </c>
      <c r="C391" t="s">
        <v>923</v>
      </c>
      <c r="D391" t="s">
        <v>820</v>
      </c>
      <c r="E391" t="s">
        <v>1646</v>
      </c>
      <c r="F391" t="s">
        <v>169</v>
      </c>
      <c r="G391" t="s">
        <v>925</v>
      </c>
      <c r="H391" t="s">
        <v>3026</v>
      </c>
      <c r="I391" t="str">
        <f t="shared" si="8"/>
        <v>dott.panicogaetano@alice.it</v>
      </c>
      <c r="K391" s="4"/>
    </row>
    <row r="392" spans="1:11" x14ac:dyDescent="0.25">
      <c r="A392">
        <v>811752</v>
      </c>
      <c r="B392" t="s">
        <v>2286</v>
      </c>
      <c r="C392" t="s">
        <v>755</v>
      </c>
      <c r="D392" t="s">
        <v>754</v>
      </c>
      <c r="E392" t="s">
        <v>1646</v>
      </c>
      <c r="F392" t="s">
        <v>1062</v>
      </c>
      <c r="G392" t="s">
        <v>756</v>
      </c>
      <c r="I392" t="str">
        <f t="shared" si="8"/>
        <v>emilianopeluso@libero.it</v>
      </c>
      <c r="K392" s="4"/>
    </row>
    <row r="393" spans="1:11" x14ac:dyDescent="0.25">
      <c r="A393">
        <v>705118</v>
      </c>
      <c r="B393" t="s">
        <v>2311</v>
      </c>
      <c r="C393" t="s">
        <v>926</v>
      </c>
      <c r="D393" t="s">
        <v>736</v>
      </c>
      <c r="E393" t="s">
        <v>1646</v>
      </c>
      <c r="F393" t="s">
        <v>169</v>
      </c>
      <c r="G393" t="s">
        <v>927</v>
      </c>
      <c r="I393" t="str">
        <f t="shared" si="8"/>
        <v> dott.piro@libero.it </v>
      </c>
      <c r="K393" s="4"/>
    </row>
    <row r="394" spans="1:11" x14ac:dyDescent="0.25">
      <c r="A394">
        <v>55054</v>
      </c>
      <c r="B394" t="s">
        <v>2332</v>
      </c>
      <c r="C394" t="s">
        <v>928</v>
      </c>
      <c r="D394" t="s">
        <v>831</v>
      </c>
      <c r="E394" t="s">
        <v>1646</v>
      </c>
      <c r="F394" t="s">
        <v>169</v>
      </c>
      <c r="G394" t="s">
        <v>929</v>
      </c>
      <c r="H394" t="s">
        <v>3050</v>
      </c>
      <c r="I394" t="str">
        <f t="shared" si="8"/>
        <v>rainoneaef@libero.it</v>
      </c>
      <c r="K394" s="4"/>
    </row>
    <row r="395" spans="1:11" x14ac:dyDescent="0.25">
      <c r="A395">
        <v>708870</v>
      </c>
      <c r="B395" t="s">
        <v>2334</v>
      </c>
      <c r="C395" t="s">
        <v>930</v>
      </c>
      <c r="D395" t="s">
        <v>721</v>
      </c>
      <c r="E395" t="s">
        <v>1646</v>
      </c>
      <c r="F395" t="s">
        <v>169</v>
      </c>
      <c r="G395" t="s">
        <v>931</v>
      </c>
      <c r="H395" t="s">
        <v>3051</v>
      </c>
      <c r="I395" t="str">
        <f t="shared" si="8"/>
        <v>toni.ranieri@libero.it</v>
      </c>
      <c r="K395" s="4"/>
    </row>
    <row r="396" spans="1:11" x14ac:dyDescent="0.25">
      <c r="A396">
        <v>709521</v>
      </c>
      <c r="B396" t="s">
        <v>2335</v>
      </c>
      <c r="C396" t="s">
        <v>930</v>
      </c>
      <c r="D396" t="s">
        <v>809</v>
      </c>
      <c r="E396" t="s">
        <v>1646</v>
      </c>
      <c r="F396" t="s">
        <v>169</v>
      </c>
      <c r="G396" t="s">
        <v>932</v>
      </c>
      <c r="H396" t="s">
        <v>3052</v>
      </c>
      <c r="I396" t="str">
        <f t="shared" si="8"/>
        <v>dott.ranieri.f@gmail.com</v>
      </c>
      <c r="K396" s="4"/>
    </row>
    <row r="397" spans="1:11" x14ac:dyDescent="0.25">
      <c r="A397">
        <v>82400</v>
      </c>
      <c r="B397" t="s">
        <v>2337</v>
      </c>
      <c r="C397" t="s">
        <v>1612</v>
      </c>
      <c r="D397" t="s">
        <v>790</v>
      </c>
      <c r="E397" t="s">
        <v>1646</v>
      </c>
      <c r="F397" t="s">
        <v>169</v>
      </c>
      <c r="G397" t="s">
        <v>1613</v>
      </c>
      <c r="H397" t="s">
        <v>1613</v>
      </c>
      <c r="I397" t="str">
        <f t="shared" si="8"/>
        <v>dott.rastelli@alice.it</v>
      </c>
      <c r="K397" s="4"/>
    </row>
    <row r="398" spans="1:11" x14ac:dyDescent="0.25">
      <c r="A398">
        <v>80620</v>
      </c>
      <c r="B398" t="s">
        <v>2363</v>
      </c>
      <c r="C398" t="s">
        <v>934</v>
      </c>
      <c r="D398" t="s">
        <v>891</v>
      </c>
      <c r="E398" t="s">
        <v>1646</v>
      </c>
      <c r="F398" t="s">
        <v>169</v>
      </c>
      <c r="G398" t="s">
        <v>935</v>
      </c>
      <c r="I398" t="str">
        <f t="shared" si="8"/>
        <v> stellaecarlo@alice.it </v>
      </c>
      <c r="K398" s="4"/>
    </row>
    <row r="399" spans="1:11" x14ac:dyDescent="0.25">
      <c r="A399">
        <v>810817</v>
      </c>
      <c r="B399" t="s">
        <v>2388</v>
      </c>
      <c r="C399" t="s">
        <v>757</v>
      </c>
      <c r="D399" t="s">
        <v>748</v>
      </c>
      <c r="E399" t="s">
        <v>1646</v>
      </c>
      <c r="F399" t="s">
        <v>1062</v>
      </c>
      <c r="G399" t="s">
        <v>758</v>
      </c>
      <c r="I399" t="str">
        <f t="shared" si="8"/>
        <v>dr.saviano@libero.it</v>
      </c>
      <c r="K399" s="4"/>
    </row>
    <row r="400" spans="1:11" x14ac:dyDescent="0.25">
      <c r="A400">
        <v>80299</v>
      </c>
      <c r="B400" t="s">
        <v>2389</v>
      </c>
      <c r="C400" t="s">
        <v>936</v>
      </c>
      <c r="D400" t="s">
        <v>885</v>
      </c>
      <c r="E400" t="s">
        <v>1646</v>
      </c>
      <c r="F400" t="s">
        <v>169</v>
      </c>
      <c r="G400" t="s">
        <v>937</v>
      </c>
      <c r="H400" t="s">
        <v>3073</v>
      </c>
      <c r="I400" t="str">
        <f t="shared" ref="I400:I455" si="9">IF(H400="",G400,H400)</f>
        <v>josbar@hotmail.it</v>
      </c>
      <c r="K400" s="4"/>
    </row>
    <row r="401" spans="1:11" x14ac:dyDescent="0.25">
      <c r="A401">
        <v>75166</v>
      </c>
      <c r="B401" t="s">
        <v>2395</v>
      </c>
      <c r="C401" t="s">
        <v>939</v>
      </c>
      <c r="D401" t="s">
        <v>938</v>
      </c>
      <c r="E401" t="s">
        <v>1646</v>
      </c>
      <c r="F401" t="s">
        <v>169</v>
      </c>
      <c r="G401" t="s">
        <v>940</v>
      </c>
      <c r="H401" t="s">
        <v>3076</v>
      </c>
      <c r="I401" t="str">
        <f t="shared" si="9"/>
        <v>dott.schiavone@libero.it</v>
      </c>
      <c r="K401" s="4"/>
    </row>
    <row r="402" spans="1:11" x14ac:dyDescent="0.25">
      <c r="A402">
        <v>47341</v>
      </c>
      <c r="B402" t="s">
        <v>2409</v>
      </c>
      <c r="C402" t="s">
        <v>941</v>
      </c>
      <c r="D402" t="s">
        <v>882</v>
      </c>
      <c r="E402" t="s">
        <v>1646</v>
      </c>
      <c r="F402" t="s">
        <v>169</v>
      </c>
      <c r="G402" t="s">
        <v>942</v>
      </c>
      <c r="H402" t="s">
        <v>3083</v>
      </c>
      <c r="I402" t="str">
        <f t="shared" si="9"/>
        <v>nicola.serer@libero.it</v>
      </c>
      <c r="K402" s="4"/>
    </row>
    <row r="403" spans="1:11" x14ac:dyDescent="0.25">
      <c r="A403">
        <v>81748</v>
      </c>
      <c r="B403" t="s">
        <v>2418</v>
      </c>
      <c r="C403" t="s">
        <v>944</v>
      </c>
      <c r="D403" t="s">
        <v>943</v>
      </c>
      <c r="E403" t="s">
        <v>1646</v>
      </c>
      <c r="F403" t="s">
        <v>169</v>
      </c>
      <c r="G403" t="s">
        <v>945</v>
      </c>
      <c r="H403" t="s">
        <v>3087</v>
      </c>
      <c r="I403" t="str">
        <f t="shared" si="9"/>
        <v>fortunasimonetti@virgilio.it</v>
      </c>
      <c r="K403" s="4"/>
    </row>
    <row r="404" spans="1:11" x14ac:dyDescent="0.25">
      <c r="A404">
        <v>70341</v>
      </c>
      <c r="B404" t="s">
        <v>2419</v>
      </c>
      <c r="C404" t="s">
        <v>944</v>
      </c>
      <c r="D404" t="s">
        <v>946</v>
      </c>
      <c r="E404" t="s">
        <v>1646</v>
      </c>
      <c r="F404" t="s">
        <v>169</v>
      </c>
      <c r="G404" t="s">
        <v>947</v>
      </c>
      <c r="H404" t="s">
        <v>3088</v>
      </c>
      <c r="I404" t="str">
        <f t="shared" si="9"/>
        <v>gabvik@iol.it</v>
      </c>
      <c r="K404" s="4"/>
    </row>
    <row r="405" spans="1:11" x14ac:dyDescent="0.25">
      <c r="A405">
        <v>80312</v>
      </c>
      <c r="B405" t="s">
        <v>2425</v>
      </c>
      <c r="C405" t="s">
        <v>948</v>
      </c>
      <c r="D405" t="s">
        <v>802</v>
      </c>
      <c r="E405" t="s">
        <v>1646</v>
      </c>
      <c r="F405" t="s">
        <v>169</v>
      </c>
      <c r="G405" t="s">
        <v>949</v>
      </c>
      <c r="H405" t="s">
        <v>3090</v>
      </c>
      <c r="I405" t="str">
        <f t="shared" si="9"/>
        <v>rosasommese@libero.it</v>
      </c>
      <c r="K405" s="4"/>
    </row>
    <row r="406" spans="1:11" x14ac:dyDescent="0.25">
      <c r="A406">
        <v>811741</v>
      </c>
      <c r="B406" t="s">
        <v>2428</v>
      </c>
      <c r="C406" t="s">
        <v>760</v>
      </c>
      <c r="D406" t="s">
        <v>759</v>
      </c>
      <c r="E406" t="s">
        <v>1646</v>
      </c>
      <c r="F406" t="s">
        <v>1062</v>
      </c>
      <c r="G406" t="s">
        <v>761</v>
      </c>
      <c r="I406" t="str">
        <f t="shared" si="9"/>
        <v>elvirasorrentino@virgilio.it</v>
      </c>
      <c r="K406" s="4"/>
    </row>
    <row r="407" spans="1:11" x14ac:dyDescent="0.25">
      <c r="A407">
        <v>47386</v>
      </c>
      <c r="B407" t="s">
        <v>2429</v>
      </c>
      <c r="C407" t="s">
        <v>760</v>
      </c>
      <c r="D407" t="s">
        <v>809</v>
      </c>
      <c r="E407" t="s">
        <v>1646</v>
      </c>
      <c r="F407" t="s">
        <v>169</v>
      </c>
      <c r="G407" t="s">
        <v>950</v>
      </c>
      <c r="I407" t="str">
        <f t="shared" si="9"/>
        <v> sorrentinofrancesco@libero.it </v>
      </c>
      <c r="K407" s="4"/>
    </row>
    <row r="408" spans="1:11" x14ac:dyDescent="0.25">
      <c r="A408">
        <v>68811</v>
      </c>
      <c r="B408" t="s">
        <v>2430</v>
      </c>
      <c r="C408" t="s">
        <v>951</v>
      </c>
      <c r="D408" t="s">
        <v>885</v>
      </c>
      <c r="E408" t="s">
        <v>1646</v>
      </c>
      <c r="F408" t="s">
        <v>169</v>
      </c>
      <c r="G408" t="s">
        <v>952</v>
      </c>
      <c r="H408" t="s">
        <v>3091</v>
      </c>
      <c r="I408" t="str">
        <f t="shared" si="9"/>
        <v>dott.sorvillogiovanni@virgilio.it</v>
      </c>
      <c r="K408" s="4"/>
    </row>
    <row r="409" spans="1:11" x14ac:dyDescent="0.25">
      <c r="A409">
        <v>80517</v>
      </c>
      <c r="B409" t="s">
        <v>2431</v>
      </c>
      <c r="C409" t="s">
        <v>951</v>
      </c>
      <c r="D409" t="s">
        <v>770</v>
      </c>
      <c r="E409" t="s">
        <v>1646</v>
      </c>
      <c r="F409" t="s">
        <v>169</v>
      </c>
      <c r="G409" t="s">
        <v>953</v>
      </c>
      <c r="H409" t="s">
        <v>3092</v>
      </c>
      <c r="I409" t="str">
        <f t="shared" si="9"/>
        <v>drmaurobove@gmail.com</v>
      </c>
      <c r="K409" s="4"/>
    </row>
    <row r="410" spans="1:11" x14ac:dyDescent="0.25">
      <c r="A410">
        <v>76751</v>
      </c>
      <c r="B410" t="s">
        <v>2440</v>
      </c>
      <c r="C410" t="s">
        <v>955</v>
      </c>
      <c r="D410" t="s">
        <v>954</v>
      </c>
      <c r="E410" t="s">
        <v>1646</v>
      </c>
      <c r="F410" t="s">
        <v>169</v>
      </c>
      <c r="G410" t="s">
        <v>956</v>
      </c>
      <c r="H410" t="s">
        <v>3096</v>
      </c>
      <c r="I410" t="str">
        <f t="shared" si="9"/>
        <v>giacomtaf@libero.it</v>
      </c>
      <c r="K410" s="4"/>
    </row>
    <row r="411" spans="1:11" x14ac:dyDescent="0.25">
      <c r="A411">
        <v>65047</v>
      </c>
      <c r="B411" t="s">
        <v>2451</v>
      </c>
      <c r="C411" t="s">
        <v>958</v>
      </c>
      <c r="D411" t="s">
        <v>957</v>
      </c>
      <c r="E411" t="s">
        <v>1646</v>
      </c>
      <c r="F411" t="s">
        <v>169</v>
      </c>
      <c r="G411" t="s">
        <v>959</v>
      </c>
      <c r="H411" t="s">
        <v>3099</v>
      </c>
      <c r="I411" t="str">
        <f t="shared" si="9"/>
        <v>trtfranca@libero.it</v>
      </c>
      <c r="K411" s="4"/>
    </row>
    <row r="412" spans="1:11" x14ac:dyDescent="0.25">
      <c r="A412">
        <v>77652</v>
      </c>
      <c r="B412" t="s">
        <v>2465</v>
      </c>
      <c r="C412" t="s">
        <v>960</v>
      </c>
      <c r="D412" t="s">
        <v>809</v>
      </c>
      <c r="E412" t="s">
        <v>1646</v>
      </c>
      <c r="F412" t="s">
        <v>169</v>
      </c>
      <c r="G412" t="s">
        <v>961</v>
      </c>
      <c r="H412" t="s">
        <v>3104</v>
      </c>
      <c r="I412" t="str">
        <f t="shared" si="9"/>
        <v>francescotrippa@yahoo.it</v>
      </c>
      <c r="K412" s="4"/>
    </row>
    <row r="413" spans="1:11" x14ac:dyDescent="0.25">
      <c r="A413">
        <v>708265</v>
      </c>
      <c r="B413" t="s">
        <v>2466</v>
      </c>
      <c r="C413" t="s">
        <v>962</v>
      </c>
      <c r="D413" t="s">
        <v>831</v>
      </c>
      <c r="E413" t="s">
        <v>1646</v>
      </c>
      <c r="F413" t="s">
        <v>169</v>
      </c>
      <c r="G413" t="s">
        <v>963</v>
      </c>
      <c r="H413" t="s">
        <v>3105</v>
      </c>
      <c r="I413" t="str">
        <f t="shared" si="9"/>
        <v>trocchiafelicemedico@libero.it</v>
      </c>
      <c r="K413" s="4"/>
    </row>
    <row r="414" spans="1:11" x14ac:dyDescent="0.25">
      <c r="A414">
        <v>55100</v>
      </c>
      <c r="B414" t="s">
        <v>2469</v>
      </c>
      <c r="C414" t="s">
        <v>965</v>
      </c>
      <c r="D414" t="s">
        <v>964</v>
      </c>
      <c r="E414" t="s">
        <v>1646</v>
      </c>
      <c r="F414" t="s">
        <v>169</v>
      </c>
      <c r="G414" t="s">
        <v>966</v>
      </c>
      <c r="H414" t="s">
        <v>3107</v>
      </c>
      <c r="I414" t="str">
        <f t="shared" si="9"/>
        <v>francescougliano1@virgilio.it</v>
      </c>
      <c r="K414" s="4"/>
    </row>
    <row r="415" spans="1:11" x14ac:dyDescent="0.25">
      <c r="A415">
        <v>47078</v>
      </c>
      <c r="B415" t="s">
        <v>2485</v>
      </c>
      <c r="C415" t="s">
        <v>967</v>
      </c>
      <c r="D415" t="s">
        <v>776</v>
      </c>
      <c r="E415" t="s">
        <v>1646</v>
      </c>
      <c r="F415" t="s">
        <v>169</v>
      </c>
      <c r="G415" t="s">
        <v>968</v>
      </c>
      <c r="H415" t="s">
        <v>3114</v>
      </c>
      <c r="I415" t="str">
        <f t="shared" si="9"/>
        <v>cigno84@virgilio.it</v>
      </c>
      <c r="K415" s="4"/>
    </row>
    <row r="416" spans="1:11" x14ac:dyDescent="0.25">
      <c r="A416">
        <v>74287</v>
      </c>
      <c r="B416" t="s">
        <v>2486</v>
      </c>
      <c r="C416" t="s">
        <v>967</v>
      </c>
      <c r="D416" t="s">
        <v>809</v>
      </c>
      <c r="E416" t="s">
        <v>1646</v>
      </c>
      <c r="F416" t="s">
        <v>169</v>
      </c>
      <c r="G416" t="s">
        <v>969</v>
      </c>
      <c r="I416" t="str">
        <f t="shared" si="9"/>
        <v> villanus@alice.it </v>
      </c>
      <c r="K416" s="4"/>
    </row>
    <row r="417" spans="1:11" x14ac:dyDescent="0.25">
      <c r="A417">
        <v>813599</v>
      </c>
      <c r="B417" t="s">
        <v>2488</v>
      </c>
      <c r="C417" t="s">
        <v>762</v>
      </c>
      <c r="D417" t="s">
        <v>730</v>
      </c>
      <c r="E417" t="s">
        <v>1646</v>
      </c>
      <c r="F417" t="s">
        <v>1062</v>
      </c>
      <c r="G417" t="s">
        <v>763</v>
      </c>
      <c r="I417" t="str">
        <f t="shared" si="9"/>
        <v>mariaviola64@libero.it </v>
      </c>
      <c r="K417" s="4"/>
    </row>
    <row r="418" spans="1:11" x14ac:dyDescent="0.25">
      <c r="A418">
        <v>67180</v>
      </c>
      <c r="B418" t="s">
        <v>2497</v>
      </c>
      <c r="C418" t="s">
        <v>765</v>
      </c>
      <c r="D418" t="s">
        <v>764</v>
      </c>
      <c r="E418" t="s">
        <v>1646</v>
      </c>
      <c r="F418" t="s">
        <v>1062</v>
      </c>
      <c r="G418" t="s">
        <v>766</v>
      </c>
      <c r="I418" t="str">
        <f t="shared" si="9"/>
        <v>giuseppinavolpe@libero.it</v>
      </c>
      <c r="K418" s="4"/>
    </row>
    <row r="419" spans="1:11" x14ac:dyDescent="0.25">
      <c r="A419">
        <v>47876</v>
      </c>
      <c r="B419" t="s">
        <v>2501</v>
      </c>
      <c r="C419" t="s">
        <v>970</v>
      </c>
      <c r="D419" t="s">
        <v>745</v>
      </c>
      <c r="E419" t="s">
        <v>1646</v>
      </c>
      <c r="F419" t="s">
        <v>169</v>
      </c>
      <c r="G419" t="s">
        <v>971</v>
      </c>
      <c r="H419" t="s">
        <v>3119</v>
      </c>
      <c r="I419" t="str">
        <f t="shared" si="9"/>
        <v>pepik51@libero.it</v>
      </c>
      <c r="K419" s="4"/>
    </row>
    <row r="420" spans="1:11" x14ac:dyDescent="0.25">
      <c r="A420">
        <v>708368</v>
      </c>
      <c r="B420" t="s">
        <v>1116</v>
      </c>
      <c r="C420" t="s">
        <v>1692</v>
      </c>
      <c r="D420" t="s">
        <v>815</v>
      </c>
      <c r="E420" t="s">
        <v>1655</v>
      </c>
      <c r="F420" t="s">
        <v>169</v>
      </c>
      <c r="G420" t="s">
        <v>2636</v>
      </c>
      <c r="H420" t="s">
        <v>2637</v>
      </c>
      <c r="I420" t="str">
        <f t="shared" si="9"/>
        <v>emiliaapadula@virgilio.it</v>
      </c>
      <c r="K420" s="4"/>
    </row>
    <row r="421" spans="1:11" x14ac:dyDescent="0.25">
      <c r="A421">
        <v>705414</v>
      </c>
      <c r="B421" t="s">
        <v>1117</v>
      </c>
      <c r="C421" t="s">
        <v>1728</v>
      </c>
      <c r="D421" t="s">
        <v>1729</v>
      </c>
      <c r="E421" t="s">
        <v>1655</v>
      </c>
      <c r="F421" t="s">
        <v>169</v>
      </c>
      <c r="G421" t="s">
        <v>2638</v>
      </c>
      <c r="H421" t="s">
        <v>2639</v>
      </c>
      <c r="I421" t="str">
        <f t="shared" si="9"/>
        <v>lucianabarbolla@libero.it</v>
      </c>
      <c r="K421" s="4"/>
    </row>
    <row r="422" spans="1:11" x14ac:dyDescent="0.25">
      <c r="A422">
        <v>711085</v>
      </c>
      <c r="B422" t="s">
        <v>1118</v>
      </c>
      <c r="C422" t="s">
        <v>1748</v>
      </c>
      <c r="D422" t="s">
        <v>1553</v>
      </c>
      <c r="E422" t="s">
        <v>1655</v>
      </c>
      <c r="F422" t="s">
        <v>169</v>
      </c>
      <c r="G422" t="s">
        <v>2640</v>
      </c>
      <c r="H422" t="s">
        <v>2641</v>
      </c>
      <c r="I422" t="str">
        <f t="shared" si="9"/>
        <v>dottenniobiondi@libero.it</v>
      </c>
      <c r="K422" s="4"/>
    </row>
    <row r="423" spans="1:11" x14ac:dyDescent="0.25">
      <c r="A423">
        <v>39332</v>
      </c>
      <c r="B423" t="s">
        <v>1119</v>
      </c>
      <c r="C423" t="s">
        <v>1764</v>
      </c>
      <c r="D423" t="s">
        <v>1765</v>
      </c>
      <c r="E423" t="s">
        <v>1655</v>
      </c>
      <c r="F423" t="s">
        <v>169</v>
      </c>
      <c r="G423" t="s">
        <v>2642</v>
      </c>
      <c r="H423" t="s">
        <v>2643</v>
      </c>
      <c r="I423" t="str">
        <f t="shared" si="9"/>
        <v>l.buonopane@yahoo.it</v>
      </c>
      <c r="K423" s="4"/>
    </row>
    <row r="424" spans="1:11" x14ac:dyDescent="0.25">
      <c r="A424">
        <v>705459</v>
      </c>
      <c r="B424" t="s">
        <v>1120</v>
      </c>
      <c r="C424" t="s">
        <v>1774</v>
      </c>
      <c r="D424" t="s">
        <v>1105</v>
      </c>
      <c r="E424" t="s">
        <v>1655</v>
      </c>
      <c r="F424" t="s">
        <v>169</v>
      </c>
      <c r="G424" t="s">
        <v>2644</v>
      </c>
      <c r="H424" t="s">
        <v>2645</v>
      </c>
      <c r="I424" t="str">
        <f t="shared" si="9"/>
        <v>vittorio.cambri@virgilio.it</v>
      </c>
      <c r="K424" s="4"/>
    </row>
    <row r="425" spans="1:11" x14ac:dyDescent="0.25">
      <c r="A425">
        <v>705722</v>
      </c>
      <c r="B425" t="s">
        <v>1121</v>
      </c>
      <c r="C425" t="s">
        <v>1810</v>
      </c>
      <c r="D425" t="s">
        <v>346</v>
      </c>
      <c r="E425" t="s">
        <v>1655</v>
      </c>
      <c r="F425" t="s">
        <v>169</v>
      </c>
      <c r="G425" t="s">
        <v>2646</v>
      </c>
      <c r="H425" t="s">
        <v>2647</v>
      </c>
      <c r="I425" t="str">
        <f t="shared" si="9"/>
        <v>catello.celotto@libero.it</v>
      </c>
      <c r="K425" s="4"/>
    </row>
    <row r="426" spans="1:11" x14ac:dyDescent="0.25">
      <c r="A426">
        <v>39401</v>
      </c>
      <c r="B426" t="s">
        <v>1122</v>
      </c>
      <c r="C426" t="s">
        <v>353</v>
      </c>
      <c r="D426" t="s">
        <v>721</v>
      </c>
      <c r="E426" t="s">
        <v>1655</v>
      </c>
      <c r="F426" t="s">
        <v>169</v>
      </c>
      <c r="G426" t="s">
        <v>2648</v>
      </c>
      <c r="H426" t="s">
        <v>2843</v>
      </c>
      <c r="I426" t="str">
        <f t="shared" si="9"/>
        <v>cinqueantonio@kappamed.it</v>
      </c>
      <c r="K426" s="4"/>
    </row>
    <row r="427" spans="1:11" x14ac:dyDescent="0.25">
      <c r="A427">
        <v>39412</v>
      </c>
      <c r="B427" t="s">
        <v>1123</v>
      </c>
      <c r="C427" t="s">
        <v>1830</v>
      </c>
      <c r="D427" t="s">
        <v>826</v>
      </c>
      <c r="E427" t="s">
        <v>1655</v>
      </c>
      <c r="F427" t="s">
        <v>169</v>
      </c>
      <c r="G427" t="s">
        <v>2649</v>
      </c>
      <c r="H427" t="s">
        <v>2844</v>
      </c>
      <c r="I427" t="str">
        <f t="shared" si="9"/>
        <v>cioffiemilio@kappamed.it</v>
      </c>
      <c r="K427" s="4"/>
    </row>
    <row r="428" spans="1:11" x14ac:dyDescent="0.25">
      <c r="A428">
        <v>705528</v>
      </c>
      <c r="B428" t="s">
        <v>1124</v>
      </c>
      <c r="C428" t="s">
        <v>1854</v>
      </c>
      <c r="D428" t="s">
        <v>847</v>
      </c>
      <c r="E428" t="s">
        <v>1655</v>
      </c>
      <c r="F428" t="s">
        <v>169</v>
      </c>
      <c r="G428" t="s">
        <v>2650</v>
      </c>
      <c r="H428" t="s">
        <v>2651</v>
      </c>
      <c r="I428" t="str">
        <f t="shared" si="9"/>
        <v>alcris@libero.it</v>
      </c>
      <c r="K428" s="4"/>
    </row>
    <row r="429" spans="1:11" x14ac:dyDescent="0.25">
      <c r="A429">
        <v>80619</v>
      </c>
      <c r="B429" t="s">
        <v>1125</v>
      </c>
      <c r="C429" t="s">
        <v>837</v>
      </c>
      <c r="D429" t="s">
        <v>721</v>
      </c>
      <c r="E429" t="s">
        <v>1655</v>
      </c>
      <c r="F429" t="s">
        <v>169</v>
      </c>
      <c r="G429" t="s">
        <v>2652</v>
      </c>
      <c r="H429" t="s">
        <v>2653</v>
      </c>
      <c r="I429" t="str">
        <f t="shared" si="9"/>
        <v>antonio.curcio3@libero.it</v>
      </c>
      <c r="K429" s="4"/>
    </row>
    <row r="430" spans="1:11" x14ac:dyDescent="0.25">
      <c r="A430">
        <v>81316</v>
      </c>
      <c r="B430" t="s">
        <v>1126</v>
      </c>
      <c r="C430" t="s">
        <v>1872</v>
      </c>
      <c r="D430" t="s">
        <v>791</v>
      </c>
      <c r="E430" t="s">
        <v>1655</v>
      </c>
      <c r="F430" t="s">
        <v>169</v>
      </c>
      <c r="G430" t="s">
        <v>2654</v>
      </c>
      <c r="H430" t="s">
        <v>2655</v>
      </c>
      <c r="I430" t="str">
        <f t="shared" si="9"/>
        <v>annunziatadapice@alice.it</v>
      </c>
      <c r="K430" s="4"/>
    </row>
    <row r="431" spans="1:11" x14ac:dyDescent="0.25">
      <c r="A431">
        <v>39468</v>
      </c>
      <c r="B431" t="s">
        <v>1127</v>
      </c>
      <c r="C431" t="s">
        <v>1872</v>
      </c>
      <c r="D431" t="s">
        <v>745</v>
      </c>
      <c r="E431" t="s">
        <v>1655</v>
      </c>
      <c r="F431" t="s">
        <v>169</v>
      </c>
      <c r="G431" t="s">
        <v>2656</v>
      </c>
      <c r="H431" t="s">
        <v>2657</v>
      </c>
      <c r="I431" t="str">
        <f t="shared" si="9"/>
        <v>peppedapice@hotmail.com</v>
      </c>
      <c r="K431" s="4"/>
    </row>
    <row r="432" spans="1:11" x14ac:dyDescent="0.25">
      <c r="A432">
        <v>78143</v>
      </c>
      <c r="B432" t="s">
        <v>1128</v>
      </c>
      <c r="C432" t="s">
        <v>1872</v>
      </c>
      <c r="D432" t="s">
        <v>1310</v>
      </c>
      <c r="E432" t="s">
        <v>1655</v>
      </c>
      <c r="F432" t="s">
        <v>169</v>
      </c>
      <c r="G432" t="s">
        <v>2658</v>
      </c>
      <c r="H432" t="s">
        <v>2659</v>
      </c>
      <c r="I432" t="str">
        <f t="shared" si="9"/>
        <v>renatodap@alice.it</v>
      </c>
      <c r="K432" s="4"/>
    </row>
    <row r="433" spans="1:11" x14ac:dyDescent="0.25">
      <c r="A433">
        <v>39479</v>
      </c>
      <c r="B433" t="s">
        <v>1129</v>
      </c>
      <c r="C433" t="s">
        <v>61</v>
      </c>
      <c r="D433" t="s">
        <v>834</v>
      </c>
      <c r="E433" t="s">
        <v>1655</v>
      </c>
      <c r="F433" t="s">
        <v>169</v>
      </c>
      <c r="G433" t="s">
        <v>2660</v>
      </c>
      <c r="H433" t="s">
        <v>2859</v>
      </c>
      <c r="I433" t="str">
        <f t="shared" si="9"/>
        <v>dottore@raffaeledarco.it</v>
      </c>
      <c r="K433" s="4"/>
    </row>
    <row r="434" spans="1:11" x14ac:dyDescent="0.25">
      <c r="A434">
        <v>39515</v>
      </c>
      <c r="B434" t="s">
        <v>1130</v>
      </c>
      <c r="C434" t="s">
        <v>68</v>
      </c>
      <c r="D434" t="s">
        <v>834</v>
      </c>
      <c r="E434" t="s">
        <v>1655</v>
      </c>
      <c r="F434" t="s">
        <v>169</v>
      </c>
      <c r="G434" t="s">
        <v>2661</v>
      </c>
      <c r="H434" t="s">
        <v>2662</v>
      </c>
      <c r="I434" t="str">
        <f t="shared" si="9"/>
        <v>raffaeledeluca9@virgilio.it</v>
      </c>
      <c r="K434" s="4"/>
    </row>
    <row r="435" spans="1:11" x14ac:dyDescent="0.25">
      <c r="A435">
        <v>39582</v>
      </c>
      <c r="B435" t="s">
        <v>1131</v>
      </c>
      <c r="C435" t="s">
        <v>1925</v>
      </c>
      <c r="D435" t="s">
        <v>1926</v>
      </c>
      <c r="E435" t="s">
        <v>1655</v>
      </c>
      <c r="F435" t="s">
        <v>169</v>
      </c>
      <c r="G435" t="s">
        <v>2663</v>
      </c>
      <c r="H435" t="s">
        <v>2664</v>
      </c>
      <c r="I435" t="str">
        <f t="shared" si="9"/>
        <v>elidicapua@virgilio.it</v>
      </c>
      <c r="K435" s="4"/>
    </row>
    <row r="436" spans="1:11" x14ac:dyDescent="0.25">
      <c r="A436">
        <v>39640</v>
      </c>
      <c r="B436" t="s">
        <v>1132</v>
      </c>
      <c r="C436" t="s">
        <v>1939</v>
      </c>
      <c r="D436" t="s">
        <v>813</v>
      </c>
      <c r="E436" t="s">
        <v>1655</v>
      </c>
      <c r="F436" t="s">
        <v>169</v>
      </c>
      <c r="G436" t="s">
        <v>2665</v>
      </c>
      <c r="H436" t="s">
        <v>2880</v>
      </c>
      <c r="I436" t="str">
        <f t="shared" si="9"/>
        <v>dimaiopasquale@kappamed.it</v>
      </c>
      <c r="K436" s="4"/>
    </row>
    <row r="437" spans="1:11" x14ac:dyDescent="0.25">
      <c r="A437">
        <v>709612</v>
      </c>
      <c r="B437" t="s">
        <v>1135</v>
      </c>
      <c r="C437" t="s">
        <v>1942</v>
      </c>
      <c r="D437" t="s">
        <v>813</v>
      </c>
      <c r="E437" t="s">
        <v>1655</v>
      </c>
      <c r="F437" t="s">
        <v>169</v>
      </c>
      <c r="G437" t="s">
        <v>2666</v>
      </c>
      <c r="H437" t="s">
        <v>2667</v>
      </c>
      <c r="I437" t="str">
        <f t="shared" si="9"/>
        <v>pas.dimartino@gmail.com</v>
      </c>
      <c r="K437" s="4"/>
    </row>
    <row r="438" spans="1:11" x14ac:dyDescent="0.25">
      <c r="A438">
        <v>39731</v>
      </c>
      <c r="B438" t="s">
        <v>1136</v>
      </c>
      <c r="C438" t="s">
        <v>388</v>
      </c>
      <c r="D438" t="s">
        <v>146</v>
      </c>
      <c r="E438" t="s">
        <v>1655</v>
      </c>
      <c r="F438" t="s">
        <v>169</v>
      </c>
      <c r="G438" t="s">
        <v>2668</v>
      </c>
      <c r="H438" t="s">
        <v>2891</v>
      </c>
      <c r="I438" t="str">
        <f t="shared" si="9"/>
        <v>donnarummapio@kappamed.it</v>
      </c>
      <c r="K438" s="4"/>
    </row>
    <row r="439" spans="1:11" x14ac:dyDescent="0.25">
      <c r="A439">
        <v>81305</v>
      </c>
      <c r="B439" t="s">
        <v>1115</v>
      </c>
      <c r="C439" t="s">
        <v>1100</v>
      </c>
      <c r="D439" t="s">
        <v>390</v>
      </c>
      <c r="E439" t="s">
        <v>1655</v>
      </c>
      <c r="F439" t="s">
        <v>169</v>
      </c>
      <c r="G439" t="s">
        <v>2670</v>
      </c>
      <c r="I439" t="str">
        <f t="shared" si="9"/>
        <v>raffaele.esposito.clnf@na.omceo.it</v>
      </c>
      <c r="K439" s="4"/>
    </row>
    <row r="440" spans="1:11" x14ac:dyDescent="0.25">
      <c r="A440">
        <v>708323</v>
      </c>
      <c r="B440" t="s">
        <v>1137</v>
      </c>
      <c r="C440" t="s">
        <v>1100</v>
      </c>
      <c r="D440" t="s">
        <v>834</v>
      </c>
      <c r="E440" t="s">
        <v>1655</v>
      </c>
      <c r="F440" t="s">
        <v>169</v>
      </c>
      <c r="G440" t="s">
        <v>2669</v>
      </c>
      <c r="H440" t="s">
        <v>2898</v>
      </c>
      <c r="I440" t="str">
        <f t="shared" si="9"/>
        <v>raffaele58_2011@libero.it</v>
      </c>
      <c r="K440" s="4"/>
    </row>
    <row r="441" spans="1:11" x14ac:dyDescent="0.25">
      <c r="A441">
        <v>39822</v>
      </c>
      <c r="B441" t="s">
        <v>1138</v>
      </c>
      <c r="C441" t="s">
        <v>1592</v>
      </c>
      <c r="D441" t="s">
        <v>748</v>
      </c>
      <c r="E441" t="s">
        <v>1655</v>
      </c>
      <c r="F441" t="s">
        <v>169</v>
      </c>
      <c r="G441" t="s">
        <v>2671</v>
      </c>
      <c r="H441" t="s">
        <v>2913</v>
      </c>
      <c r="I441" t="str">
        <f t="shared" si="9"/>
        <v>finamoremichele@kappamed.it</v>
      </c>
      <c r="K441" s="4"/>
    </row>
    <row r="442" spans="1:11" x14ac:dyDescent="0.25">
      <c r="A442">
        <v>705460</v>
      </c>
      <c r="B442" t="s">
        <v>1139</v>
      </c>
      <c r="C442" t="s">
        <v>2001</v>
      </c>
      <c r="D442" t="s">
        <v>826</v>
      </c>
      <c r="E442" t="s">
        <v>1655</v>
      </c>
      <c r="F442" t="s">
        <v>169</v>
      </c>
      <c r="G442" t="s">
        <v>2672</v>
      </c>
      <c r="H442" t="s">
        <v>2673</v>
      </c>
      <c r="I442" t="str">
        <f t="shared" si="9"/>
        <v>emilio.fiorenza2003@libero.it</v>
      </c>
      <c r="K442" s="4"/>
    </row>
    <row r="443" spans="1:11" x14ac:dyDescent="0.25">
      <c r="A443">
        <v>707193</v>
      </c>
      <c r="B443" t="s">
        <v>1140</v>
      </c>
      <c r="C443" t="s">
        <v>1577</v>
      </c>
      <c r="D443" t="s">
        <v>147</v>
      </c>
      <c r="E443" t="s">
        <v>1655</v>
      </c>
      <c r="F443" t="s">
        <v>169</v>
      </c>
      <c r="G443" t="s">
        <v>2674</v>
      </c>
      <c r="H443" t="s">
        <v>2915</v>
      </c>
      <c r="I443" t="str">
        <f t="shared" si="9"/>
        <v>danteformisano58@gmail.com</v>
      </c>
      <c r="K443" s="4"/>
    </row>
    <row r="444" spans="1:11" x14ac:dyDescent="0.25">
      <c r="A444">
        <v>705700</v>
      </c>
      <c r="B444" t="s">
        <v>1141</v>
      </c>
      <c r="C444" t="s">
        <v>2018</v>
      </c>
      <c r="D444" t="s">
        <v>148</v>
      </c>
      <c r="E444" t="s">
        <v>1655</v>
      </c>
      <c r="F444" t="s">
        <v>169</v>
      </c>
      <c r="G444" t="s">
        <v>2675</v>
      </c>
      <c r="H444" t="s">
        <v>2676</v>
      </c>
      <c r="I444" t="str">
        <f t="shared" si="9"/>
        <v>umbertofresa@hotmail.it</v>
      </c>
      <c r="K444" s="4"/>
    </row>
    <row r="445" spans="1:11" x14ac:dyDescent="0.25">
      <c r="A445">
        <v>705540</v>
      </c>
      <c r="B445" t="s">
        <v>1142</v>
      </c>
      <c r="C445" t="s">
        <v>205</v>
      </c>
      <c r="D445" t="s">
        <v>149</v>
      </c>
      <c r="E445" t="s">
        <v>1655</v>
      </c>
      <c r="F445" t="s">
        <v>169</v>
      </c>
      <c r="G445" t="s">
        <v>2677</v>
      </c>
      <c r="H445" t="s">
        <v>2937</v>
      </c>
      <c r="I445" t="str">
        <f t="shared" si="9"/>
        <v>leogiorda@alice.it</v>
      </c>
      <c r="K445" s="4"/>
    </row>
    <row r="446" spans="1:11" x14ac:dyDescent="0.25">
      <c r="A446">
        <v>705620</v>
      </c>
      <c r="B446" t="s">
        <v>1143</v>
      </c>
      <c r="C446" t="s">
        <v>211</v>
      </c>
      <c r="D446" t="s">
        <v>150</v>
      </c>
      <c r="E446" t="s">
        <v>1655</v>
      </c>
      <c r="F446" t="s">
        <v>169</v>
      </c>
      <c r="G446" t="s">
        <v>2678</v>
      </c>
      <c r="H446" t="s">
        <v>2679</v>
      </c>
      <c r="I446" t="str">
        <f t="shared" si="9"/>
        <v>rafgua@inwind.it</v>
      </c>
      <c r="K446" s="4"/>
    </row>
    <row r="447" spans="1:11" x14ac:dyDescent="0.25">
      <c r="A447">
        <v>39878</v>
      </c>
      <c r="B447" t="s">
        <v>1144</v>
      </c>
      <c r="C447" t="s">
        <v>2091</v>
      </c>
      <c r="D447" t="s">
        <v>151</v>
      </c>
      <c r="E447" t="s">
        <v>1655</v>
      </c>
      <c r="F447" t="s">
        <v>169</v>
      </c>
      <c r="G447" t="s">
        <v>2680</v>
      </c>
      <c r="I447" t="str">
        <f t="shared" si="9"/>
        <v>danielearcangeloantoniocarlo.iadicicco.qywl@na.omceo.it</v>
      </c>
      <c r="K447" s="4"/>
    </row>
    <row r="448" spans="1:11" x14ac:dyDescent="0.25">
      <c r="A448">
        <v>39958</v>
      </c>
      <c r="B448" t="s">
        <v>1145</v>
      </c>
      <c r="C448" t="s">
        <v>2138</v>
      </c>
      <c r="D448" t="s">
        <v>152</v>
      </c>
      <c r="E448" t="s">
        <v>1655</v>
      </c>
      <c r="F448" t="s">
        <v>169</v>
      </c>
      <c r="H448" t="s">
        <v>2972</v>
      </c>
      <c r="I448" t="str">
        <f t="shared" si="9"/>
        <v>lomientomarcellogabriele@kappamed.it</v>
      </c>
      <c r="K448" s="4"/>
    </row>
    <row r="449" spans="1:11" x14ac:dyDescent="0.25">
      <c r="A449">
        <v>39981</v>
      </c>
      <c r="B449" t="s">
        <v>1146</v>
      </c>
      <c r="C449" t="s">
        <v>2151</v>
      </c>
      <c r="D449" t="s">
        <v>820</v>
      </c>
      <c r="E449" t="s">
        <v>1655</v>
      </c>
      <c r="F449" t="s">
        <v>169</v>
      </c>
      <c r="G449" t="s">
        <v>2681</v>
      </c>
      <c r="I449" t="str">
        <f t="shared" si="9"/>
        <v>gaetano.malafronte.zpl4@na.omceo.it</v>
      </c>
      <c r="K449" s="4"/>
    </row>
    <row r="450" spans="1:11" x14ac:dyDescent="0.25">
      <c r="A450">
        <v>708345</v>
      </c>
      <c r="B450" t="s">
        <v>1147</v>
      </c>
      <c r="C450" t="s">
        <v>2170</v>
      </c>
      <c r="D450" t="s">
        <v>2171</v>
      </c>
      <c r="E450" t="s">
        <v>1655</v>
      </c>
      <c r="F450" t="s">
        <v>169</v>
      </c>
      <c r="G450" t="s">
        <v>2682</v>
      </c>
      <c r="H450" t="s">
        <v>2984</v>
      </c>
      <c r="I450" t="str">
        <f t="shared" si="9"/>
        <v>marinimarialaura@kappamed.it</v>
      </c>
      <c r="K450" s="4"/>
    </row>
    <row r="451" spans="1:11" x14ac:dyDescent="0.25">
      <c r="A451">
        <v>74059</v>
      </c>
      <c r="B451" t="s">
        <v>1148</v>
      </c>
      <c r="C451" t="s">
        <v>2184</v>
      </c>
      <c r="D451" t="s">
        <v>153</v>
      </c>
      <c r="E451" t="s">
        <v>1655</v>
      </c>
      <c r="F451" t="s">
        <v>169</v>
      </c>
      <c r="G451" t="s">
        <v>2683</v>
      </c>
      <c r="H451" t="s">
        <v>2988</v>
      </c>
      <c r="I451" t="str">
        <f t="shared" si="9"/>
        <v>matronegianfranco@kappamed.it</v>
      </c>
      <c r="K451" s="4"/>
    </row>
    <row r="452" spans="1:11" x14ac:dyDescent="0.25">
      <c r="A452">
        <v>81703</v>
      </c>
      <c r="B452" t="s">
        <v>1149</v>
      </c>
      <c r="C452" t="s">
        <v>2200</v>
      </c>
      <c r="D452" t="s">
        <v>815</v>
      </c>
      <c r="E452" t="s">
        <v>1655</v>
      </c>
      <c r="F452" t="s">
        <v>169</v>
      </c>
      <c r="G452" t="s">
        <v>2684</v>
      </c>
      <c r="I452" t="str">
        <f t="shared" si="9"/>
        <v>emilia.milone.6yhs@na.omceo.it</v>
      </c>
      <c r="K452" s="4"/>
    </row>
    <row r="453" spans="1:11" x14ac:dyDescent="0.25">
      <c r="A453">
        <v>40042</v>
      </c>
      <c r="B453" t="s">
        <v>1150</v>
      </c>
      <c r="C453" t="s">
        <v>2212</v>
      </c>
      <c r="D453" t="s">
        <v>724</v>
      </c>
      <c r="E453" t="s">
        <v>1655</v>
      </c>
      <c r="F453" t="s">
        <v>169</v>
      </c>
      <c r="G453" t="s">
        <v>2685</v>
      </c>
      <c r="I453" t="str">
        <f t="shared" si="9"/>
        <v>annamaria.monachese.lrsv@na.omceo.it</v>
      </c>
      <c r="K453" s="4"/>
    </row>
    <row r="454" spans="1:11" x14ac:dyDescent="0.25">
      <c r="A454">
        <v>705506</v>
      </c>
      <c r="B454" t="s">
        <v>1151</v>
      </c>
      <c r="C454" t="s">
        <v>2219</v>
      </c>
      <c r="D454" t="s">
        <v>813</v>
      </c>
      <c r="E454" t="s">
        <v>1655</v>
      </c>
      <c r="F454" t="s">
        <v>169</v>
      </c>
      <c r="G454" t="s">
        <v>2686</v>
      </c>
      <c r="H454" t="s">
        <v>2687</v>
      </c>
      <c r="I454" t="str">
        <f t="shared" si="9"/>
        <v>pasquale.muollo@libero.it</v>
      </c>
      <c r="K454" s="4"/>
    </row>
    <row r="455" spans="1:11" x14ac:dyDescent="0.25">
      <c r="A455">
        <v>705698</v>
      </c>
      <c r="B455" t="s">
        <v>1152</v>
      </c>
      <c r="C455" t="s">
        <v>2223</v>
      </c>
      <c r="D455" t="s">
        <v>721</v>
      </c>
      <c r="E455" t="s">
        <v>1655</v>
      </c>
      <c r="F455" t="s">
        <v>169</v>
      </c>
      <c r="G455" t="s">
        <v>2688</v>
      </c>
      <c r="H455" t="s">
        <v>3003</v>
      </c>
      <c r="I455" t="str">
        <f t="shared" si="9"/>
        <v>napodanoantonio@kappamed.it</v>
      </c>
      <c r="K455" s="4"/>
    </row>
    <row r="456" spans="1:11" x14ac:dyDescent="0.25">
      <c r="A456">
        <v>40747</v>
      </c>
      <c r="B456" t="s">
        <v>1153</v>
      </c>
      <c r="C456" t="s">
        <v>24</v>
      </c>
      <c r="D456" t="s">
        <v>469</v>
      </c>
      <c r="E456" t="s">
        <v>1655</v>
      </c>
      <c r="F456" t="s">
        <v>169</v>
      </c>
      <c r="G456" t="s">
        <v>2689</v>
      </c>
      <c r="H456" t="s">
        <v>2690</v>
      </c>
      <c r="I456" t="str">
        <f t="shared" ref="I456:I513" si="10">IF(H456="",G456,H456)</f>
        <v>filonapo@libero.it</v>
      </c>
      <c r="K456" s="4"/>
    </row>
    <row r="457" spans="1:11" x14ac:dyDescent="0.25">
      <c r="A457">
        <v>82024</v>
      </c>
      <c r="B457" t="s">
        <v>1154</v>
      </c>
      <c r="C457" t="s">
        <v>2297</v>
      </c>
      <c r="D457" t="s">
        <v>877</v>
      </c>
      <c r="E457" t="s">
        <v>1655</v>
      </c>
      <c r="F457" t="s">
        <v>169</v>
      </c>
      <c r="G457" t="s">
        <v>2691</v>
      </c>
      <c r="H457" t="s">
        <v>3041</v>
      </c>
      <c r="I457" t="str">
        <f t="shared" si="10"/>
        <v>persiamario@kappamed.it</v>
      </c>
      <c r="K457" s="4"/>
    </row>
    <row r="458" spans="1:11" x14ac:dyDescent="0.25">
      <c r="A458">
        <v>22767</v>
      </c>
      <c r="B458" t="s">
        <v>1155</v>
      </c>
      <c r="C458" t="s">
        <v>2298</v>
      </c>
      <c r="D458" t="s">
        <v>573</v>
      </c>
      <c r="E458" t="s">
        <v>1655</v>
      </c>
      <c r="F458" t="s">
        <v>169</v>
      </c>
      <c r="G458" t="s">
        <v>2692</v>
      </c>
      <c r="I458" t="str">
        <f t="shared" si="10"/>
        <v>rosalba.pesce.d2wx@na.omceo.it</v>
      </c>
      <c r="K458" s="4"/>
    </row>
    <row r="459" spans="1:11" x14ac:dyDescent="0.25">
      <c r="A459">
        <v>82296</v>
      </c>
      <c r="B459" t="s">
        <v>1594</v>
      </c>
      <c r="C459" t="s">
        <v>2325</v>
      </c>
      <c r="D459" t="s">
        <v>885</v>
      </c>
      <c r="E459" t="s">
        <v>1655</v>
      </c>
      <c r="F459" t="s">
        <v>169</v>
      </c>
      <c r="G459" t="s">
        <v>2693</v>
      </c>
      <c r="H459" t="s">
        <v>2693</v>
      </c>
      <c r="I459" t="str">
        <f t="shared" si="10"/>
        <v>quagliottigiovanni@libero.it</v>
      </c>
      <c r="K459" s="4"/>
    </row>
    <row r="460" spans="1:11" x14ac:dyDescent="0.25">
      <c r="A460">
        <v>40110</v>
      </c>
      <c r="B460" t="s">
        <v>1156</v>
      </c>
      <c r="C460" t="s">
        <v>2329</v>
      </c>
      <c r="D460" t="s">
        <v>813</v>
      </c>
      <c r="E460" t="s">
        <v>1655</v>
      </c>
      <c r="F460" t="s">
        <v>169</v>
      </c>
      <c r="G460" t="s">
        <v>2694</v>
      </c>
      <c r="H460" t="s">
        <v>3048</v>
      </c>
      <c r="I460" t="str">
        <f t="shared" si="10"/>
        <v>dottoragone@gmail.com</v>
      </c>
      <c r="K460" s="4"/>
    </row>
    <row r="461" spans="1:11" x14ac:dyDescent="0.25">
      <c r="A461">
        <v>74026</v>
      </c>
      <c r="B461" t="s">
        <v>1157</v>
      </c>
      <c r="C461" t="s">
        <v>933</v>
      </c>
      <c r="D461" t="s">
        <v>721</v>
      </c>
      <c r="E461" t="s">
        <v>1655</v>
      </c>
      <c r="F461" t="s">
        <v>169</v>
      </c>
      <c r="G461" t="s">
        <v>2695</v>
      </c>
      <c r="H461" t="s">
        <v>3060</v>
      </c>
      <c r="I461" t="str">
        <f t="shared" si="10"/>
        <v>antonio.ruggieroviub@gmail.com</v>
      </c>
      <c r="K461" s="4"/>
    </row>
    <row r="462" spans="1:11" x14ac:dyDescent="0.25">
      <c r="A462">
        <v>40188</v>
      </c>
      <c r="B462" t="s">
        <v>1158</v>
      </c>
      <c r="C462" t="s">
        <v>2392</v>
      </c>
      <c r="D462" t="s">
        <v>834</v>
      </c>
      <c r="E462" t="s">
        <v>1655</v>
      </c>
      <c r="F462" t="s">
        <v>169</v>
      </c>
      <c r="G462" t="s">
        <v>2696</v>
      </c>
      <c r="H462" t="s">
        <v>3074</v>
      </c>
      <c r="I462" t="str">
        <f t="shared" si="10"/>
        <v>scarpatoraffaele@kappamed.it</v>
      </c>
      <c r="K462" s="4"/>
    </row>
    <row r="463" spans="1:11" x14ac:dyDescent="0.25">
      <c r="A463">
        <v>71300</v>
      </c>
      <c r="B463" t="s">
        <v>1159</v>
      </c>
      <c r="C463" t="s">
        <v>286</v>
      </c>
      <c r="D463" t="s">
        <v>813</v>
      </c>
      <c r="E463" t="s">
        <v>1655</v>
      </c>
      <c r="F463" t="s">
        <v>169</v>
      </c>
      <c r="G463" t="s">
        <v>2697</v>
      </c>
      <c r="H463" t="s">
        <v>2698</v>
      </c>
      <c r="I463" t="str">
        <f t="shared" si="10"/>
        <v>sespas@libero.it</v>
      </c>
      <c r="K463" s="4"/>
    </row>
    <row r="464" spans="1:11" x14ac:dyDescent="0.25">
      <c r="A464">
        <v>705539</v>
      </c>
      <c r="B464" t="s">
        <v>1160</v>
      </c>
      <c r="C464" t="s">
        <v>2413</v>
      </c>
      <c r="D464" t="s">
        <v>721</v>
      </c>
      <c r="E464" t="s">
        <v>1655</v>
      </c>
      <c r="F464" t="s">
        <v>169</v>
      </c>
      <c r="G464" t="s">
        <v>2699</v>
      </c>
      <c r="H464" t="s">
        <v>2700</v>
      </c>
      <c r="I464" t="str">
        <f t="shared" si="10"/>
        <v>antoniosicignano2@virgilio.it</v>
      </c>
      <c r="K464" s="4"/>
    </row>
    <row r="465" spans="1:11" x14ac:dyDescent="0.25">
      <c r="A465">
        <v>40202</v>
      </c>
      <c r="B465" t="s">
        <v>1161</v>
      </c>
      <c r="C465" t="s">
        <v>2414</v>
      </c>
      <c r="D465" t="s">
        <v>730</v>
      </c>
      <c r="E465" t="s">
        <v>1655</v>
      </c>
      <c r="F465" t="s">
        <v>169</v>
      </c>
      <c r="G465" t="s">
        <v>2701</v>
      </c>
      <c r="I465" t="str">
        <f t="shared" si="10"/>
        <v>maria.siligato.obhc@na.omceo.it</v>
      </c>
      <c r="K465" s="4"/>
    </row>
    <row r="466" spans="1:11" x14ac:dyDescent="0.25">
      <c r="A466">
        <v>40213</v>
      </c>
      <c r="B466" t="s">
        <v>1162</v>
      </c>
      <c r="C466" t="s">
        <v>480</v>
      </c>
      <c r="D466" t="s">
        <v>946</v>
      </c>
      <c r="E466" t="s">
        <v>1655</v>
      </c>
      <c r="F466" t="s">
        <v>169</v>
      </c>
      <c r="G466" t="s">
        <v>2702</v>
      </c>
      <c r="H466" t="s">
        <v>2703</v>
      </c>
      <c r="I466" t="str">
        <f t="shared" si="10"/>
        <v>gab.somma@virgilio.it</v>
      </c>
      <c r="K466" s="4"/>
    </row>
    <row r="467" spans="1:11" x14ac:dyDescent="0.25">
      <c r="A467">
        <v>75279</v>
      </c>
      <c r="B467" t="s">
        <v>1163</v>
      </c>
      <c r="C467" t="s">
        <v>2454</v>
      </c>
      <c r="D467" t="s">
        <v>154</v>
      </c>
      <c r="E467" t="s">
        <v>1655</v>
      </c>
      <c r="F467" t="s">
        <v>169</v>
      </c>
      <c r="G467" t="s">
        <v>2704</v>
      </c>
      <c r="H467" t="s">
        <v>2705</v>
      </c>
      <c r="I467" t="str">
        <f t="shared" si="10"/>
        <v>tommasinogio@gmail.com</v>
      </c>
      <c r="K467" s="4"/>
    </row>
    <row r="468" spans="1:11" x14ac:dyDescent="0.25">
      <c r="A468">
        <v>40304</v>
      </c>
      <c r="B468" t="s">
        <v>1164</v>
      </c>
      <c r="C468" t="s">
        <v>2464</v>
      </c>
      <c r="D468" t="s">
        <v>155</v>
      </c>
      <c r="E468" t="s">
        <v>1655</v>
      </c>
      <c r="F468" t="s">
        <v>169</v>
      </c>
      <c r="G468" t="s">
        <v>2706</v>
      </c>
      <c r="H468" t="s">
        <v>2707</v>
      </c>
      <c r="I468" t="str">
        <f t="shared" si="10"/>
        <v>caterina.trere@tiscali.it</v>
      </c>
      <c r="K468" s="4"/>
    </row>
    <row r="469" spans="1:11" x14ac:dyDescent="0.25">
      <c r="A469">
        <v>709873</v>
      </c>
      <c r="B469" t="s">
        <v>1165</v>
      </c>
      <c r="C469" t="s">
        <v>2487</v>
      </c>
      <c r="D469" t="s">
        <v>1088</v>
      </c>
      <c r="E469" t="s">
        <v>1655</v>
      </c>
      <c r="F469" t="s">
        <v>169</v>
      </c>
      <c r="G469" t="s">
        <v>2708</v>
      </c>
      <c r="I469" t="str">
        <f t="shared" si="10"/>
        <v>filippo.vingiani.gg3o@na.omceo.it</v>
      </c>
      <c r="K469" s="4"/>
    </row>
    <row r="470" spans="1:11" x14ac:dyDescent="0.25">
      <c r="A470">
        <v>709543</v>
      </c>
      <c r="B470" t="s">
        <v>1257</v>
      </c>
      <c r="C470" t="s">
        <v>1258</v>
      </c>
      <c r="D470" t="s">
        <v>802</v>
      </c>
      <c r="E470" t="s">
        <v>1644</v>
      </c>
      <c r="F470" t="s">
        <v>169</v>
      </c>
      <c r="G470" t="s">
        <v>1260</v>
      </c>
      <c r="H470" t="s">
        <v>1259</v>
      </c>
      <c r="I470" t="str">
        <f t="shared" si="10"/>
        <v>rosa.accardo@alice.it</v>
      </c>
      <c r="K470" s="4"/>
    </row>
    <row r="471" spans="1:11" x14ac:dyDescent="0.25">
      <c r="A471">
        <v>812540</v>
      </c>
      <c r="B471" t="s">
        <v>1723</v>
      </c>
      <c r="C471" t="s">
        <v>1724</v>
      </c>
      <c r="D471" t="s">
        <v>1725</v>
      </c>
      <c r="E471" t="s">
        <v>1644</v>
      </c>
      <c r="F471" t="s">
        <v>1062</v>
      </c>
      <c r="G471" t="s">
        <v>1566</v>
      </c>
      <c r="I471" t="str">
        <f t="shared" si="10"/>
        <v>annalisaballetti@yahoo.it</v>
      </c>
      <c r="K471" s="4"/>
    </row>
    <row r="472" spans="1:11" x14ac:dyDescent="0.25">
      <c r="A472">
        <v>74697</v>
      </c>
      <c r="B472" t="s">
        <v>1261</v>
      </c>
      <c r="C472" t="s">
        <v>1262</v>
      </c>
      <c r="D472" t="s">
        <v>1263</v>
      </c>
      <c r="E472" t="s">
        <v>1644</v>
      </c>
      <c r="F472" t="s">
        <v>169</v>
      </c>
      <c r="G472" t="s">
        <v>1265</v>
      </c>
      <c r="H472" t="s">
        <v>1264</v>
      </c>
      <c r="I472" t="str">
        <f t="shared" si="10"/>
        <v>belloaldo@inwind.it</v>
      </c>
      <c r="K472" s="4"/>
    </row>
    <row r="473" spans="1:11" x14ac:dyDescent="0.25">
      <c r="A473">
        <v>55225</v>
      </c>
      <c r="B473" t="s">
        <v>1266</v>
      </c>
      <c r="C473" t="s">
        <v>1267</v>
      </c>
      <c r="D473" t="s">
        <v>718</v>
      </c>
      <c r="E473" t="s">
        <v>1644</v>
      </c>
      <c r="F473" t="s">
        <v>169</v>
      </c>
      <c r="G473" t="s">
        <v>1268</v>
      </c>
      <c r="H473" t="s">
        <v>2807</v>
      </c>
      <c r="I473" t="str">
        <f t="shared" si="10"/>
        <v>teresabentivoglio53@gmail.com</v>
      </c>
      <c r="K473" s="4"/>
    </row>
    <row r="474" spans="1:11" x14ac:dyDescent="0.25">
      <c r="A474">
        <v>81452</v>
      </c>
      <c r="B474" t="s">
        <v>1269</v>
      </c>
      <c r="C474" t="s">
        <v>1270</v>
      </c>
      <c r="D474" t="s">
        <v>780</v>
      </c>
      <c r="E474" t="s">
        <v>1644</v>
      </c>
      <c r="F474" t="s">
        <v>169</v>
      </c>
      <c r="G474" t="s">
        <v>1272</v>
      </c>
      <c r="H474" t="s">
        <v>1271</v>
      </c>
      <c r="I474" t="str">
        <f t="shared" si="10"/>
        <v>borrellidomenico@libero.it</v>
      </c>
      <c r="K474" s="4"/>
    </row>
    <row r="475" spans="1:11" x14ac:dyDescent="0.25">
      <c r="A475">
        <v>53899</v>
      </c>
      <c r="B475" t="s">
        <v>1273</v>
      </c>
      <c r="C475" t="s">
        <v>1274</v>
      </c>
      <c r="D475" t="s">
        <v>1275</v>
      </c>
      <c r="E475" t="s">
        <v>1644</v>
      </c>
      <c r="F475" t="s">
        <v>169</v>
      </c>
      <c r="G475" t="s">
        <v>1276</v>
      </c>
      <c r="H475" t="s">
        <v>2816</v>
      </c>
      <c r="I475" t="str">
        <f t="shared" si="10"/>
        <v>dr.papafr@gmail.com</v>
      </c>
      <c r="K475" s="4"/>
    </row>
    <row r="476" spans="1:11" x14ac:dyDescent="0.25">
      <c r="A476">
        <v>704536</v>
      </c>
      <c r="B476" t="s">
        <v>1277</v>
      </c>
      <c r="C476" t="s">
        <v>49</v>
      </c>
      <c r="D476" t="s">
        <v>1278</v>
      </c>
      <c r="E476" t="s">
        <v>1644</v>
      </c>
      <c r="F476" t="s">
        <v>169</v>
      </c>
      <c r="G476" t="s">
        <v>1279</v>
      </c>
      <c r="H476" t="s">
        <v>2846</v>
      </c>
      <c r="I476" t="str">
        <f t="shared" si="10"/>
        <v>lino_clemente@hotmail.com</v>
      </c>
      <c r="K476" s="4"/>
    </row>
    <row r="477" spans="1:11" x14ac:dyDescent="0.25">
      <c r="A477">
        <v>78121</v>
      </c>
      <c r="B477" t="s">
        <v>1280</v>
      </c>
      <c r="C477" t="s">
        <v>1281</v>
      </c>
      <c r="D477" t="s">
        <v>284</v>
      </c>
      <c r="E477" t="s">
        <v>1644</v>
      </c>
      <c r="F477" t="s">
        <v>169</v>
      </c>
      <c r="G477" t="s">
        <v>1283</v>
      </c>
      <c r="H477" t="s">
        <v>1282</v>
      </c>
      <c r="I477" t="str">
        <f t="shared" si="10"/>
        <v>dr.patriziacorbi@alice.it</v>
      </c>
      <c r="K477" s="4"/>
    </row>
    <row r="478" spans="1:11" x14ac:dyDescent="0.25">
      <c r="A478">
        <v>704490</v>
      </c>
      <c r="B478" t="s">
        <v>1284</v>
      </c>
      <c r="C478" t="s">
        <v>1285</v>
      </c>
      <c r="D478" t="s">
        <v>1286</v>
      </c>
      <c r="E478" t="s">
        <v>1644</v>
      </c>
      <c r="F478" t="s">
        <v>169</v>
      </c>
      <c r="G478" t="s">
        <v>1287</v>
      </c>
      <c r="I478" t="str">
        <f t="shared" si="10"/>
        <v>lilianaconcetta.cosco.jght@na.omceo.it</v>
      </c>
      <c r="K478" s="4"/>
    </row>
    <row r="479" spans="1:11" x14ac:dyDescent="0.25">
      <c r="A479">
        <v>81429</v>
      </c>
      <c r="B479" t="s">
        <v>1288</v>
      </c>
      <c r="C479" t="s">
        <v>1289</v>
      </c>
      <c r="D479" t="s">
        <v>159</v>
      </c>
      <c r="E479" t="s">
        <v>1644</v>
      </c>
      <c r="F479" t="s">
        <v>169</v>
      </c>
      <c r="G479" t="s">
        <v>1290</v>
      </c>
      <c r="I479" t="str">
        <f t="shared" si="10"/>
        <v>pierluigi.costanzi@postacertificata.gov.it</v>
      </c>
      <c r="K479" s="4"/>
    </row>
    <row r="480" spans="1:11" x14ac:dyDescent="0.25">
      <c r="A480">
        <v>704581</v>
      </c>
      <c r="B480" t="s">
        <v>1291</v>
      </c>
      <c r="C480" t="s">
        <v>835</v>
      </c>
      <c r="D480" t="s">
        <v>973</v>
      </c>
      <c r="E480" t="s">
        <v>1644</v>
      </c>
      <c r="F480" t="s">
        <v>169</v>
      </c>
      <c r="G480" t="s">
        <v>1293</v>
      </c>
      <c r="H480" t="s">
        <v>1292</v>
      </c>
      <c r="I480" t="str">
        <f t="shared" si="10"/>
        <v>cozzolino.ciro2@gmail.com</v>
      </c>
      <c r="K480" s="4"/>
    </row>
    <row r="481" spans="1:11" x14ac:dyDescent="0.25">
      <c r="A481">
        <v>704489</v>
      </c>
      <c r="B481" t="s">
        <v>1294</v>
      </c>
      <c r="C481" t="s">
        <v>1295</v>
      </c>
      <c r="D481" t="s">
        <v>857</v>
      </c>
      <c r="E481" t="s">
        <v>1644</v>
      </c>
      <c r="F481" t="s">
        <v>169</v>
      </c>
      <c r="G481" t="s">
        <v>1296</v>
      </c>
      <c r="H481" t="s">
        <v>2853</v>
      </c>
      <c r="I481" t="str">
        <f t="shared" si="10"/>
        <v>cuccurullomariarosaria@kappamed.it</v>
      </c>
      <c r="K481" s="4"/>
    </row>
    <row r="482" spans="1:11" x14ac:dyDescent="0.25">
      <c r="A482">
        <v>709532</v>
      </c>
      <c r="B482" t="s">
        <v>1297</v>
      </c>
      <c r="C482" t="s">
        <v>1298</v>
      </c>
      <c r="D482" t="s">
        <v>1078</v>
      </c>
      <c r="E482" t="s">
        <v>1644</v>
      </c>
      <c r="F482" t="s">
        <v>169</v>
      </c>
      <c r="G482" t="s">
        <v>1300</v>
      </c>
      <c r="H482" t="s">
        <v>1299</v>
      </c>
      <c r="I482" t="str">
        <f t="shared" si="10"/>
        <v>sergio.deangelis1958@gmail.com</v>
      </c>
      <c r="K482" s="4"/>
    </row>
    <row r="483" spans="1:11" x14ac:dyDescent="0.25">
      <c r="A483">
        <v>55269</v>
      </c>
      <c r="B483" t="s">
        <v>1301</v>
      </c>
      <c r="C483" t="s">
        <v>845</v>
      </c>
      <c r="D483" t="s">
        <v>745</v>
      </c>
      <c r="E483" t="s">
        <v>1644</v>
      </c>
      <c r="F483" t="s">
        <v>169</v>
      </c>
      <c r="G483" t="s">
        <v>1302</v>
      </c>
      <c r="I483" t="str">
        <f t="shared" si="10"/>
        <v>giuseppe.demartino.2hgn@na.omceo.it</v>
      </c>
      <c r="K483" s="4"/>
    </row>
    <row r="484" spans="1:11" x14ac:dyDescent="0.25">
      <c r="A484">
        <v>81873</v>
      </c>
      <c r="B484" t="s">
        <v>1303</v>
      </c>
      <c r="C484" t="s">
        <v>1100</v>
      </c>
      <c r="D484" t="s">
        <v>885</v>
      </c>
      <c r="E484" t="s">
        <v>1644</v>
      </c>
      <c r="F484" t="s">
        <v>169</v>
      </c>
      <c r="H484" t="s">
        <v>1304</v>
      </c>
      <c r="I484" t="str">
        <f t="shared" si="10"/>
        <v>gianniesposito1964@gmail.com</v>
      </c>
      <c r="K484" s="4"/>
    </row>
    <row r="485" spans="1:11" x14ac:dyDescent="0.25">
      <c r="A485">
        <v>54049</v>
      </c>
      <c r="B485" t="s">
        <v>1305</v>
      </c>
      <c r="C485" t="s">
        <v>1306</v>
      </c>
      <c r="D485" t="s">
        <v>401</v>
      </c>
      <c r="E485" t="s">
        <v>1644</v>
      </c>
      <c r="F485" t="s">
        <v>169</v>
      </c>
      <c r="G485" t="s">
        <v>1307</v>
      </c>
      <c r="H485" t="s">
        <v>2902</v>
      </c>
      <c r="I485" t="str">
        <f t="shared" si="10"/>
        <v>falboroberto@kappamed.it</v>
      </c>
      <c r="K485" s="4"/>
    </row>
    <row r="486" spans="1:11" x14ac:dyDescent="0.25">
      <c r="A486">
        <v>709042</v>
      </c>
      <c r="B486" t="s">
        <v>1308</v>
      </c>
      <c r="C486" t="s">
        <v>1309</v>
      </c>
      <c r="D486" t="s">
        <v>1310</v>
      </c>
      <c r="E486" t="s">
        <v>1644</v>
      </c>
      <c r="F486" t="s">
        <v>169</v>
      </c>
      <c r="G486" t="s">
        <v>1312</v>
      </c>
      <c r="H486" t="s">
        <v>1311</v>
      </c>
      <c r="I486" t="str">
        <f t="shared" si="10"/>
        <v>renato.famularo@gmail.com</v>
      </c>
      <c r="K486" s="4"/>
    </row>
    <row r="487" spans="1:11" x14ac:dyDescent="0.25">
      <c r="A487">
        <v>67590</v>
      </c>
      <c r="B487" t="s">
        <v>1313</v>
      </c>
      <c r="C487" t="s">
        <v>1314</v>
      </c>
      <c r="D487" t="s">
        <v>867</v>
      </c>
      <c r="E487" t="s">
        <v>1644</v>
      </c>
      <c r="F487" t="s">
        <v>169</v>
      </c>
      <c r="G487" t="s">
        <v>1316</v>
      </c>
      <c r="H487" t="s">
        <v>1315</v>
      </c>
      <c r="I487" t="str">
        <f t="shared" si="10"/>
        <v>galdierivincenzo@gmail.com</v>
      </c>
      <c r="K487" s="4"/>
    </row>
    <row r="488" spans="1:11" x14ac:dyDescent="0.25">
      <c r="A488">
        <v>704524</v>
      </c>
      <c r="B488" t="s">
        <v>1317</v>
      </c>
      <c r="C488" t="s">
        <v>1318</v>
      </c>
      <c r="D488" t="s">
        <v>528</v>
      </c>
      <c r="E488" t="s">
        <v>1644</v>
      </c>
      <c r="F488" t="s">
        <v>169</v>
      </c>
      <c r="G488" t="s">
        <v>1320</v>
      </c>
      <c r="H488" t="s">
        <v>1319</v>
      </c>
      <c r="I488" t="str">
        <f t="shared" si="10"/>
        <v>iodice.dott@libero.it</v>
      </c>
      <c r="K488" s="4"/>
    </row>
    <row r="489" spans="1:11" x14ac:dyDescent="0.25">
      <c r="A489">
        <v>70887</v>
      </c>
      <c r="B489" t="s">
        <v>1321</v>
      </c>
      <c r="C489" t="s">
        <v>1322</v>
      </c>
      <c r="D489" t="s">
        <v>809</v>
      </c>
      <c r="E489" t="s">
        <v>1644</v>
      </c>
      <c r="F489" t="s">
        <v>169</v>
      </c>
      <c r="G489" t="s">
        <v>1324</v>
      </c>
      <c r="H489" t="s">
        <v>1323</v>
      </c>
      <c r="I489" t="str">
        <f t="shared" si="10"/>
        <v>frajesu@virgilio.it</v>
      </c>
      <c r="K489" s="4"/>
    </row>
    <row r="490" spans="1:11" x14ac:dyDescent="0.25">
      <c r="A490">
        <v>64670</v>
      </c>
      <c r="B490" t="s">
        <v>1327</v>
      </c>
      <c r="C490" t="s">
        <v>1328</v>
      </c>
      <c r="D490" t="s">
        <v>844</v>
      </c>
      <c r="E490" t="s">
        <v>1644</v>
      </c>
      <c r="F490" t="s">
        <v>169</v>
      </c>
      <c r="G490" t="s">
        <v>1329</v>
      </c>
      <c r="I490" t="str">
        <f t="shared" si="10"/>
        <v>gennarolama@pec.it</v>
      </c>
      <c r="K490" s="4"/>
    </row>
    <row r="491" spans="1:11" x14ac:dyDescent="0.25">
      <c r="A491">
        <v>704467</v>
      </c>
      <c r="B491" t="s">
        <v>1330</v>
      </c>
      <c r="C491" t="s">
        <v>1331</v>
      </c>
      <c r="D491" t="s">
        <v>1332</v>
      </c>
      <c r="E491" t="s">
        <v>1644</v>
      </c>
      <c r="F491" t="s">
        <v>169</v>
      </c>
      <c r="G491" t="s">
        <v>1333</v>
      </c>
      <c r="H491" t="s">
        <v>2816</v>
      </c>
      <c r="I491" t="str">
        <f t="shared" si="10"/>
        <v>dr.papafr@gmail.com</v>
      </c>
      <c r="K491" s="4"/>
    </row>
    <row r="492" spans="1:11" x14ac:dyDescent="0.25">
      <c r="A492">
        <v>54209</v>
      </c>
      <c r="B492" t="s">
        <v>2126</v>
      </c>
      <c r="C492" t="s">
        <v>2127</v>
      </c>
      <c r="D492" t="s">
        <v>1078</v>
      </c>
      <c r="E492" t="s">
        <v>1644</v>
      </c>
      <c r="F492" t="s">
        <v>1062</v>
      </c>
      <c r="G492" t="s">
        <v>1567</v>
      </c>
      <c r="I492" t="str">
        <f t="shared" si="10"/>
        <v>leboffe.sergio@libero.it</v>
      </c>
      <c r="K492" s="4"/>
    </row>
    <row r="493" spans="1:11" x14ac:dyDescent="0.25">
      <c r="A493">
        <v>75063</v>
      </c>
      <c r="B493" t="s">
        <v>1337</v>
      </c>
      <c r="C493" t="s">
        <v>419</v>
      </c>
      <c r="D493" t="s">
        <v>954</v>
      </c>
      <c r="E493" t="s">
        <v>1644</v>
      </c>
      <c r="F493" t="s">
        <v>169</v>
      </c>
      <c r="G493" t="s">
        <v>1339</v>
      </c>
      <c r="H493" t="s">
        <v>1338</v>
      </c>
      <c r="I493" t="str">
        <f t="shared" si="10"/>
        <v>docg62@yahoo.it</v>
      </c>
      <c r="K493" s="4"/>
    </row>
    <row r="494" spans="1:11" x14ac:dyDescent="0.25">
      <c r="A494">
        <v>74162</v>
      </c>
      <c r="B494" t="s">
        <v>1340</v>
      </c>
      <c r="C494" t="s">
        <v>1341</v>
      </c>
      <c r="D494" t="s">
        <v>724</v>
      </c>
      <c r="E494" t="s">
        <v>1644</v>
      </c>
      <c r="F494" t="s">
        <v>169</v>
      </c>
      <c r="G494" t="s">
        <v>1343</v>
      </c>
      <c r="H494" t="s">
        <v>1342</v>
      </c>
      <c r="I494" t="str">
        <f t="shared" si="10"/>
        <v>giosien@tin.it</v>
      </c>
      <c r="K494" s="4"/>
    </row>
    <row r="495" spans="1:11" x14ac:dyDescent="0.25">
      <c r="A495">
        <v>811683</v>
      </c>
      <c r="B495" t="s">
        <v>2193</v>
      </c>
      <c r="C495" t="s">
        <v>1341</v>
      </c>
      <c r="D495" t="s">
        <v>891</v>
      </c>
      <c r="E495" t="s">
        <v>1644</v>
      </c>
      <c r="F495" t="s">
        <v>1062</v>
      </c>
      <c r="G495" t="s">
        <v>1568</v>
      </c>
      <c r="I495" t="str">
        <f t="shared" si="10"/>
        <v>miceracar@iol.it</v>
      </c>
      <c r="K495" s="4"/>
    </row>
    <row r="496" spans="1:11" x14ac:dyDescent="0.25">
      <c r="A496">
        <v>812107</v>
      </c>
      <c r="B496" t="s">
        <v>2197</v>
      </c>
      <c r="C496" t="s">
        <v>1345</v>
      </c>
      <c r="D496" t="s">
        <v>2198</v>
      </c>
      <c r="E496" t="s">
        <v>1644</v>
      </c>
      <c r="F496" t="s">
        <v>1062</v>
      </c>
      <c r="G496" t="s">
        <v>1569</v>
      </c>
      <c r="I496" t="str">
        <f t="shared" si="10"/>
        <v>agnesemigliaccio@alice.it</v>
      </c>
      <c r="K496" s="4"/>
    </row>
    <row r="497" spans="1:11" x14ac:dyDescent="0.25">
      <c r="A497">
        <v>704569</v>
      </c>
      <c r="B497" t="s">
        <v>1344</v>
      </c>
      <c r="C497" t="s">
        <v>1345</v>
      </c>
      <c r="D497" t="s">
        <v>820</v>
      </c>
      <c r="E497" t="s">
        <v>1644</v>
      </c>
      <c r="F497" t="s">
        <v>169</v>
      </c>
      <c r="G497" t="s">
        <v>1346</v>
      </c>
      <c r="H497" t="s">
        <v>2995</v>
      </c>
      <c r="I497" t="str">
        <f t="shared" si="10"/>
        <v>migliacciogaetano@kappamed.it</v>
      </c>
      <c r="K497" s="4"/>
    </row>
    <row r="498" spans="1:11" x14ac:dyDescent="0.25">
      <c r="A498">
        <v>76216</v>
      </c>
      <c r="B498" t="s">
        <v>1347</v>
      </c>
      <c r="C498" t="s">
        <v>1345</v>
      </c>
      <c r="D498" t="s">
        <v>284</v>
      </c>
      <c r="E498" t="s">
        <v>1644</v>
      </c>
      <c r="F498" t="s">
        <v>169</v>
      </c>
      <c r="G498" t="s">
        <v>1349</v>
      </c>
      <c r="H498" t="s">
        <v>1348</v>
      </c>
      <c r="I498" t="str">
        <f t="shared" si="10"/>
        <v>amenov@alice.it</v>
      </c>
      <c r="K498" s="4"/>
    </row>
    <row r="499" spans="1:11" x14ac:dyDescent="0.25">
      <c r="A499">
        <v>20919</v>
      </c>
      <c r="B499" t="s">
        <v>1350</v>
      </c>
      <c r="C499" t="s">
        <v>1351</v>
      </c>
      <c r="D499" t="s">
        <v>1352</v>
      </c>
      <c r="E499" t="s">
        <v>1644</v>
      </c>
      <c r="F499" t="s">
        <v>169</v>
      </c>
      <c r="G499" t="s">
        <v>1353</v>
      </c>
      <c r="H499" t="s">
        <v>3000</v>
      </c>
      <c r="I499" t="str">
        <f t="shared" si="10"/>
        <v>moccialor55@gmail.com</v>
      </c>
      <c r="K499" s="4"/>
    </row>
    <row r="500" spans="1:11" x14ac:dyDescent="0.25">
      <c r="A500">
        <v>70591</v>
      </c>
      <c r="B500" t="s">
        <v>1354</v>
      </c>
      <c r="C500" t="s">
        <v>1355</v>
      </c>
      <c r="D500" t="s">
        <v>870</v>
      </c>
      <c r="E500" t="s">
        <v>1644</v>
      </c>
      <c r="F500" t="s">
        <v>169</v>
      </c>
      <c r="G500" t="s">
        <v>1356</v>
      </c>
      <c r="H500" t="s">
        <v>3002</v>
      </c>
      <c r="I500" t="str">
        <f t="shared" si="10"/>
        <v>alfredo53.montariello@gmail.com</v>
      </c>
      <c r="K500" s="4"/>
    </row>
    <row r="501" spans="1:11" x14ac:dyDescent="0.25">
      <c r="A501">
        <v>67636</v>
      </c>
      <c r="B501" t="s">
        <v>2224</v>
      </c>
      <c r="C501" t="s">
        <v>24</v>
      </c>
      <c r="D501" t="s">
        <v>222</v>
      </c>
      <c r="E501" t="s">
        <v>1644</v>
      </c>
      <c r="F501" t="s">
        <v>1062</v>
      </c>
      <c r="G501" t="s">
        <v>1570</v>
      </c>
      <c r="I501" t="str">
        <f t="shared" si="10"/>
        <v>napolitanogerardo@fastwebnet,it</v>
      </c>
      <c r="K501" s="4"/>
    </row>
    <row r="502" spans="1:11" x14ac:dyDescent="0.25">
      <c r="A502">
        <v>704592</v>
      </c>
      <c r="B502" t="s">
        <v>1357</v>
      </c>
      <c r="C502" t="s">
        <v>447</v>
      </c>
      <c r="D502" t="s">
        <v>943</v>
      </c>
      <c r="E502" t="s">
        <v>1644</v>
      </c>
      <c r="F502" t="s">
        <v>169</v>
      </c>
      <c r="G502" t="s">
        <v>1359</v>
      </c>
      <c r="H502" t="s">
        <v>1358</v>
      </c>
      <c r="I502" t="str">
        <f t="shared" si="10"/>
        <v>fortunapaduano@libero.it</v>
      </c>
      <c r="K502" s="4"/>
    </row>
    <row r="503" spans="1:11" x14ac:dyDescent="0.25">
      <c r="A503">
        <v>73853</v>
      </c>
      <c r="B503" t="s">
        <v>1360</v>
      </c>
      <c r="C503" t="s">
        <v>1361</v>
      </c>
      <c r="D503" t="s">
        <v>1332</v>
      </c>
      <c r="E503" t="s">
        <v>1644</v>
      </c>
      <c r="F503" t="s">
        <v>169</v>
      </c>
      <c r="H503" t="s">
        <v>1362</v>
      </c>
      <c r="I503" t="str">
        <f t="shared" si="10"/>
        <v>cosimo.pagliara@fastwebnet.it</v>
      </c>
      <c r="K503" s="4"/>
    </row>
    <row r="504" spans="1:11" x14ac:dyDescent="0.25">
      <c r="A504">
        <v>714951</v>
      </c>
      <c r="B504" t="s">
        <v>1363</v>
      </c>
      <c r="C504" t="s">
        <v>921</v>
      </c>
      <c r="D504" t="s">
        <v>511</v>
      </c>
      <c r="E504" t="s">
        <v>1644</v>
      </c>
      <c r="F504" t="s">
        <v>169</v>
      </c>
      <c r="G504" t="s">
        <v>1364</v>
      </c>
      <c r="I504" t="str">
        <f t="shared" si="10"/>
        <v>rosario.palma.0175@postacertificata.gov.it</v>
      </c>
      <c r="K504" s="4"/>
    </row>
    <row r="505" spans="1:11" x14ac:dyDescent="0.25">
      <c r="A505">
        <v>55316</v>
      </c>
      <c r="B505" t="s">
        <v>1365</v>
      </c>
      <c r="C505" t="s">
        <v>548</v>
      </c>
      <c r="D505" t="s">
        <v>721</v>
      </c>
      <c r="E505" t="s">
        <v>1644</v>
      </c>
      <c r="F505" t="s">
        <v>169</v>
      </c>
      <c r="H505" t="s">
        <v>1366</v>
      </c>
      <c r="I505" t="str">
        <f t="shared" si="10"/>
        <v>antoniopalumbo15@virgilio.it</v>
      </c>
      <c r="K505" s="4"/>
    </row>
    <row r="506" spans="1:11" x14ac:dyDescent="0.25">
      <c r="A506">
        <v>54324</v>
      </c>
      <c r="B506" t="s">
        <v>1368</v>
      </c>
      <c r="C506" t="s">
        <v>1369</v>
      </c>
      <c r="D506" t="s">
        <v>867</v>
      </c>
      <c r="E506" t="s">
        <v>1644</v>
      </c>
      <c r="F506" t="s">
        <v>169</v>
      </c>
      <c r="G506" t="s">
        <v>1370</v>
      </c>
      <c r="I506" t="str">
        <f t="shared" si="10"/>
        <v>vincenzo.pannico.twsb@na.omceo.it</v>
      </c>
      <c r="K506" s="4"/>
    </row>
    <row r="507" spans="1:11" x14ac:dyDescent="0.25">
      <c r="A507">
        <v>73933</v>
      </c>
      <c r="B507" t="s">
        <v>1371</v>
      </c>
      <c r="C507" t="s">
        <v>1372</v>
      </c>
      <c r="D507" t="s">
        <v>906</v>
      </c>
      <c r="E507" t="s">
        <v>1644</v>
      </c>
      <c r="F507" t="s">
        <v>169</v>
      </c>
      <c r="H507" t="s">
        <v>3029</v>
      </c>
      <c r="I507" t="str">
        <f t="shared" si="10"/>
        <v>panzasilvana@kappamed.it</v>
      </c>
      <c r="K507" s="4"/>
    </row>
    <row r="508" spans="1:11" x14ac:dyDescent="0.25">
      <c r="A508">
        <v>76181</v>
      </c>
      <c r="B508" t="s">
        <v>1373</v>
      </c>
      <c r="C508" t="s">
        <v>1374</v>
      </c>
      <c r="D508" t="s">
        <v>877</v>
      </c>
      <c r="E508" t="s">
        <v>1644</v>
      </c>
      <c r="F508" t="s">
        <v>169</v>
      </c>
      <c r="G508" t="s">
        <v>1375</v>
      </c>
      <c r="H508" t="s">
        <v>3031</v>
      </c>
      <c r="I508" t="str">
        <f t="shared" si="10"/>
        <v>pascalemario@kappamed.it</v>
      </c>
      <c r="K508" s="4"/>
    </row>
    <row r="509" spans="1:11" x14ac:dyDescent="0.25">
      <c r="A509">
        <v>54437</v>
      </c>
      <c r="B509" t="s">
        <v>1376</v>
      </c>
      <c r="C509" t="s">
        <v>1377</v>
      </c>
      <c r="D509" t="s">
        <v>1378</v>
      </c>
      <c r="E509" t="s">
        <v>1644</v>
      </c>
      <c r="F509" t="s">
        <v>169</v>
      </c>
      <c r="G509" t="s">
        <v>1380</v>
      </c>
      <c r="H509" t="s">
        <v>1379</v>
      </c>
      <c r="I509" t="str">
        <f t="shared" si="10"/>
        <v>punzo.guido@libero.it</v>
      </c>
      <c r="K509" s="4"/>
    </row>
    <row r="510" spans="1:11" x14ac:dyDescent="0.25">
      <c r="A510">
        <v>54459</v>
      </c>
      <c r="B510" t="s">
        <v>1381</v>
      </c>
      <c r="C510" t="s">
        <v>930</v>
      </c>
      <c r="D510" t="s">
        <v>877</v>
      </c>
      <c r="E510" t="s">
        <v>1644</v>
      </c>
      <c r="F510" t="s">
        <v>169</v>
      </c>
      <c r="G510" t="s">
        <v>1382</v>
      </c>
      <c r="H510" t="s">
        <v>3053</v>
      </c>
      <c r="I510" t="str">
        <f t="shared" si="10"/>
        <v>mario_ran@libero.it</v>
      </c>
      <c r="K510" s="4"/>
    </row>
    <row r="511" spans="1:11" x14ac:dyDescent="0.25">
      <c r="A511">
        <v>27285</v>
      </c>
      <c r="B511" t="s">
        <v>1383</v>
      </c>
      <c r="C511" t="s">
        <v>1384</v>
      </c>
      <c r="D511" t="s">
        <v>1385</v>
      </c>
      <c r="E511" t="s">
        <v>1644</v>
      </c>
      <c r="F511" t="s">
        <v>169</v>
      </c>
      <c r="G511" t="s">
        <v>1386</v>
      </c>
      <c r="H511" t="s">
        <v>3055</v>
      </c>
      <c r="I511" t="str">
        <f t="shared" si="10"/>
        <v>ricciocobucciraimondo@kappamed.it</v>
      </c>
      <c r="K511" s="4"/>
    </row>
    <row r="512" spans="1:11" x14ac:dyDescent="0.25">
      <c r="A512">
        <v>66995</v>
      </c>
      <c r="B512" t="s">
        <v>1387</v>
      </c>
      <c r="C512" t="s">
        <v>1388</v>
      </c>
      <c r="D512" t="s">
        <v>977</v>
      </c>
      <c r="E512" t="s">
        <v>1644</v>
      </c>
      <c r="F512" t="s">
        <v>169</v>
      </c>
      <c r="G512" t="s">
        <v>1389</v>
      </c>
      <c r="I512" t="str">
        <f t="shared" si="10"/>
        <v>arturo.schiani.yyg2omceo.it</v>
      </c>
      <c r="K512" s="4"/>
    </row>
    <row r="513" spans="1:11" x14ac:dyDescent="0.25">
      <c r="A513">
        <v>704547</v>
      </c>
      <c r="B513" t="s">
        <v>1390</v>
      </c>
      <c r="C513" t="s">
        <v>267</v>
      </c>
      <c r="D513" t="s">
        <v>86</v>
      </c>
      <c r="E513" t="s">
        <v>1644</v>
      </c>
      <c r="F513" t="s">
        <v>169</v>
      </c>
      <c r="G513" t="s">
        <v>1391</v>
      </c>
      <c r="I513" t="str">
        <f t="shared" si="10"/>
        <v>franco.scognamiglio.skac@na.omceo.it</v>
      </c>
      <c r="K513" s="4"/>
    </row>
    <row r="514" spans="1:11" x14ac:dyDescent="0.25">
      <c r="A514">
        <v>530363</v>
      </c>
      <c r="B514" t="s">
        <v>1392</v>
      </c>
      <c r="C514" t="s">
        <v>1393</v>
      </c>
      <c r="D514" t="s">
        <v>844</v>
      </c>
      <c r="E514" t="s">
        <v>1644</v>
      </c>
      <c r="F514" t="s">
        <v>169</v>
      </c>
      <c r="H514" t="s">
        <v>3084</v>
      </c>
      <c r="I514" t="str">
        <f t="shared" ref="I514:I568" si="11">IF(H514="",G514,H514)</f>
        <v>settembregennaro@kappamed.it</v>
      </c>
      <c r="K514" s="4"/>
    </row>
    <row r="515" spans="1:11" x14ac:dyDescent="0.25">
      <c r="A515">
        <v>810839</v>
      </c>
      <c r="B515" t="s">
        <v>2426</v>
      </c>
      <c r="C515" t="s">
        <v>2427</v>
      </c>
      <c r="D515" t="s">
        <v>770</v>
      </c>
      <c r="E515" t="s">
        <v>1644</v>
      </c>
      <c r="F515" t="s">
        <v>1062</v>
      </c>
      <c r="G515" t="s">
        <v>1571</v>
      </c>
      <c r="I515" t="str">
        <f t="shared" si="11"/>
        <v>sasorge@libero.it</v>
      </c>
      <c r="K515" s="4"/>
    </row>
    <row r="516" spans="1:11" x14ac:dyDescent="0.25">
      <c r="A516">
        <v>813304</v>
      </c>
      <c r="B516" t="s">
        <v>2448</v>
      </c>
      <c r="C516" t="s">
        <v>2449</v>
      </c>
      <c r="D516" t="s">
        <v>141</v>
      </c>
      <c r="E516" t="s">
        <v>1644</v>
      </c>
      <c r="F516" t="s">
        <v>1062</v>
      </c>
      <c r="G516" t="s">
        <v>1023</v>
      </c>
      <c r="I516" t="str">
        <f t="shared" si="11"/>
        <v>vitter@libero.it</v>
      </c>
      <c r="K516" s="4"/>
    </row>
    <row r="517" spans="1:11" x14ac:dyDescent="0.25">
      <c r="A517">
        <v>54619</v>
      </c>
      <c r="B517" t="s">
        <v>1394</v>
      </c>
      <c r="C517" t="s">
        <v>1395</v>
      </c>
      <c r="D517" t="s">
        <v>721</v>
      </c>
      <c r="E517" t="s">
        <v>1644</v>
      </c>
      <c r="F517" t="s">
        <v>169</v>
      </c>
      <c r="G517" t="s">
        <v>1396</v>
      </c>
      <c r="I517" t="str">
        <f t="shared" si="11"/>
        <v>a.tuccella@pec.it</v>
      </c>
      <c r="K517" s="4"/>
    </row>
    <row r="518" spans="1:11" x14ac:dyDescent="0.25">
      <c r="A518">
        <v>81372</v>
      </c>
      <c r="B518" t="s">
        <v>1397</v>
      </c>
      <c r="C518" t="s">
        <v>1398</v>
      </c>
      <c r="D518" t="s">
        <v>284</v>
      </c>
      <c r="E518" t="s">
        <v>1644</v>
      </c>
      <c r="F518" t="s">
        <v>169</v>
      </c>
      <c r="G518" t="s">
        <v>1400</v>
      </c>
      <c r="H518" t="s">
        <v>1399</v>
      </c>
      <c r="I518" t="str">
        <f t="shared" si="11"/>
        <v>patriziavalle@alice.it</v>
      </c>
      <c r="K518" s="4"/>
    </row>
    <row r="519" spans="1:11" x14ac:dyDescent="0.25">
      <c r="A519">
        <v>710696</v>
      </c>
      <c r="B519" t="s">
        <v>1682</v>
      </c>
      <c r="C519" t="s">
        <v>1683</v>
      </c>
      <c r="D519" t="s">
        <v>748</v>
      </c>
      <c r="E519" t="s">
        <v>1684</v>
      </c>
      <c r="F519" t="s">
        <v>169</v>
      </c>
      <c r="H519" t="s">
        <v>972</v>
      </c>
      <c r="I519" t="str">
        <f t="shared" si="11"/>
        <v>micheleandolfo@hotmail.it</v>
      </c>
      <c r="K519" s="4"/>
    </row>
    <row r="520" spans="1:11" x14ac:dyDescent="0.25">
      <c r="A520">
        <v>704456</v>
      </c>
      <c r="B520" t="s">
        <v>1701</v>
      </c>
      <c r="C520" t="s">
        <v>81</v>
      </c>
      <c r="D520" t="s">
        <v>809</v>
      </c>
      <c r="E520" t="s">
        <v>1684</v>
      </c>
      <c r="F520" t="s">
        <v>169</v>
      </c>
      <c r="H520" t="s">
        <v>2790</v>
      </c>
      <c r="I520" t="str">
        <f t="shared" si="11"/>
        <v>arenapsi@virgilio.it</v>
      </c>
      <c r="K520" s="4"/>
    </row>
    <row r="521" spans="1:11" x14ac:dyDescent="0.25">
      <c r="A521">
        <v>530557</v>
      </c>
      <c r="B521" t="s">
        <v>1720</v>
      </c>
      <c r="C521" t="s">
        <v>800</v>
      </c>
      <c r="D521" t="s">
        <v>733</v>
      </c>
      <c r="E521" t="s">
        <v>1684</v>
      </c>
      <c r="F521" t="s">
        <v>169</v>
      </c>
      <c r="H521" t="s">
        <v>2799</v>
      </c>
      <c r="I521" t="str">
        <f t="shared" si="11"/>
        <v>avino.stefano@fastwebnet.it</v>
      </c>
      <c r="K521" s="4"/>
    </row>
    <row r="522" spans="1:11" x14ac:dyDescent="0.25">
      <c r="A522">
        <v>52759</v>
      </c>
      <c r="B522" t="s">
        <v>1746</v>
      </c>
      <c r="C522" t="s">
        <v>509</v>
      </c>
      <c r="D522" t="s">
        <v>973</v>
      </c>
      <c r="E522" t="s">
        <v>1684</v>
      </c>
      <c r="F522" t="s">
        <v>169</v>
      </c>
      <c r="H522" t="s">
        <v>2811</v>
      </c>
      <c r="I522" t="str">
        <f t="shared" si="11"/>
        <v>bibianociro@kappamed.it</v>
      </c>
      <c r="K522" s="4"/>
    </row>
    <row r="523" spans="1:11" x14ac:dyDescent="0.25">
      <c r="A523">
        <v>810703</v>
      </c>
      <c r="B523" t="s">
        <v>1831</v>
      </c>
      <c r="C523" t="s">
        <v>997</v>
      </c>
      <c r="D523" t="s">
        <v>745</v>
      </c>
      <c r="E523" t="s">
        <v>1684</v>
      </c>
      <c r="F523" t="s">
        <v>1062</v>
      </c>
      <c r="G523" t="s">
        <v>998</v>
      </c>
      <c r="I523" t="str">
        <f t="shared" si="11"/>
        <v>giuseppecipio@libero.it</v>
      </c>
      <c r="K523" s="4"/>
    </row>
    <row r="524" spans="1:11" x14ac:dyDescent="0.25">
      <c r="A524">
        <v>708141</v>
      </c>
      <c r="B524" t="s">
        <v>1849</v>
      </c>
      <c r="C524" t="s">
        <v>835</v>
      </c>
      <c r="D524" t="s">
        <v>975</v>
      </c>
      <c r="E524" t="s">
        <v>1684</v>
      </c>
      <c r="F524" t="s">
        <v>169</v>
      </c>
      <c r="H524" t="s">
        <v>2850</v>
      </c>
      <c r="I524" t="str">
        <f t="shared" si="11"/>
        <v>bcozzolino@libero.it</v>
      </c>
      <c r="K524" s="4"/>
    </row>
    <row r="525" spans="1:11" x14ac:dyDescent="0.25">
      <c r="A525">
        <v>704422</v>
      </c>
      <c r="B525" t="s">
        <v>1855</v>
      </c>
      <c r="C525" t="s">
        <v>1856</v>
      </c>
      <c r="D525" t="s">
        <v>776</v>
      </c>
      <c r="E525" t="s">
        <v>1684</v>
      </c>
      <c r="F525" t="s">
        <v>169</v>
      </c>
      <c r="H525" t="s">
        <v>2854</v>
      </c>
      <c r="I525" t="str">
        <f t="shared" si="11"/>
        <v>nellocuciniello@libero.it</v>
      </c>
      <c r="K525" s="4"/>
    </row>
    <row r="526" spans="1:11" x14ac:dyDescent="0.25">
      <c r="A526">
        <v>73488</v>
      </c>
      <c r="B526" t="s">
        <v>1886</v>
      </c>
      <c r="C526" t="s">
        <v>1887</v>
      </c>
      <c r="D526" t="s">
        <v>1888</v>
      </c>
      <c r="E526" t="s">
        <v>1684</v>
      </c>
      <c r="F526" t="s">
        <v>169</v>
      </c>
      <c r="H526" t="s">
        <v>976</v>
      </c>
      <c r="I526" t="str">
        <f t="shared" si="11"/>
        <v>paolo@deliguoro.eu</v>
      </c>
      <c r="K526" s="4"/>
    </row>
    <row r="527" spans="1:11" x14ac:dyDescent="0.25">
      <c r="A527">
        <v>81247</v>
      </c>
      <c r="B527" t="s">
        <v>1890</v>
      </c>
      <c r="C527" t="s">
        <v>1891</v>
      </c>
      <c r="D527" t="s">
        <v>977</v>
      </c>
      <c r="E527" t="s">
        <v>1684</v>
      </c>
      <c r="F527" t="s">
        <v>169</v>
      </c>
      <c r="H527" t="s">
        <v>2865</v>
      </c>
      <c r="I527" t="str">
        <f t="shared" si="11"/>
        <v>dottorarturodemarco@libero.it</v>
      </c>
      <c r="K527" s="4"/>
    </row>
    <row r="528" spans="1:11" x14ac:dyDescent="0.25">
      <c r="A528">
        <v>52931</v>
      </c>
      <c r="B528" t="s">
        <v>1901</v>
      </c>
      <c r="C528" t="s">
        <v>675</v>
      </c>
      <c r="D528" t="s">
        <v>776</v>
      </c>
      <c r="E528" t="s">
        <v>1684</v>
      </c>
      <c r="F528" t="s">
        <v>169</v>
      </c>
      <c r="H528" t="s">
        <v>978</v>
      </c>
      <c r="I528" t="str">
        <f t="shared" si="11"/>
        <v>odisseo.udeis@virgilio.it</v>
      </c>
      <c r="K528" s="4"/>
    </row>
    <row r="529" spans="1:11" x14ac:dyDescent="0.25">
      <c r="A529">
        <v>811400</v>
      </c>
      <c r="B529" t="s">
        <v>1922</v>
      </c>
      <c r="C529" t="s">
        <v>999</v>
      </c>
      <c r="D529" t="s">
        <v>974</v>
      </c>
      <c r="E529" t="s">
        <v>1684</v>
      </c>
      <c r="F529" t="s">
        <v>1062</v>
      </c>
      <c r="G529" t="s">
        <v>1000</v>
      </c>
      <c r="I529" t="str">
        <f t="shared" si="11"/>
        <v>assuntadibartolomeo1@gmail.com</v>
      </c>
      <c r="K529" s="4"/>
    </row>
    <row r="530" spans="1:11" x14ac:dyDescent="0.25">
      <c r="A530">
        <v>52976</v>
      </c>
      <c r="B530" t="s">
        <v>1927</v>
      </c>
      <c r="C530" t="s">
        <v>1928</v>
      </c>
      <c r="D530" t="s">
        <v>979</v>
      </c>
      <c r="E530" t="s">
        <v>1684</v>
      </c>
      <c r="F530" t="s">
        <v>169</v>
      </c>
      <c r="H530" t="s">
        <v>2876</v>
      </c>
      <c r="I530" t="str">
        <f t="shared" si="11"/>
        <v>ernesto.dicianni@libero.it</v>
      </c>
      <c r="K530" s="4"/>
    </row>
    <row r="531" spans="1:11" x14ac:dyDescent="0.25">
      <c r="A531">
        <v>704239</v>
      </c>
      <c r="B531" t="s">
        <v>1940</v>
      </c>
      <c r="C531" t="s">
        <v>1941</v>
      </c>
      <c r="D531" t="s">
        <v>980</v>
      </c>
      <c r="E531" t="s">
        <v>1684</v>
      </c>
      <c r="F531" t="s">
        <v>169</v>
      </c>
      <c r="H531" t="s">
        <v>2881</v>
      </c>
      <c r="I531" t="str">
        <f t="shared" si="11"/>
        <v>ugodimare@alice.it</v>
      </c>
      <c r="K531" s="4"/>
    </row>
    <row r="532" spans="1:11" x14ac:dyDescent="0.25">
      <c r="A532">
        <v>68286</v>
      </c>
      <c r="B532" t="s">
        <v>1982</v>
      </c>
      <c r="C532" t="s">
        <v>1002</v>
      </c>
      <c r="D532" t="s">
        <v>1001</v>
      </c>
      <c r="E532" t="s">
        <v>1684</v>
      </c>
      <c r="F532" t="s">
        <v>1062</v>
      </c>
      <c r="G532" t="s">
        <v>1003</v>
      </c>
      <c r="I532" t="str">
        <f t="shared" si="11"/>
        <v>evelina.farris.5i6s@na.omceo.it</v>
      </c>
      <c r="K532" s="4"/>
    </row>
    <row r="533" spans="1:11" x14ac:dyDescent="0.25">
      <c r="A533">
        <v>81202</v>
      </c>
      <c r="B533" t="s">
        <v>2009</v>
      </c>
      <c r="C533" t="s">
        <v>1577</v>
      </c>
      <c r="D533" t="s">
        <v>981</v>
      </c>
      <c r="E533" t="s">
        <v>1684</v>
      </c>
      <c r="F533" t="s">
        <v>169</v>
      </c>
      <c r="H533" t="s">
        <v>982</v>
      </c>
      <c r="I533" t="str">
        <f t="shared" si="11"/>
        <v>colombaformisano@hotmail.it</v>
      </c>
      <c r="K533" s="4"/>
    </row>
    <row r="534" spans="1:11" x14ac:dyDescent="0.25">
      <c r="A534">
        <v>73283</v>
      </c>
      <c r="B534" t="s">
        <v>2020</v>
      </c>
      <c r="C534" t="s">
        <v>2021</v>
      </c>
      <c r="D534" t="s">
        <v>736</v>
      </c>
      <c r="E534" t="s">
        <v>1684</v>
      </c>
      <c r="F534" t="s">
        <v>169</v>
      </c>
      <c r="H534" t="s">
        <v>2922</v>
      </c>
      <c r="I534" t="str">
        <f t="shared" si="11"/>
        <v>savfrisu55@gmail.com</v>
      </c>
      <c r="K534" s="4"/>
    </row>
    <row r="535" spans="1:11" x14ac:dyDescent="0.25">
      <c r="A535">
        <v>76192</v>
      </c>
      <c r="B535" t="s">
        <v>2055</v>
      </c>
      <c r="C535" t="s">
        <v>2056</v>
      </c>
      <c r="D535" t="s">
        <v>790</v>
      </c>
      <c r="E535" t="s">
        <v>1684</v>
      </c>
      <c r="F535" t="s">
        <v>169</v>
      </c>
      <c r="H535" t="s">
        <v>984</v>
      </c>
      <c r="I535" t="str">
        <f t="shared" si="11"/>
        <v>egna@libero.it</v>
      </c>
      <c r="K535" s="4"/>
    </row>
    <row r="536" spans="1:11" x14ac:dyDescent="0.25">
      <c r="A536">
        <v>810691</v>
      </c>
      <c r="B536" t="s">
        <v>2058</v>
      </c>
      <c r="C536" t="s">
        <v>1004</v>
      </c>
      <c r="D536" t="s">
        <v>745</v>
      </c>
      <c r="E536" t="s">
        <v>1684</v>
      </c>
      <c r="F536" t="s">
        <v>1062</v>
      </c>
      <c r="G536" t="s">
        <v>1005</v>
      </c>
      <c r="I536" t="str">
        <f t="shared" si="11"/>
        <v>giuseppe.giliberti.k6md@na.omceo.it</v>
      </c>
      <c r="K536" s="4"/>
    </row>
    <row r="537" spans="1:11" x14ac:dyDescent="0.25">
      <c r="A537">
        <v>81976</v>
      </c>
      <c r="B537" t="s">
        <v>2061</v>
      </c>
      <c r="C537" t="s">
        <v>985</v>
      </c>
      <c r="D537" t="s">
        <v>875</v>
      </c>
      <c r="E537" t="s">
        <v>1684</v>
      </c>
      <c r="F537" t="s">
        <v>169</v>
      </c>
      <c r="H537" t="s">
        <v>2939</v>
      </c>
      <c r="I537" t="str">
        <f t="shared" si="11"/>
        <v>giudice18@gmail.com</v>
      </c>
      <c r="K537" s="4"/>
    </row>
    <row r="538" spans="1:11" x14ac:dyDescent="0.25">
      <c r="A538">
        <v>530158</v>
      </c>
      <c r="B538" t="s">
        <v>2090</v>
      </c>
      <c r="C538" t="s">
        <v>1112</v>
      </c>
      <c r="D538" t="s">
        <v>973</v>
      </c>
      <c r="E538" t="s">
        <v>1684</v>
      </c>
      <c r="F538" t="s">
        <v>169</v>
      </c>
      <c r="H538" t="s">
        <v>2952</v>
      </c>
      <c r="I538" t="str">
        <f t="shared" si="11"/>
        <v>iaconecir@libero.it</v>
      </c>
      <c r="K538" s="4"/>
    </row>
    <row r="539" spans="1:11" x14ac:dyDescent="0.25">
      <c r="A539">
        <v>530045</v>
      </c>
      <c r="B539" t="s">
        <v>2137</v>
      </c>
      <c r="C539" t="s">
        <v>1111</v>
      </c>
      <c r="D539" t="s">
        <v>974</v>
      </c>
      <c r="E539" t="s">
        <v>1684</v>
      </c>
      <c r="F539" t="s">
        <v>169</v>
      </c>
      <c r="H539" t="s">
        <v>2971</v>
      </c>
      <c r="I539" t="str">
        <f t="shared" si="11"/>
        <v>lombardoassunta@kappamed.it</v>
      </c>
      <c r="K539" s="4"/>
    </row>
    <row r="540" spans="1:11" x14ac:dyDescent="0.25">
      <c r="A540">
        <v>80983</v>
      </c>
      <c r="B540" t="s">
        <v>2143</v>
      </c>
      <c r="C540" t="s">
        <v>2144</v>
      </c>
      <c r="D540" t="s">
        <v>986</v>
      </c>
      <c r="E540" t="s">
        <v>1684</v>
      </c>
      <c r="F540" t="s">
        <v>169</v>
      </c>
      <c r="H540" t="s">
        <v>2976</v>
      </c>
      <c r="I540" t="str">
        <f t="shared" si="11"/>
        <v>lucchettifabio@libero.it</v>
      </c>
      <c r="K540" s="4"/>
    </row>
    <row r="541" spans="1:11" x14ac:dyDescent="0.25">
      <c r="A541">
        <v>812892</v>
      </c>
      <c r="B541" t="s">
        <v>2172</v>
      </c>
      <c r="C541" t="s">
        <v>1007</v>
      </c>
      <c r="D541" t="s">
        <v>1006</v>
      </c>
      <c r="E541" t="s">
        <v>1684</v>
      </c>
      <c r="F541" t="s">
        <v>1062</v>
      </c>
      <c r="G541" t="s">
        <v>1008</v>
      </c>
      <c r="I541" t="str">
        <f t="shared" si="11"/>
        <v>annamaria.marino.jh82@na.omceo.it</v>
      </c>
      <c r="K541" s="4"/>
    </row>
    <row r="542" spans="1:11" x14ac:dyDescent="0.25">
      <c r="A542">
        <v>813349</v>
      </c>
      <c r="B542" t="s">
        <v>2174</v>
      </c>
      <c r="C542" t="s">
        <v>1010</v>
      </c>
      <c r="D542" t="s">
        <v>1009</v>
      </c>
      <c r="E542" t="s">
        <v>1684</v>
      </c>
      <c r="F542" t="s">
        <v>1062</v>
      </c>
      <c r="G542" t="s">
        <v>1011</v>
      </c>
      <c r="I542" t="str">
        <f t="shared" si="11"/>
        <v>dottadelemertini@libero.it</v>
      </c>
      <c r="K542" s="4"/>
    </row>
    <row r="543" spans="1:11" x14ac:dyDescent="0.25">
      <c r="A543">
        <v>704193</v>
      </c>
      <c r="B543" t="s">
        <v>2186</v>
      </c>
      <c r="C543" t="s">
        <v>2187</v>
      </c>
      <c r="D543" t="s">
        <v>745</v>
      </c>
      <c r="E543" t="s">
        <v>1684</v>
      </c>
      <c r="F543" t="s">
        <v>169</v>
      </c>
      <c r="H543" t="s">
        <v>2991</v>
      </c>
      <c r="I543" t="str">
        <f t="shared" si="11"/>
        <v>giuseppemazzei1@gmail.com</v>
      </c>
      <c r="K543" s="4"/>
    </row>
    <row r="544" spans="1:11" x14ac:dyDescent="0.25">
      <c r="A544">
        <v>53285</v>
      </c>
      <c r="B544" t="s">
        <v>2239</v>
      </c>
      <c r="C544" t="s">
        <v>2240</v>
      </c>
      <c r="D544" t="s">
        <v>813</v>
      </c>
      <c r="E544" t="s">
        <v>1684</v>
      </c>
      <c r="F544" t="s">
        <v>169</v>
      </c>
      <c r="H544" t="s">
        <v>987</v>
      </c>
      <c r="I544" t="str">
        <f t="shared" si="11"/>
        <v>pasqualeoliviero@medicidiercolano.it</v>
      </c>
      <c r="K544" s="4"/>
    </row>
    <row r="545" spans="1:11" x14ac:dyDescent="0.25">
      <c r="A545">
        <v>704364</v>
      </c>
      <c r="B545" t="s">
        <v>2266</v>
      </c>
      <c r="C545" t="s">
        <v>2267</v>
      </c>
      <c r="D545" t="s">
        <v>776</v>
      </c>
      <c r="E545" t="s">
        <v>1684</v>
      </c>
      <c r="F545" t="s">
        <v>169</v>
      </c>
      <c r="H545" t="s">
        <v>3023</v>
      </c>
      <c r="I545" t="str">
        <f t="shared" si="11"/>
        <v>nellopanariello57@gmail.com</v>
      </c>
      <c r="K545" s="4"/>
    </row>
    <row r="546" spans="1:11" x14ac:dyDescent="0.25">
      <c r="A546">
        <v>53308</v>
      </c>
      <c r="B546" t="s">
        <v>2268</v>
      </c>
      <c r="C546" t="s">
        <v>2267</v>
      </c>
      <c r="D546" t="s">
        <v>745</v>
      </c>
      <c r="E546" t="s">
        <v>1684</v>
      </c>
      <c r="F546" t="s">
        <v>169</v>
      </c>
      <c r="H546" t="s">
        <v>3024</v>
      </c>
      <c r="I546" t="str">
        <f t="shared" si="11"/>
        <v>panagius50@gmail.com</v>
      </c>
      <c r="K546" s="4"/>
    </row>
    <row r="547" spans="1:11" x14ac:dyDescent="0.25">
      <c r="A547">
        <v>81008</v>
      </c>
      <c r="B547" t="s">
        <v>2294</v>
      </c>
      <c r="C547" t="s">
        <v>2295</v>
      </c>
      <c r="D547" t="s">
        <v>988</v>
      </c>
      <c r="E547" t="s">
        <v>1684</v>
      </c>
      <c r="F547" t="s">
        <v>169</v>
      </c>
      <c r="H547" t="s">
        <v>3039</v>
      </c>
      <c r="I547" t="str">
        <f t="shared" si="11"/>
        <v>anna_perrotta@hotmail.com</v>
      </c>
      <c r="K547" s="4"/>
    </row>
    <row r="548" spans="1:11" x14ac:dyDescent="0.25">
      <c r="A548">
        <v>64339</v>
      </c>
      <c r="B548" t="s">
        <v>2324</v>
      </c>
      <c r="C548" t="s">
        <v>1377</v>
      </c>
      <c r="D548" t="s">
        <v>973</v>
      </c>
      <c r="E548" t="s">
        <v>1684</v>
      </c>
      <c r="F548" t="s">
        <v>169</v>
      </c>
      <c r="H548" t="s">
        <v>989</v>
      </c>
      <c r="I548" t="str">
        <f t="shared" si="11"/>
        <v>punzo-ciro@alice.it</v>
      </c>
      <c r="K548" s="4"/>
    </row>
    <row r="549" spans="1:11" x14ac:dyDescent="0.25">
      <c r="A549">
        <v>811411</v>
      </c>
      <c r="B549" t="s">
        <v>2354</v>
      </c>
      <c r="C549" t="s">
        <v>1013</v>
      </c>
      <c r="D549" t="s">
        <v>1012</v>
      </c>
      <c r="E549" t="s">
        <v>1684</v>
      </c>
      <c r="F549" t="s">
        <v>1062</v>
      </c>
      <c r="G549" t="s">
        <v>1014</v>
      </c>
      <c r="I549" t="str">
        <f t="shared" si="11"/>
        <v>rossano.francesca@alice.it</v>
      </c>
      <c r="K549" s="4"/>
    </row>
    <row r="550" spans="1:11" x14ac:dyDescent="0.25">
      <c r="A550">
        <v>72702</v>
      </c>
      <c r="B550" t="s">
        <v>2355</v>
      </c>
      <c r="C550" t="s">
        <v>2356</v>
      </c>
      <c r="D550" t="s">
        <v>721</v>
      </c>
      <c r="E550" t="s">
        <v>1684</v>
      </c>
      <c r="F550" t="s">
        <v>169</v>
      </c>
      <c r="H550" t="s">
        <v>3059</v>
      </c>
      <c r="I550" t="str">
        <f t="shared" si="11"/>
        <v>rotondoantonio@kappamed.it</v>
      </c>
      <c r="K550" s="4"/>
    </row>
    <row r="551" spans="1:11" x14ac:dyDescent="0.25">
      <c r="A551">
        <v>813270</v>
      </c>
      <c r="B551" t="s">
        <v>2370</v>
      </c>
      <c r="C551" t="s">
        <v>1019</v>
      </c>
      <c r="D551" t="s">
        <v>1018</v>
      </c>
      <c r="E551" t="s">
        <v>1684</v>
      </c>
      <c r="F551" t="s">
        <v>1062</v>
      </c>
      <c r="G551" t="s">
        <v>1020</v>
      </c>
      <c r="I551" t="str">
        <f t="shared" si="11"/>
        <v>ermado@libero.it</v>
      </c>
      <c r="K551" s="4"/>
    </row>
    <row r="552" spans="1:11" x14ac:dyDescent="0.25">
      <c r="A552">
        <v>704411</v>
      </c>
      <c r="B552" t="s">
        <v>2371</v>
      </c>
      <c r="C552" t="s">
        <v>1019</v>
      </c>
      <c r="D552" t="s">
        <v>990</v>
      </c>
      <c r="E552" t="s">
        <v>1684</v>
      </c>
      <c r="F552" t="s">
        <v>169</v>
      </c>
      <c r="H552" t="s">
        <v>3066</v>
      </c>
      <c r="I552" t="str">
        <f t="shared" si="11"/>
        <v>fulviosannino01@gmail.com</v>
      </c>
      <c r="K552" s="4"/>
    </row>
    <row r="553" spans="1:11" x14ac:dyDescent="0.25">
      <c r="A553">
        <v>812904</v>
      </c>
      <c r="B553" t="s">
        <v>2379</v>
      </c>
      <c r="C553" t="s">
        <v>1016</v>
      </c>
      <c r="D553" t="s">
        <v>1015</v>
      </c>
      <c r="E553" t="s">
        <v>1684</v>
      </c>
      <c r="F553" t="s">
        <v>1062</v>
      </c>
      <c r="G553" t="s">
        <v>1017</v>
      </c>
      <c r="I553" t="str">
        <f t="shared" si="11"/>
        <v>sabrina.sapere.8kge@na.omceo.it</v>
      </c>
      <c r="K553" s="4"/>
    </row>
    <row r="554" spans="1:11" x14ac:dyDescent="0.25">
      <c r="A554">
        <v>78531</v>
      </c>
      <c r="B554" t="s">
        <v>2390</v>
      </c>
      <c r="C554" t="s">
        <v>2391</v>
      </c>
      <c r="D554" t="s">
        <v>991</v>
      </c>
      <c r="E554" t="s">
        <v>1684</v>
      </c>
      <c r="F554" t="s">
        <v>169</v>
      </c>
      <c r="H554" t="s">
        <v>992</v>
      </c>
      <c r="I554" t="str">
        <f t="shared" si="11"/>
        <v>liberato.scarcella63@libero.it</v>
      </c>
      <c r="K554" s="4"/>
    </row>
    <row r="555" spans="1:11" x14ac:dyDescent="0.25">
      <c r="A555">
        <v>73499</v>
      </c>
      <c r="B555" t="s">
        <v>2456</v>
      </c>
      <c r="C555" t="s">
        <v>2457</v>
      </c>
      <c r="D555" t="s">
        <v>809</v>
      </c>
      <c r="E555" t="s">
        <v>1684</v>
      </c>
      <c r="F555" t="s">
        <v>169</v>
      </c>
      <c r="H555" t="s">
        <v>993</v>
      </c>
      <c r="I555" t="str">
        <f t="shared" si="11"/>
        <v>francesco.torello@tiscali.it</v>
      </c>
      <c r="K555" s="4"/>
    </row>
    <row r="556" spans="1:11" x14ac:dyDescent="0.25">
      <c r="A556">
        <v>60392</v>
      </c>
      <c r="B556" t="s">
        <v>2494</v>
      </c>
      <c r="C556" t="s">
        <v>276</v>
      </c>
      <c r="D556" t="s">
        <v>834</v>
      </c>
      <c r="E556" t="s">
        <v>1684</v>
      </c>
      <c r="F556" t="s">
        <v>169</v>
      </c>
      <c r="H556" t="s">
        <v>3118</v>
      </c>
      <c r="I556" t="str">
        <f t="shared" si="11"/>
        <v>vitiraff@gmail.com</v>
      </c>
      <c r="K556" s="4"/>
    </row>
    <row r="557" spans="1:11" x14ac:dyDescent="0.25">
      <c r="A557">
        <v>71595</v>
      </c>
      <c r="B557" t="s">
        <v>2504</v>
      </c>
      <c r="C557" t="s">
        <v>2505</v>
      </c>
      <c r="D557" t="s">
        <v>745</v>
      </c>
      <c r="E557" t="s">
        <v>1684</v>
      </c>
      <c r="F557" t="s">
        <v>169</v>
      </c>
      <c r="H557" t="s">
        <v>994</v>
      </c>
      <c r="I557" t="str">
        <f t="shared" si="11"/>
        <v>zenogiuseppe@libero.it</v>
      </c>
      <c r="K557" s="4"/>
    </row>
    <row r="558" spans="1:11" x14ac:dyDescent="0.25">
      <c r="A558">
        <v>813350</v>
      </c>
      <c r="B558" t="s">
        <v>2506</v>
      </c>
      <c r="C558" t="s">
        <v>1022</v>
      </c>
      <c r="D558" t="s">
        <v>1021</v>
      </c>
      <c r="E558" t="s">
        <v>1684</v>
      </c>
      <c r="F558" t="s">
        <v>1062</v>
      </c>
      <c r="G558" t="s">
        <v>1023</v>
      </c>
      <c r="I558" t="str">
        <f t="shared" si="11"/>
        <v>vitter@libero.it</v>
      </c>
      <c r="K558" s="4"/>
    </row>
    <row r="559" spans="1:11" x14ac:dyDescent="0.25">
      <c r="A559">
        <v>53570</v>
      </c>
      <c r="B559" t="s">
        <v>2508</v>
      </c>
      <c r="C559" t="s">
        <v>2509</v>
      </c>
      <c r="D559" t="s">
        <v>995</v>
      </c>
      <c r="E559" t="s">
        <v>1684</v>
      </c>
      <c r="F559" t="s">
        <v>169</v>
      </c>
      <c r="H559" t="s">
        <v>3121</v>
      </c>
      <c r="I559" t="str">
        <f t="shared" si="11"/>
        <v>carminezobel@virgilio.it</v>
      </c>
      <c r="K559" s="4"/>
    </row>
    <row r="560" spans="1:11" x14ac:dyDescent="0.25">
      <c r="A560">
        <v>82411</v>
      </c>
      <c r="B560" t="s">
        <v>1587</v>
      </c>
      <c r="C560" t="s">
        <v>1586</v>
      </c>
      <c r="D560" t="s">
        <v>1585</v>
      </c>
      <c r="E560" t="s">
        <v>1648</v>
      </c>
      <c r="F560" t="s">
        <v>169</v>
      </c>
      <c r="H560" t="s">
        <v>2773</v>
      </c>
      <c r="I560" t="str">
        <f t="shared" si="11"/>
        <v>amerigoado@libero.it</v>
      </c>
      <c r="K560" s="4"/>
    </row>
    <row r="561" spans="1:11" x14ac:dyDescent="0.25">
      <c r="A561">
        <v>69814</v>
      </c>
      <c r="B561" t="s">
        <v>589</v>
      </c>
      <c r="C561" t="s">
        <v>1666</v>
      </c>
      <c r="D561" t="s">
        <v>730</v>
      </c>
      <c r="E561" t="s">
        <v>1648</v>
      </c>
      <c r="F561" t="s">
        <v>169</v>
      </c>
      <c r="H561" t="s">
        <v>590</v>
      </c>
      <c r="I561" t="str">
        <f t="shared" si="11"/>
        <v>maria.amatruda@tin.it</v>
      </c>
      <c r="K561" s="4"/>
    </row>
    <row r="562" spans="1:11" x14ac:dyDescent="0.25">
      <c r="A562">
        <v>64567</v>
      </c>
      <c r="B562" t="s">
        <v>591</v>
      </c>
      <c r="C562" t="s">
        <v>1679</v>
      </c>
      <c r="D562" t="s">
        <v>1680</v>
      </c>
      <c r="E562" t="s">
        <v>1648</v>
      </c>
      <c r="F562" t="s">
        <v>169</v>
      </c>
      <c r="H562" t="s">
        <v>592</v>
      </c>
      <c r="I562" t="str">
        <f t="shared" si="11"/>
        <v>amoruso.rosanna@tiscali.it</v>
      </c>
      <c r="K562" s="4"/>
    </row>
    <row r="563" spans="1:11" x14ac:dyDescent="0.25">
      <c r="A563">
        <v>705243</v>
      </c>
      <c r="B563" t="s">
        <v>593</v>
      </c>
      <c r="C563" t="s">
        <v>1681</v>
      </c>
      <c r="D563" t="s">
        <v>721</v>
      </c>
      <c r="E563" t="s">
        <v>1648</v>
      </c>
      <c r="F563" t="s">
        <v>169</v>
      </c>
      <c r="H563" t="s">
        <v>2783</v>
      </c>
      <c r="I563" t="str">
        <f t="shared" si="11"/>
        <v>amuraantonio@kappamed.it</v>
      </c>
      <c r="K563" s="4"/>
    </row>
    <row r="564" spans="1:11" x14ac:dyDescent="0.25">
      <c r="A564">
        <v>81862</v>
      </c>
      <c r="B564" t="s">
        <v>597</v>
      </c>
      <c r="C564" t="s">
        <v>338</v>
      </c>
      <c r="D564" t="s">
        <v>988</v>
      </c>
      <c r="E564" t="s">
        <v>1648</v>
      </c>
      <c r="F564" t="s">
        <v>169</v>
      </c>
      <c r="H564" t="s">
        <v>2792</v>
      </c>
      <c r="I564" t="str">
        <f t="shared" si="11"/>
        <v>dottoreanna@gmail.com</v>
      </c>
      <c r="K564" s="4"/>
    </row>
    <row r="565" spans="1:11" x14ac:dyDescent="0.25">
      <c r="A565">
        <v>810543</v>
      </c>
      <c r="B565" t="s">
        <v>1710</v>
      </c>
      <c r="C565" t="s">
        <v>797</v>
      </c>
      <c r="D565" t="s">
        <v>1711</v>
      </c>
      <c r="E565" t="s">
        <v>1648</v>
      </c>
      <c r="F565" t="s">
        <v>1062</v>
      </c>
      <c r="G565" t="s">
        <v>2743</v>
      </c>
      <c r="I565" t="str">
        <f t="shared" si="11"/>
        <v>auricchioalba@gmail.com</v>
      </c>
      <c r="K565" s="4"/>
    </row>
    <row r="566" spans="1:11" x14ac:dyDescent="0.25">
      <c r="A566">
        <v>57459</v>
      </c>
      <c r="B566" t="s">
        <v>595</v>
      </c>
      <c r="C566" t="s">
        <v>797</v>
      </c>
      <c r="D566" t="s">
        <v>790</v>
      </c>
      <c r="E566" t="s">
        <v>1648</v>
      </c>
      <c r="F566" t="s">
        <v>169</v>
      </c>
      <c r="H566" t="s">
        <v>596</v>
      </c>
      <c r="I566" t="str">
        <f t="shared" si="11"/>
        <v>auricchioveronica@virgilio.it</v>
      </c>
      <c r="K566" s="4"/>
    </row>
    <row r="567" spans="1:11" x14ac:dyDescent="0.25">
      <c r="A567">
        <v>76272</v>
      </c>
      <c r="B567" t="s">
        <v>598</v>
      </c>
      <c r="C567" t="s">
        <v>1715</v>
      </c>
      <c r="D567" t="s">
        <v>730</v>
      </c>
      <c r="E567" t="s">
        <v>1648</v>
      </c>
      <c r="F567" t="s">
        <v>169</v>
      </c>
      <c r="H567" t="s">
        <v>599</v>
      </c>
      <c r="I567" t="str">
        <f t="shared" si="11"/>
        <v>autierimaria@alice.it</v>
      </c>
      <c r="K567" s="4"/>
    </row>
    <row r="568" spans="1:11" x14ac:dyDescent="0.25">
      <c r="A568">
        <v>76477</v>
      </c>
      <c r="B568" t="s">
        <v>600</v>
      </c>
      <c r="C568" t="s">
        <v>1726</v>
      </c>
      <c r="D568" t="s">
        <v>745</v>
      </c>
      <c r="E568" t="s">
        <v>1648</v>
      </c>
      <c r="F568" t="s">
        <v>169</v>
      </c>
      <c r="H568" t="s">
        <v>601</v>
      </c>
      <c r="I568" t="str">
        <f t="shared" si="11"/>
        <v>balzanogiuseppe2004@libero.it</v>
      </c>
      <c r="K568" s="4"/>
    </row>
    <row r="569" spans="1:11" x14ac:dyDescent="0.25">
      <c r="A569">
        <v>66142</v>
      </c>
      <c r="B569" t="s">
        <v>602</v>
      </c>
      <c r="C569" t="s">
        <v>1726</v>
      </c>
      <c r="D569" t="s">
        <v>867</v>
      </c>
      <c r="E569" t="s">
        <v>1648</v>
      </c>
      <c r="F569" t="s">
        <v>169</v>
      </c>
      <c r="H569" t="s">
        <v>2800</v>
      </c>
      <c r="I569" t="str">
        <f t="shared" ref="I569:I622" si="12">IF(H569="",G569,H569)</f>
        <v>dottbalzanovincenzo@virgilio.it</v>
      </c>
      <c r="K569" s="4"/>
    </row>
    <row r="570" spans="1:11" x14ac:dyDescent="0.25">
      <c r="A570">
        <v>69233</v>
      </c>
      <c r="B570" t="s">
        <v>603</v>
      </c>
      <c r="C570" t="s">
        <v>1727</v>
      </c>
      <c r="D570" t="s">
        <v>885</v>
      </c>
      <c r="E570" t="s">
        <v>1648</v>
      </c>
      <c r="F570" t="s">
        <v>169</v>
      </c>
      <c r="H570" t="s">
        <v>2801</v>
      </c>
      <c r="I570" t="str">
        <f t="shared" si="12"/>
        <v>bandinogiovanni@kappamed.it</v>
      </c>
      <c r="K570" s="4"/>
    </row>
    <row r="571" spans="1:11" x14ac:dyDescent="0.25">
      <c r="A571">
        <v>810098</v>
      </c>
      <c r="B571" t="s">
        <v>1753</v>
      </c>
      <c r="C571" t="s">
        <v>1270</v>
      </c>
      <c r="D571" t="s">
        <v>730</v>
      </c>
      <c r="E571" t="s">
        <v>1648</v>
      </c>
      <c r="F571" t="s">
        <v>1062</v>
      </c>
      <c r="G571" t="s">
        <v>697</v>
      </c>
      <c r="I571" t="str">
        <f t="shared" si="12"/>
        <v>marilena.borrelli@yahoo.it</v>
      </c>
      <c r="K571" s="4"/>
    </row>
    <row r="572" spans="1:11" x14ac:dyDescent="0.25">
      <c r="A572">
        <v>66198</v>
      </c>
      <c r="B572" t="s">
        <v>605</v>
      </c>
      <c r="C572" t="s">
        <v>1757</v>
      </c>
      <c r="D572" t="s">
        <v>809</v>
      </c>
      <c r="E572" t="s">
        <v>1648</v>
      </c>
      <c r="F572" t="s">
        <v>169</v>
      </c>
      <c r="H572" t="s">
        <v>2819</v>
      </c>
      <c r="I572" t="str">
        <f t="shared" si="12"/>
        <v>dottfrancescobrancaccio@virgilio.it</v>
      </c>
      <c r="K572" s="4"/>
    </row>
    <row r="573" spans="1:11" x14ac:dyDescent="0.25">
      <c r="A573">
        <v>67306</v>
      </c>
      <c r="B573" t="s">
        <v>606</v>
      </c>
      <c r="C573" t="s">
        <v>1761</v>
      </c>
      <c r="D573" t="s">
        <v>736</v>
      </c>
      <c r="E573" t="s">
        <v>1648</v>
      </c>
      <c r="F573" t="s">
        <v>169</v>
      </c>
      <c r="H573" t="s">
        <v>2821</v>
      </c>
      <c r="I573" t="str">
        <f t="shared" si="12"/>
        <v>saverio.buono@email.it</v>
      </c>
      <c r="K573" s="4"/>
    </row>
    <row r="574" spans="1:11" x14ac:dyDescent="0.25">
      <c r="A574">
        <v>709942</v>
      </c>
      <c r="B574" t="s">
        <v>608</v>
      </c>
      <c r="C574" t="s">
        <v>1771</v>
      </c>
      <c r="D574" t="s">
        <v>867</v>
      </c>
      <c r="E574" t="s">
        <v>1648</v>
      </c>
      <c r="F574" t="s">
        <v>169</v>
      </c>
      <c r="H574" t="s">
        <v>2826</v>
      </c>
      <c r="I574" t="str">
        <f t="shared" si="12"/>
        <v>v_caldara@tiscali.it</v>
      </c>
      <c r="K574" s="4"/>
    </row>
    <row r="575" spans="1:11" x14ac:dyDescent="0.25">
      <c r="A575">
        <v>705266</v>
      </c>
      <c r="B575" t="s">
        <v>609</v>
      </c>
      <c r="C575" t="s">
        <v>1775</v>
      </c>
      <c r="D575" t="s">
        <v>1776</v>
      </c>
      <c r="E575" t="s">
        <v>1648</v>
      </c>
      <c r="F575" t="s">
        <v>169</v>
      </c>
      <c r="H575" t="s">
        <v>2827</v>
      </c>
      <c r="I575" t="str">
        <f t="shared" si="12"/>
        <v>silvia_camera@virgilio.it</v>
      </c>
      <c r="K575" s="4"/>
    </row>
    <row r="576" spans="1:11" x14ac:dyDescent="0.25">
      <c r="A576">
        <v>57802</v>
      </c>
      <c r="B576" t="s">
        <v>1790</v>
      </c>
      <c r="C576" t="s">
        <v>1791</v>
      </c>
      <c r="D576" t="s">
        <v>867</v>
      </c>
      <c r="E576" t="s">
        <v>1648</v>
      </c>
      <c r="F576" t="s">
        <v>1062</v>
      </c>
      <c r="G576" t="s">
        <v>698</v>
      </c>
      <c r="I576" t="str">
        <f t="shared" si="12"/>
        <v>caputivin@alice.it</v>
      </c>
      <c r="K576" s="4"/>
    </row>
    <row r="577" spans="1:11" x14ac:dyDescent="0.25">
      <c r="A577">
        <v>62092</v>
      </c>
      <c r="B577" t="s">
        <v>1563</v>
      </c>
      <c r="C577" t="s">
        <v>1082</v>
      </c>
      <c r="D577" t="s">
        <v>1797</v>
      </c>
      <c r="E577" t="s">
        <v>1648</v>
      </c>
      <c r="F577" t="s">
        <v>169</v>
      </c>
      <c r="H577" t="s">
        <v>611</v>
      </c>
      <c r="I577" t="str">
        <f t="shared" si="12"/>
        <v>salomone.carotenuto@virgilio.it</v>
      </c>
      <c r="K577" s="4"/>
    </row>
    <row r="578" spans="1:11" x14ac:dyDescent="0.25">
      <c r="A578">
        <v>64602</v>
      </c>
      <c r="B578" t="s">
        <v>612</v>
      </c>
      <c r="C578" t="s">
        <v>1834</v>
      </c>
      <c r="D578" t="s">
        <v>730</v>
      </c>
      <c r="E578" t="s">
        <v>1648</v>
      </c>
      <c r="F578" t="s">
        <v>169</v>
      </c>
      <c r="H578" t="s">
        <v>613</v>
      </c>
      <c r="I578" t="str">
        <f t="shared" si="12"/>
        <v>mcirillo2011@hotmail.it</v>
      </c>
      <c r="K578" s="4"/>
    </row>
    <row r="579" spans="1:11" x14ac:dyDescent="0.25">
      <c r="A579">
        <v>709953</v>
      </c>
      <c r="B579" t="s">
        <v>615</v>
      </c>
      <c r="C579" t="s">
        <v>835</v>
      </c>
      <c r="D579" t="s">
        <v>346</v>
      </c>
      <c r="E579" t="s">
        <v>1648</v>
      </c>
      <c r="F579" t="s">
        <v>169</v>
      </c>
      <c r="H579" t="s">
        <v>2851</v>
      </c>
      <c r="I579" t="str">
        <f t="shared" si="12"/>
        <v>cozzolinocatello@kappamed.it</v>
      </c>
      <c r="K579" s="4"/>
    </row>
    <row r="580" spans="1:11" x14ac:dyDescent="0.25">
      <c r="A580">
        <v>706714</v>
      </c>
      <c r="B580" t="s">
        <v>616</v>
      </c>
      <c r="C580" t="s">
        <v>1869</v>
      </c>
      <c r="D580" t="s">
        <v>820</v>
      </c>
      <c r="E580" t="s">
        <v>1648</v>
      </c>
      <c r="F580" t="s">
        <v>169</v>
      </c>
      <c r="H580" t="s">
        <v>617</v>
      </c>
      <c r="I580" t="str">
        <f t="shared" si="12"/>
        <v>gidangelo@alice.it</v>
      </c>
      <c r="K580" s="4"/>
    </row>
    <row r="581" spans="1:11" x14ac:dyDescent="0.25">
      <c r="A581">
        <v>708299</v>
      </c>
      <c r="B581" t="s">
        <v>618</v>
      </c>
      <c r="C581" t="s">
        <v>845</v>
      </c>
      <c r="D581" t="s">
        <v>867</v>
      </c>
      <c r="E581" t="s">
        <v>1648</v>
      </c>
      <c r="F581" t="s">
        <v>169</v>
      </c>
      <c r="H581" t="s">
        <v>2867</v>
      </c>
      <c r="I581" t="str">
        <f t="shared" si="12"/>
        <v>dottdemartinovincenzo@gmail.com</v>
      </c>
      <c r="K581" s="4"/>
    </row>
    <row r="582" spans="1:11" x14ac:dyDescent="0.25">
      <c r="A582">
        <v>71287</v>
      </c>
      <c r="B582" t="s">
        <v>619</v>
      </c>
      <c r="C582" t="s">
        <v>1910</v>
      </c>
      <c r="D582" t="s">
        <v>776</v>
      </c>
      <c r="E582" t="s">
        <v>1648</v>
      </c>
      <c r="F582" t="s">
        <v>169</v>
      </c>
      <c r="H582" t="s">
        <v>2873</v>
      </c>
      <c r="I582" t="str">
        <f t="shared" si="12"/>
        <v>aniellodelsorbo@outlook.it</v>
      </c>
      <c r="K582" s="4"/>
    </row>
    <row r="583" spans="1:11" x14ac:dyDescent="0.25">
      <c r="A583">
        <v>810588</v>
      </c>
      <c r="B583" t="s">
        <v>1918</v>
      </c>
      <c r="C583" t="s">
        <v>1919</v>
      </c>
      <c r="D583" t="s">
        <v>730</v>
      </c>
      <c r="E583" t="s">
        <v>1648</v>
      </c>
      <c r="F583" t="s">
        <v>1062</v>
      </c>
      <c r="G583" t="s">
        <v>699</v>
      </c>
      <c r="I583" t="str">
        <f t="shared" si="12"/>
        <v>desgro.m@tiscali.it</v>
      </c>
      <c r="K583" s="4"/>
    </row>
    <row r="584" spans="1:11" x14ac:dyDescent="0.25">
      <c r="A584">
        <v>57972</v>
      </c>
      <c r="B584" t="s">
        <v>620</v>
      </c>
      <c r="C584" t="s">
        <v>1942</v>
      </c>
      <c r="D584" t="s">
        <v>809</v>
      </c>
      <c r="E584" t="s">
        <v>1648</v>
      </c>
      <c r="F584" t="s">
        <v>169</v>
      </c>
      <c r="H584" t="s">
        <v>621</v>
      </c>
      <c r="I584" t="str">
        <f t="shared" si="12"/>
        <v>francescodimartino53@libero.it</v>
      </c>
      <c r="K584" s="4"/>
    </row>
    <row r="585" spans="1:11" x14ac:dyDescent="0.25">
      <c r="A585">
        <v>68742</v>
      </c>
      <c r="B585" t="s">
        <v>623</v>
      </c>
      <c r="C585" t="s">
        <v>1958</v>
      </c>
      <c r="D585" t="s">
        <v>721</v>
      </c>
      <c r="E585" t="s">
        <v>1648</v>
      </c>
      <c r="F585" t="s">
        <v>169</v>
      </c>
      <c r="H585" t="s">
        <v>2888</v>
      </c>
      <c r="I585" t="str">
        <f t="shared" si="12"/>
        <v>diplomaticoantonio@gmail.com</v>
      </c>
      <c r="K585" s="4"/>
    </row>
    <row r="586" spans="1:11" x14ac:dyDescent="0.25">
      <c r="A586">
        <v>58031</v>
      </c>
      <c r="B586" t="s">
        <v>624</v>
      </c>
      <c r="C586" t="s">
        <v>1963</v>
      </c>
      <c r="D586" t="s">
        <v>885</v>
      </c>
      <c r="E586" t="s">
        <v>1648</v>
      </c>
      <c r="F586" t="s">
        <v>169</v>
      </c>
      <c r="H586" t="s">
        <v>2890</v>
      </c>
      <c r="I586" t="str">
        <f t="shared" si="12"/>
        <v>donadiogiovanni@kappamed.it</v>
      </c>
      <c r="K586" s="4"/>
    </row>
    <row r="587" spans="1:11" x14ac:dyDescent="0.25">
      <c r="A587">
        <v>64647</v>
      </c>
      <c r="B587" t="s">
        <v>625</v>
      </c>
      <c r="C587" t="s">
        <v>1963</v>
      </c>
      <c r="D587" t="s">
        <v>1964</v>
      </c>
      <c r="E587" t="s">
        <v>1648</v>
      </c>
      <c r="F587" t="s">
        <v>169</v>
      </c>
      <c r="H587" t="s">
        <v>626</v>
      </c>
      <c r="I587" t="str">
        <f t="shared" si="12"/>
        <v>s.donadio@alice.it</v>
      </c>
      <c r="K587" s="4"/>
    </row>
    <row r="588" spans="1:11" x14ac:dyDescent="0.25">
      <c r="A588">
        <v>80972</v>
      </c>
      <c r="B588" t="s">
        <v>627</v>
      </c>
      <c r="C588" t="s">
        <v>1100</v>
      </c>
      <c r="D588" t="s">
        <v>988</v>
      </c>
      <c r="E588" t="s">
        <v>1648</v>
      </c>
      <c r="F588" t="s">
        <v>169</v>
      </c>
      <c r="H588" t="s">
        <v>628</v>
      </c>
      <c r="I588" t="str">
        <f t="shared" si="12"/>
        <v>annaposito@gmail.com</v>
      </c>
      <c r="K588" s="4"/>
    </row>
    <row r="589" spans="1:11" x14ac:dyDescent="0.25">
      <c r="A589">
        <v>73626</v>
      </c>
      <c r="B589" t="s">
        <v>629</v>
      </c>
      <c r="C589" t="s">
        <v>1100</v>
      </c>
      <c r="D589" t="s">
        <v>721</v>
      </c>
      <c r="E589" t="s">
        <v>1648</v>
      </c>
      <c r="F589" t="s">
        <v>169</v>
      </c>
      <c r="H589" t="s">
        <v>2894</v>
      </c>
      <c r="I589" t="str">
        <f t="shared" si="12"/>
        <v>dottor.esposito@hotmail.it</v>
      </c>
      <c r="K589" s="4"/>
    </row>
    <row r="590" spans="1:11" x14ac:dyDescent="0.25">
      <c r="A590">
        <v>810554</v>
      </c>
      <c r="B590" t="s">
        <v>1985</v>
      </c>
      <c r="C590" t="s">
        <v>559</v>
      </c>
      <c r="D590" t="s">
        <v>776</v>
      </c>
      <c r="E590" t="s">
        <v>1648</v>
      </c>
      <c r="F590" t="s">
        <v>1062</v>
      </c>
      <c r="G590" t="s">
        <v>700</v>
      </c>
      <c r="I590" t="str">
        <f t="shared" si="12"/>
        <v>aniellofed@libero.it</v>
      </c>
      <c r="K590" s="4"/>
    </row>
    <row r="591" spans="1:11" x14ac:dyDescent="0.25">
      <c r="A591">
        <v>12626</v>
      </c>
      <c r="B591" t="s">
        <v>630</v>
      </c>
      <c r="C591" t="s">
        <v>1986</v>
      </c>
      <c r="D591" t="s">
        <v>954</v>
      </c>
      <c r="E591" t="s">
        <v>1648</v>
      </c>
      <c r="F591" t="s">
        <v>169</v>
      </c>
      <c r="H591" t="s">
        <v>2905</v>
      </c>
      <c r="I591" t="str">
        <f t="shared" si="12"/>
        <v>feliciellogiacomo@gmail.com</v>
      </c>
      <c r="K591" s="4"/>
    </row>
    <row r="592" spans="1:11" x14ac:dyDescent="0.25">
      <c r="A592">
        <v>82456</v>
      </c>
      <c r="B592" t="s">
        <v>1605</v>
      </c>
      <c r="C592" t="s">
        <v>117</v>
      </c>
      <c r="D592" t="s">
        <v>870</v>
      </c>
      <c r="E592" t="s">
        <v>1648</v>
      </c>
      <c r="F592" t="s">
        <v>169</v>
      </c>
      <c r="H592" t="s">
        <v>1606</v>
      </c>
      <c r="I592" t="str">
        <f t="shared" si="12"/>
        <v>dott.alfredoferrara@gmail.com</v>
      </c>
      <c r="K592" s="4"/>
    </row>
    <row r="593" spans="1:11" x14ac:dyDescent="0.25">
      <c r="A593">
        <v>82592</v>
      </c>
      <c r="B593" t="s">
        <v>1576</v>
      </c>
      <c r="C593" t="s">
        <v>1577</v>
      </c>
      <c r="D593" t="s">
        <v>721</v>
      </c>
      <c r="E593" t="s">
        <v>1648</v>
      </c>
      <c r="F593" t="s">
        <v>169</v>
      </c>
      <c r="H593" t="s">
        <v>2914</v>
      </c>
      <c r="I593" t="str">
        <f t="shared" si="12"/>
        <v>antonioformi10@gmail.com</v>
      </c>
      <c r="K593" s="4"/>
    </row>
    <row r="594" spans="1:11" x14ac:dyDescent="0.25">
      <c r="A594">
        <v>66165</v>
      </c>
      <c r="B594" t="s">
        <v>2024</v>
      </c>
      <c r="C594" t="s">
        <v>2025</v>
      </c>
      <c r="D594" t="s">
        <v>324</v>
      </c>
      <c r="E594" t="s">
        <v>1648</v>
      </c>
      <c r="F594" t="s">
        <v>1062</v>
      </c>
      <c r="G594" t="s">
        <v>701</v>
      </c>
      <c r="I594" t="str">
        <f t="shared" si="12"/>
        <v>angelafulgione@fastwebnet.it</v>
      </c>
      <c r="K594" s="4"/>
    </row>
    <row r="595" spans="1:11" x14ac:dyDescent="0.25">
      <c r="A595">
        <v>82605</v>
      </c>
      <c r="B595" t="s">
        <v>1626</v>
      </c>
      <c r="C595" t="s">
        <v>1627</v>
      </c>
      <c r="D595" t="s">
        <v>721</v>
      </c>
      <c r="E595" t="s">
        <v>1648</v>
      </c>
      <c r="F595" t="s">
        <v>169</v>
      </c>
      <c r="H595" t="s">
        <v>2926</v>
      </c>
      <c r="I595" t="str">
        <f t="shared" si="12"/>
        <v>drantoniogalbiati@virgilio.it</v>
      </c>
      <c r="K595" s="4"/>
    </row>
    <row r="596" spans="1:11" x14ac:dyDescent="0.25">
      <c r="A596">
        <v>58178</v>
      </c>
      <c r="B596" t="s">
        <v>631</v>
      </c>
      <c r="C596" t="s">
        <v>2048</v>
      </c>
      <c r="D596" t="s">
        <v>809</v>
      </c>
      <c r="E596" t="s">
        <v>1648</v>
      </c>
      <c r="F596" t="s">
        <v>169</v>
      </c>
      <c r="H596" t="s">
        <v>2932</v>
      </c>
      <c r="I596" t="str">
        <f t="shared" si="12"/>
        <v>topaca@vodafone.it</v>
      </c>
      <c r="K596" s="4"/>
    </row>
    <row r="597" spans="1:11" x14ac:dyDescent="0.25">
      <c r="A597">
        <v>74389</v>
      </c>
      <c r="B597" t="s">
        <v>632</v>
      </c>
      <c r="C597" t="s">
        <v>2053</v>
      </c>
      <c r="D597" t="s">
        <v>2054</v>
      </c>
      <c r="E597" t="s">
        <v>1648</v>
      </c>
      <c r="F597" t="s">
        <v>169</v>
      </c>
      <c r="H597" t="s">
        <v>2934</v>
      </c>
      <c r="I597" t="str">
        <f t="shared" si="12"/>
        <v>arcgiam6@gmail.com</v>
      </c>
      <c r="K597" s="4"/>
    </row>
    <row r="598" spans="1:11" x14ac:dyDescent="0.25">
      <c r="A598">
        <v>82478</v>
      </c>
      <c r="B598" t="s">
        <v>1573</v>
      </c>
      <c r="C598" t="s">
        <v>205</v>
      </c>
      <c r="D598" t="s">
        <v>790</v>
      </c>
      <c r="E598" t="s">
        <v>1648</v>
      </c>
      <c r="F598" t="s">
        <v>169</v>
      </c>
      <c r="H598" t="s">
        <v>2936</v>
      </c>
      <c r="I598" t="str">
        <f t="shared" si="12"/>
        <v>angelogiordano1966@libero.it</v>
      </c>
      <c r="K598" s="4"/>
    </row>
    <row r="599" spans="1:11" x14ac:dyDescent="0.25">
      <c r="A599">
        <v>66860</v>
      </c>
      <c r="B599" t="s">
        <v>633</v>
      </c>
      <c r="C599" t="s">
        <v>205</v>
      </c>
      <c r="D599" t="s">
        <v>1094</v>
      </c>
      <c r="E599" t="s">
        <v>1648</v>
      </c>
      <c r="F599" t="s">
        <v>169</v>
      </c>
      <c r="H599" t="s">
        <v>2938</v>
      </c>
      <c r="I599" t="str">
        <f t="shared" si="12"/>
        <v>studioluigigiordano@gmail.com</v>
      </c>
      <c r="K599" s="4"/>
    </row>
    <row r="600" spans="1:11" x14ac:dyDescent="0.25">
      <c r="A600">
        <v>66131</v>
      </c>
      <c r="B600" t="s">
        <v>635</v>
      </c>
      <c r="C600" t="s">
        <v>1622</v>
      </c>
      <c r="D600" t="s">
        <v>2074</v>
      </c>
      <c r="E600" t="s">
        <v>1648</v>
      </c>
      <c r="F600" t="s">
        <v>169</v>
      </c>
      <c r="H600" t="s">
        <v>2947</v>
      </c>
      <c r="I600" t="str">
        <f t="shared" si="12"/>
        <v>dottluigigraziano@virgilio.it</v>
      </c>
      <c r="K600" s="4"/>
    </row>
    <row r="601" spans="1:11" x14ac:dyDescent="0.25">
      <c r="A601">
        <v>75553</v>
      </c>
      <c r="B601" t="s">
        <v>636</v>
      </c>
      <c r="C601" t="s">
        <v>530</v>
      </c>
      <c r="D601" t="s">
        <v>1336</v>
      </c>
      <c r="E601" t="s">
        <v>1648</v>
      </c>
      <c r="F601" t="s">
        <v>169</v>
      </c>
      <c r="H601" t="s">
        <v>2960</v>
      </c>
      <c r="I601" t="str">
        <f t="shared" si="12"/>
        <v>improtaluciano@kappamed.it</v>
      </c>
      <c r="K601" s="4"/>
    </row>
    <row r="602" spans="1:11" x14ac:dyDescent="0.25">
      <c r="A602">
        <v>811080</v>
      </c>
      <c r="B602" t="s">
        <v>2107</v>
      </c>
      <c r="C602" t="s">
        <v>2108</v>
      </c>
      <c r="D602" t="s">
        <v>1094</v>
      </c>
      <c r="E602" t="s">
        <v>1648</v>
      </c>
      <c r="F602" t="s">
        <v>1062</v>
      </c>
      <c r="G602" t="s">
        <v>702</v>
      </c>
      <c r="I602" t="str">
        <f t="shared" si="12"/>
        <v>mailluigi.iorio@libero.it</v>
      </c>
      <c r="K602" s="4"/>
    </row>
    <row r="603" spans="1:11" x14ac:dyDescent="0.25">
      <c r="A603">
        <v>58292</v>
      </c>
      <c r="B603" t="s">
        <v>637</v>
      </c>
      <c r="C603" t="s">
        <v>2109</v>
      </c>
      <c r="D603" t="s">
        <v>877</v>
      </c>
      <c r="E603" t="s">
        <v>1648</v>
      </c>
      <c r="F603" t="s">
        <v>169</v>
      </c>
      <c r="H603" t="s">
        <v>2962</v>
      </c>
      <c r="I603" t="str">
        <f t="shared" si="12"/>
        <v>anm.cozzolino@libero.it</v>
      </c>
      <c r="K603" s="4"/>
    </row>
    <row r="604" spans="1:11" x14ac:dyDescent="0.25">
      <c r="A604">
        <v>81122</v>
      </c>
      <c r="B604" t="s">
        <v>638</v>
      </c>
      <c r="C604" t="s">
        <v>240</v>
      </c>
      <c r="D604" t="s">
        <v>1094</v>
      </c>
      <c r="E604" t="s">
        <v>1648</v>
      </c>
      <c r="F604" t="s">
        <v>169</v>
      </c>
      <c r="H604" t="s">
        <v>2964</v>
      </c>
      <c r="I604" t="str">
        <f t="shared" si="12"/>
        <v>luigiizzo66@gmail.com</v>
      </c>
      <c r="K604" s="4"/>
    </row>
    <row r="605" spans="1:11" x14ac:dyDescent="0.25">
      <c r="A605">
        <v>69803</v>
      </c>
      <c r="B605" t="s">
        <v>639</v>
      </c>
      <c r="C605" t="s">
        <v>240</v>
      </c>
      <c r="D605" t="s">
        <v>1385</v>
      </c>
      <c r="E605" t="s">
        <v>1648</v>
      </c>
      <c r="F605" t="s">
        <v>169</v>
      </c>
      <c r="H605" t="s">
        <v>640</v>
      </c>
      <c r="I605" t="str">
        <f t="shared" si="12"/>
        <v>izzoraimondo@alice.it</v>
      </c>
      <c r="K605" s="4"/>
    </row>
    <row r="606" spans="1:11" x14ac:dyDescent="0.25">
      <c r="A606">
        <v>705232</v>
      </c>
      <c r="B606" t="s">
        <v>1564</v>
      </c>
      <c r="C606" t="s">
        <v>2118</v>
      </c>
      <c r="D606" t="s">
        <v>885</v>
      </c>
      <c r="E606" t="s">
        <v>1648</v>
      </c>
      <c r="F606" t="s">
        <v>169</v>
      </c>
      <c r="H606" t="s">
        <v>2965</v>
      </c>
      <c r="I606" t="str">
        <f t="shared" si="12"/>
        <v>giovanni_laiola@virgilio.it</v>
      </c>
      <c r="K606" s="4"/>
    </row>
    <row r="607" spans="1:11" x14ac:dyDescent="0.25">
      <c r="A607">
        <v>705186</v>
      </c>
      <c r="B607" t="s">
        <v>641</v>
      </c>
      <c r="C607" t="s">
        <v>2153</v>
      </c>
      <c r="D607" t="s">
        <v>745</v>
      </c>
      <c r="E607" t="s">
        <v>1648</v>
      </c>
      <c r="F607" t="s">
        <v>169</v>
      </c>
      <c r="H607" t="s">
        <v>642</v>
      </c>
      <c r="I607" t="str">
        <f t="shared" si="12"/>
        <v>pippomanca@hotmail.it</v>
      </c>
      <c r="K607" s="4"/>
    </row>
    <row r="608" spans="1:11" x14ac:dyDescent="0.25">
      <c r="A608">
        <v>811079</v>
      </c>
      <c r="B608" t="s">
        <v>2191</v>
      </c>
      <c r="C608" t="s">
        <v>2192</v>
      </c>
      <c r="D608" t="s">
        <v>1021</v>
      </c>
      <c r="E608" t="s">
        <v>1648</v>
      </c>
      <c r="F608" t="s">
        <v>1062</v>
      </c>
      <c r="G608" t="s">
        <v>703</v>
      </c>
      <c r="I608" t="str">
        <f t="shared" si="12"/>
        <v>carmelamessalli@libero.it</v>
      </c>
      <c r="K608" s="4"/>
    </row>
    <row r="609" spans="1:11" x14ac:dyDescent="0.25">
      <c r="A609">
        <v>71538</v>
      </c>
      <c r="B609" t="s">
        <v>643</v>
      </c>
      <c r="C609" t="s">
        <v>2201</v>
      </c>
      <c r="D609" t="s">
        <v>2202</v>
      </c>
      <c r="E609" t="s">
        <v>1648</v>
      </c>
      <c r="F609" t="s">
        <v>169</v>
      </c>
      <c r="H609" t="s">
        <v>644</v>
      </c>
      <c r="I609" t="str">
        <f t="shared" si="12"/>
        <v>luiginominadeo@libero.it</v>
      </c>
      <c r="K609" s="4"/>
    </row>
    <row r="610" spans="1:11" x14ac:dyDescent="0.25">
      <c r="A610">
        <v>71298</v>
      </c>
      <c r="B610" t="s">
        <v>645</v>
      </c>
      <c r="C610" t="s">
        <v>2213</v>
      </c>
      <c r="D610" t="s">
        <v>802</v>
      </c>
      <c r="E610" t="s">
        <v>1648</v>
      </c>
      <c r="F610" t="s">
        <v>169</v>
      </c>
      <c r="H610" t="s">
        <v>646</v>
      </c>
      <c r="I610" t="str">
        <f t="shared" si="12"/>
        <v>dr.rosamontella@hotmail.it</v>
      </c>
      <c r="K610" s="4"/>
    </row>
    <row r="611" spans="1:11" x14ac:dyDescent="0.25">
      <c r="A611">
        <v>82616</v>
      </c>
      <c r="B611" t="s">
        <v>2214</v>
      </c>
      <c r="C611" t="s">
        <v>1623</v>
      </c>
      <c r="D611" t="s">
        <v>349</v>
      </c>
      <c r="E611" t="s">
        <v>1648</v>
      </c>
      <c r="F611" t="s">
        <v>169</v>
      </c>
      <c r="H611" t="s">
        <v>1624</v>
      </c>
      <c r="I611" t="str">
        <f t="shared" si="12"/>
        <v>brunomorrone3@gmail.com</v>
      </c>
      <c r="K611" s="4"/>
    </row>
    <row r="612" spans="1:11" x14ac:dyDescent="0.25">
      <c r="A612">
        <v>705288</v>
      </c>
      <c r="B612" t="s">
        <v>647</v>
      </c>
      <c r="C612" t="s">
        <v>1167</v>
      </c>
      <c r="D612" t="s">
        <v>809</v>
      </c>
      <c r="E612" t="s">
        <v>1648</v>
      </c>
      <c r="F612" t="s">
        <v>169</v>
      </c>
      <c r="H612" t="s">
        <v>3004</v>
      </c>
      <c r="I612" t="str">
        <f t="shared" si="12"/>
        <v>Dott.Napoli@live.it</v>
      </c>
      <c r="K612" s="4"/>
    </row>
    <row r="613" spans="1:11" x14ac:dyDescent="0.25">
      <c r="A613">
        <v>710479</v>
      </c>
      <c r="B613" t="s">
        <v>649</v>
      </c>
      <c r="C613" t="s">
        <v>2232</v>
      </c>
      <c r="D613" t="s">
        <v>988</v>
      </c>
      <c r="E613" t="s">
        <v>1648</v>
      </c>
      <c r="F613" t="s">
        <v>169</v>
      </c>
      <c r="H613" t="s">
        <v>650</v>
      </c>
      <c r="I613" t="str">
        <f t="shared" si="12"/>
        <v>annanesti@virgilio.it</v>
      </c>
      <c r="K613" s="4"/>
    </row>
    <row r="614" spans="1:11" x14ac:dyDescent="0.25">
      <c r="A614">
        <v>81851</v>
      </c>
      <c r="B614" t="s">
        <v>1565</v>
      </c>
      <c r="C614" t="s">
        <v>2236</v>
      </c>
      <c r="D614" t="s">
        <v>1021</v>
      </c>
      <c r="E614" t="s">
        <v>1648</v>
      </c>
      <c r="F614" t="s">
        <v>169</v>
      </c>
      <c r="H614" t="s">
        <v>651</v>
      </c>
      <c r="I614" t="str">
        <f t="shared" si="12"/>
        <v>c.offertucci@libero.it</v>
      </c>
      <c r="K614" s="4"/>
    </row>
    <row r="615" spans="1:11" x14ac:dyDescent="0.25">
      <c r="A615">
        <v>68434</v>
      </c>
      <c r="B615" t="s">
        <v>2245</v>
      </c>
      <c r="C615" t="s">
        <v>2246</v>
      </c>
      <c r="D615" t="s">
        <v>2247</v>
      </c>
      <c r="E615" t="s">
        <v>1648</v>
      </c>
      <c r="F615" t="s">
        <v>1062</v>
      </c>
      <c r="G615" t="s">
        <v>704</v>
      </c>
      <c r="I615" t="str">
        <f t="shared" si="12"/>
        <v>eugeniooropallo@libero.it</v>
      </c>
      <c r="K615" s="4"/>
    </row>
    <row r="616" spans="1:11" x14ac:dyDescent="0.25">
      <c r="A616">
        <v>810577</v>
      </c>
      <c r="B616" t="s">
        <v>2248</v>
      </c>
      <c r="C616" t="s">
        <v>2249</v>
      </c>
      <c r="D616" t="s">
        <v>1021</v>
      </c>
      <c r="E616" t="s">
        <v>1648</v>
      </c>
      <c r="F616" t="s">
        <v>1062</v>
      </c>
      <c r="G616" t="s">
        <v>705</v>
      </c>
      <c r="I616" t="str">
        <f t="shared" si="12"/>
        <v>ottagonogiugliano@libero.it</v>
      </c>
      <c r="K616" s="4"/>
    </row>
    <row r="617" spans="1:11" x14ac:dyDescent="0.25">
      <c r="A617">
        <v>58577</v>
      </c>
      <c r="B617" t="s">
        <v>2253</v>
      </c>
      <c r="C617" t="s">
        <v>163</v>
      </c>
      <c r="D617" t="s">
        <v>2254</v>
      </c>
      <c r="E617" t="s">
        <v>1648</v>
      </c>
      <c r="F617" t="s">
        <v>1062</v>
      </c>
      <c r="G617" t="s">
        <v>706</v>
      </c>
      <c r="I617" t="str">
        <f t="shared" si="12"/>
        <v>olimpiapagano@libero.it</v>
      </c>
      <c r="K617" s="4"/>
    </row>
    <row r="618" spans="1:11" x14ac:dyDescent="0.25">
      <c r="A618">
        <v>81327</v>
      </c>
      <c r="B618" t="s">
        <v>653</v>
      </c>
      <c r="C618" t="s">
        <v>2257</v>
      </c>
      <c r="D618" t="s">
        <v>802</v>
      </c>
      <c r="E618" t="s">
        <v>1648</v>
      </c>
      <c r="F618" t="s">
        <v>169</v>
      </c>
      <c r="H618" t="s">
        <v>3017</v>
      </c>
      <c r="I618" t="str">
        <f t="shared" si="12"/>
        <v>rosapalatiello@gmail.com</v>
      </c>
      <c r="K618" s="4"/>
    </row>
    <row r="619" spans="1:11" x14ac:dyDescent="0.25">
      <c r="A619">
        <v>78519</v>
      </c>
      <c r="B619" t="s">
        <v>654</v>
      </c>
      <c r="C619" t="s">
        <v>2267</v>
      </c>
      <c r="D619" t="s">
        <v>745</v>
      </c>
      <c r="E619" t="s">
        <v>1648</v>
      </c>
      <c r="F619" t="s">
        <v>169</v>
      </c>
      <c r="H619" t="s">
        <v>655</v>
      </c>
      <c r="I619" t="str">
        <f t="shared" si="12"/>
        <v>panapeppe@alice.it</v>
      </c>
      <c r="K619" s="4"/>
    </row>
    <row r="620" spans="1:11" x14ac:dyDescent="0.25">
      <c r="A620">
        <v>36593</v>
      </c>
      <c r="B620" t="s">
        <v>656</v>
      </c>
      <c r="C620" t="s">
        <v>313</v>
      </c>
      <c r="D620" t="s">
        <v>721</v>
      </c>
      <c r="E620" t="s">
        <v>1648</v>
      </c>
      <c r="F620" t="s">
        <v>169</v>
      </c>
      <c r="H620" t="s">
        <v>3035</v>
      </c>
      <c r="I620" t="str">
        <f t="shared" si="12"/>
        <v>antoniopepe@email.it</v>
      </c>
      <c r="K620" s="4"/>
    </row>
    <row r="621" spans="1:11" x14ac:dyDescent="0.25">
      <c r="A621">
        <v>82433</v>
      </c>
      <c r="B621" t="s">
        <v>1614</v>
      </c>
      <c r="C621" t="s">
        <v>553</v>
      </c>
      <c r="D621" t="s">
        <v>173</v>
      </c>
      <c r="E621" t="s">
        <v>1648</v>
      </c>
      <c r="F621" t="s">
        <v>169</v>
      </c>
      <c r="H621" t="s">
        <v>1615</v>
      </c>
      <c r="I621" t="str">
        <f t="shared" si="12"/>
        <v>perna.cira@virgilio.it</v>
      </c>
      <c r="K621" s="4"/>
    </row>
    <row r="622" spans="1:11" x14ac:dyDescent="0.25">
      <c r="A622">
        <v>36867</v>
      </c>
      <c r="B622" t="s">
        <v>657</v>
      </c>
      <c r="C622" t="s">
        <v>2315</v>
      </c>
      <c r="D622" t="s">
        <v>2316</v>
      </c>
      <c r="E622" t="s">
        <v>1648</v>
      </c>
      <c r="F622" t="s">
        <v>169</v>
      </c>
      <c r="H622" t="s">
        <v>658</v>
      </c>
      <c r="I622" t="str">
        <f t="shared" si="12"/>
        <v>policarpo.francesco@gmail.com</v>
      </c>
      <c r="K622" s="4"/>
    </row>
    <row r="623" spans="1:11" x14ac:dyDescent="0.25">
      <c r="A623">
        <v>71470</v>
      </c>
      <c r="B623" t="s">
        <v>659</v>
      </c>
      <c r="C623" t="s">
        <v>452</v>
      </c>
      <c r="D623" t="s">
        <v>506</v>
      </c>
      <c r="E623" t="s">
        <v>1648</v>
      </c>
      <c r="F623" t="s">
        <v>169</v>
      </c>
      <c r="H623" t="s">
        <v>660</v>
      </c>
      <c r="I623" t="str">
        <f t="shared" ref="I623:I666" si="13">IF(H623="",G623,H623)</f>
        <v>claudioporpora@virgilio.it</v>
      </c>
      <c r="K623" s="4"/>
    </row>
    <row r="624" spans="1:11" x14ac:dyDescent="0.25">
      <c r="A624">
        <v>705163</v>
      </c>
      <c r="B624" t="s">
        <v>661</v>
      </c>
      <c r="C624" t="s">
        <v>264</v>
      </c>
      <c r="D624" t="s">
        <v>745</v>
      </c>
      <c r="E624" t="s">
        <v>1648</v>
      </c>
      <c r="F624" t="s">
        <v>169</v>
      </c>
      <c r="H624" t="s">
        <v>662</v>
      </c>
      <c r="I624" t="str">
        <f t="shared" si="13"/>
        <v>raiola.giuseppe@virgilio.it</v>
      </c>
      <c r="K624" s="4"/>
    </row>
    <row r="625" spans="1:11" x14ac:dyDescent="0.25">
      <c r="A625">
        <v>81225</v>
      </c>
      <c r="B625" t="s">
        <v>663</v>
      </c>
      <c r="C625" t="s">
        <v>2344</v>
      </c>
      <c r="D625" t="s">
        <v>834</v>
      </c>
      <c r="E625" t="s">
        <v>1648</v>
      </c>
      <c r="F625" t="s">
        <v>169</v>
      </c>
      <c r="H625" t="s">
        <v>3054</v>
      </c>
      <c r="I625" t="str">
        <f t="shared" si="13"/>
        <v>renis.raf@gmail.com</v>
      </c>
      <c r="K625" s="4"/>
    </row>
    <row r="626" spans="1:11" x14ac:dyDescent="0.25">
      <c r="A626">
        <v>82467</v>
      </c>
      <c r="B626" t="s">
        <v>1608</v>
      </c>
      <c r="C626" t="s">
        <v>934</v>
      </c>
      <c r="D626" t="s">
        <v>770</v>
      </c>
      <c r="E626" t="s">
        <v>1648</v>
      </c>
      <c r="F626" t="s">
        <v>169</v>
      </c>
      <c r="H626" t="s">
        <v>1609</v>
      </c>
      <c r="I626" t="str">
        <f t="shared" si="13"/>
        <v>salrussodot@inwind.it</v>
      </c>
      <c r="K626" s="4"/>
    </row>
    <row r="627" spans="1:11" x14ac:dyDescent="0.25">
      <c r="A627">
        <v>82445</v>
      </c>
      <c r="B627" t="s">
        <v>2369</v>
      </c>
      <c r="C627" t="s">
        <v>1588</v>
      </c>
      <c r="D627" t="s">
        <v>1589</v>
      </c>
      <c r="E627" t="s">
        <v>1648</v>
      </c>
      <c r="F627" t="s">
        <v>169</v>
      </c>
      <c r="H627" t="s">
        <v>3065</v>
      </c>
      <c r="I627" t="str">
        <f t="shared" si="13"/>
        <v>idasalzano@virgilio.it</v>
      </c>
      <c r="K627" s="4"/>
    </row>
    <row r="628" spans="1:11" x14ac:dyDescent="0.25">
      <c r="A628">
        <v>76283</v>
      </c>
      <c r="B628" t="s">
        <v>665</v>
      </c>
      <c r="C628" t="s">
        <v>2393</v>
      </c>
      <c r="D628" t="s">
        <v>1263</v>
      </c>
      <c r="E628" t="s">
        <v>1648</v>
      </c>
      <c r="F628" t="s">
        <v>169</v>
      </c>
      <c r="H628" t="s">
        <v>666</v>
      </c>
      <c r="I628" t="str">
        <f t="shared" si="13"/>
        <v>aldoschettino1@virgilio.it</v>
      </c>
      <c r="K628" s="4"/>
    </row>
    <row r="629" spans="1:11" x14ac:dyDescent="0.25">
      <c r="A629">
        <v>811376</v>
      </c>
      <c r="B629" t="s">
        <v>2411</v>
      </c>
      <c r="C629" t="s">
        <v>180</v>
      </c>
      <c r="D629" t="s">
        <v>867</v>
      </c>
      <c r="E629" t="s">
        <v>1648</v>
      </c>
      <c r="F629" t="s">
        <v>1062</v>
      </c>
      <c r="G629" t="s">
        <v>707</v>
      </c>
      <c r="I629" t="str">
        <f t="shared" si="13"/>
        <v>enzoseve@alice.it</v>
      </c>
      <c r="K629" s="4"/>
    </row>
    <row r="630" spans="1:11" x14ac:dyDescent="0.25">
      <c r="A630">
        <v>82570</v>
      </c>
      <c r="B630" t="s">
        <v>1580</v>
      </c>
      <c r="C630" t="s">
        <v>1581</v>
      </c>
      <c r="D630" t="s">
        <v>813</v>
      </c>
      <c r="E630" t="s">
        <v>1648</v>
      </c>
      <c r="F630" t="s">
        <v>169</v>
      </c>
      <c r="H630" t="s">
        <v>3097</v>
      </c>
      <c r="I630" t="str">
        <f t="shared" si="13"/>
        <v>talpa642009@libero.it</v>
      </c>
      <c r="K630" s="4"/>
    </row>
    <row r="631" spans="1:11" x14ac:dyDescent="0.25">
      <c r="A631">
        <v>58760</v>
      </c>
      <c r="B631" t="s">
        <v>667</v>
      </c>
      <c r="C631" t="s">
        <v>2453</v>
      </c>
      <c r="D631" t="s">
        <v>1263</v>
      </c>
      <c r="E631" t="s">
        <v>1648</v>
      </c>
      <c r="F631" t="s">
        <v>169</v>
      </c>
      <c r="H631" t="s">
        <v>3100</v>
      </c>
      <c r="I631" t="str">
        <f t="shared" si="13"/>
        <v>aldotolino@inwind.it</v>
      </c>
      <c r="K631" s="4"/>
    </row>
    <row r="632" spans="1:11" x14ac:dyDescent="0.25">
      <c r="A632">
        <v>705312</v>
      </c>
      <c r="B632" t="s">
        <v>668</v>
      </c>
      <c r="C632" t="s">
        <v>2455</v>
      </c>
      <c r="D632" t="s">
        <v>770</v>
      </c>
      <c r="E632" t="s">
        <v>1648</v>
      </c>
      <c r="F632" t="s">
        <v>169</v>
      </c>
      <c r="H632" t="s">
        <v>3101</v>
      </c>
      <c r="I632" t="str">
        <f t="shared" si="13"/>
        <v>stordino56@gmail.com</v>
      </c>
      <c r="K632" s="4"/>
    </row>
    <row r="633" spans="1:11" x14ac:dyDescent="0.25">
      <c r="A633">
        <v>68274</v>
      </c>
      <c r="B633" t="s">
        <v>2473</v>
      </c>
      <c r="C633" t="s">
        <v>2474</v>
      </c>
      <c r="D633" t="s">
        <v>2475</v>
      </c>
      <c r="E633" t="s">
        <v>1648</v>
      </c>
      <c r="F633" t="s">
        <v>1062</v>
      </c>
      <c r="G633" t="s">
        <v>708</v>
      </c>
      <c r="I633" t="str">
        <f t="shared" si="13"/>
        <v>vanrici@fastwebnet.it</v>
      </c>
      <c r="K633" s="4"/>
    </row>
    <row r="634" spans="1:11" x14ac:dyDescent="0.25">
      <c r="A634">
        <v>58806</v>
      </c>
      <c r="B634" t="s">
        <v>669</v>
      </c>
      <c r="C634" t="s">
        <v>2489</v>
      </c>
      <c r="D634" t="s">
        <v>813</v>
      </c>
      <c r="E634" t="s">
        <v>1648</v>
      </c>
      <c r="F634" t="s">
        <v>169</v>
      </c>
      <c r="H634" t="s">
        <v>670</v>
      </c>
      <c r="I634" t="str">
        <f t="shared" si="13"/>
        <v>pasvisco@inwind.it</v>
      </c>
      <c r="K634" s="4"/>
    </row>
    <row r="635" spans="1:11" x14ac:dyDescent="0.25">
      <c r="A635">
        <v>811604</v>
      </c>
      <c r="B635" t="s">
        <v>2493</v>
      </c>
      <c r="C635" t="s">
        <v>276</v>
      </c>
      <c r="D635" t="s">
        <v>745</v>
      </c>
      <c r="E635" t="s">
        <v>1648</v>
      </c>
      <c r="F635" t="s">
        <v>1062</v>
      </c>
      <c r="G635" t="s">
        <v>709</v>
      </c>
      <c r="I635" t="str">
        <f t="shared" si="13"/>
        <v>dottvitiellogiuserppe@tin.it</v>
      </c>
      <c r="K635" s="4"/>
    </row>
    <row r="636" spans="1:11" x14ac:dyDescent="0.25">
      <c r="A636">
        <v>811592</v>
      </c>
      <c r="B636" t="s">
        <v>2495</v>
      </c>
      <c r="C636" t="s">
        <v>2496</v>
      </c>
      <c r="D636" t="s">
        <v>813</v>
      </c>
      <c r="E636" t="s">
        <v>1648</v>
      </c>
      <c r="F636" t="s">
        <v>1062</v>
      </c>
      <c r="G636" t="s">
        <v>710</v>
      </c>
      <c r="I636" t="str">
        <f t="shared" si="13"/>
        <v>pasqualevitter@alice.it</v>
      </c>
      <c r="K636" s="4"/>
    </row>
    <row r="637" spans="1:11" x14ac:dyDescent="0.25">
      <c r="A637">
        <v>708197</v>
      </c>
      <c r="B637" t="s">
        <v>1642</v>
      </c>
      <c r="C637" t="s">
        <v>1073</v>
      </c>
      <c r="D637" t="s">
        <v>770</v>
      </c>
      <c r="E637" t="s">
        <v>1643</v>
      </c>
      <c r="F637" t="s">
        <v>169</v>
      </c>
      <c r="H637" t="s">
        <v>2770</v>
      </c>
      <c r="I637" t="str">
        <f t="shared" si="13"/>
        <v>acamporasalvatore@tin.it</v>
      </c>
      <c r="K637" s="4"/>
    </row>
    <row r="638" spans="1:11" x14ac:dyDescent="0.25">
      <c r="A638">
        <v>704899</v>
      </c>
      <c r="B638" t="s">
        <v>1744</v>
      </c>
      <c r="C638" t="s">
        <v>1077</v>
      </c>
      <c r="D638" t="s">
        <v>1078</v>
      </c>
      <c r="E638" t="s">
        <v>1643</v>
      </c>
      <c r="F638" t="s">
        <v>169</v>
      </c>
      <c r="H638" t="s">
        <v>2810</v>
      </c>
      <c r="I638" t="str">
        <f t="shared" si="13"/>
        <v>dausen@libero.it</v>
      </c>
      <c r="K638" s="4"/>
    </row>
    <row r="639" spans="1:11" x14ac:dyDescent="0.25">
      <c r="A639">
        <v>704854</v>
      </c>
      <c r="B639" t="s">
        <v>1754</v>
      </c>
      <c r="C639" t="s">
        <v>1079</v>
      </c>
      <c r="D639" t="s">
        <v>885</v>
      </c>
      <c r="E639" t="s">
        <v>1643</v>
      </c>
      <c r="F639" t="s">
        <v>169</v>
      </c>
      <c r="H639" t="s">
        <v>2817</v>
      </c>
      <c r="I639" t="str">
        <f t="shared" si="13"/>
        <v>gabogi@virgilio.it</v>
      </c>
      <c r="K639" s="4"/>
    </row>
    <row r="640" spans="1:11" x14ac:dyDescent="0.25">
      <c r="A640">
        <v>704763</v>
      </c>
      <c r="B640" t="s">
        <v>1770</v>
      </c>
      <c r="C640" t="s">
        <v>1080</v>
      </c>
      <c r="D640" t="s">
        <v>1081</v>
      </c>
      <c r="E640" t="s">
        <v>1643</v>
      </c>
      <c r="F640" t="s">
        <v>169</v>
      </c>
      <c r="H640" t="s">
        <v>2825</v>
      </c>
      <c r="I640" t="str">
        <f t="shared" si="13"/>
        <v>corrado.calamaro@alice.it</v>
      </c>
      <c r="K640" s="4"/>
    </row>
    <row r="641" spans="1:11" x14ac:dyDescent="0.25">
      <c r="A641">
        <v>82046</v>
      </c>
      <c r="B641" t="s">
        <v>1796</v>
      </c>
      <c r="C641" t="s">
        <v>1082</v>
      </c>
      <c r="D641" t="s">
        <v>780</v>
      </c>
      <c r="E641" t="s">
        <v>1643</v>
      </c>
      <c r="F641" t="s">
        <v>169</v>
      </c>
      <c r="H641" t="s">
        <v>2833</v>
      </c>
      <c r="I641" t="str">
        <f t="shared" si="13"/>
        <v>domenicocarotenuto@inwind.it</v>
      </c>
      <c r="K641" s="4"/>
    </row>
    <row r="642" spans="1:11" x14ac:dyDescent="0.25">
      <c r="A642">
        <v>76000</v>
      </c>
      <c r="B642" t="s">
        <v>1817</v>
      </c>
      <c r="C642" t="s">
        <v>1083</v>
      </c>
      <c r="D642" t="s">
        <v>1084</v>
      </c>
      <c r="E642" t="s">
        <v>1643</v>
      </c>
      <c r="F642" t="s">
        <v>169</v>
      </c>
      <c r="H642" t="s">
        <v>2840</v>
      </c>
      <c r="I642" t="str">
        <f t="shared" si="13"/>
        <v>matteocervasio@alice.it</v>
      </c>
      <c r="K642" s="4"/>
    </row>
    <row r="643" spans="1:11" x14ac:dyDescent="0.25">
      <c r="A643">
        <v>708210</v>
      </c>
      <c r="B643" t="s">
        <v>1825</v>
      </c>
      <c r="C643" t="s">
        <v>1085</v>
      </c>
      <c r="D643" t="s">
        <v>1086</v>
      </c>
      <c r="E643" t="s">
        <v>1643</v>
      </c>
      <c r="F643" t="s">
        <v>169</v>
      </c>
      <c r="H643" t="s">
        <v>2842</v>
      </c>
      <c r="I643" t="str">
        <f t="shared" si="13"/>
        <v>cifalie@libero.it</v>
      </c>
      <c r="K643" s="4"/>
    </row>
    <row r="644" spans="1:11" x14ac:dyDescent="0.25">
      <c r="A644">
        <v>710116</v>
      </c>
      <c r="B644" t="s">
        <v>1838</v>
      </c>
      <c r="C644" t="s">
        <v>1087</v>
      </c>
      <c r="D644" t="s">
        <v>1088</v>
      </c>
      <c r="E644" t="s">
        <v>1643</v>
      </c>
      <c r="F644" t="s">
        <v>169</v>
      </c>
      <c r="H644" t="s">
        <v>2847</v>
      </c>
      <c r="I644" t="str">
        <f t="shared" si="13"/>
        <v>filippocolantonio@alice.it</v>
      </c>
      <c r="K644" s="4"/>
    </row>
    <row r="645" spans="1:11" x14ac:dyDescent="0.25">
      <c r="A645">
        <v>709840</v>
      </c>
      <c r="B645" t="s">
        <v>1870</v>
      </c>
      <c r="C645" t="s">
        <v>1091</v>
      </c>
      <c r="D645" t="s">
        <v>1092</v>
      </c>
      <c r="E645" t="s">
        <v>1643</v>
      </c>
      <c r="F645" t="s">
        <v>169</v>
      </c>
      <c r="H645" t="s">
        <v>2857</v>
      </c>
      <c r="I645" t="str">
        <f t="shared" si="13"/>
        <v>fomida@tin.it</v>
      </c>
      <c r="K645" s="4"/>
    </row>
    <row r="646" spans="1:11" x14ac:dyDescent="0.25">
      <c r="A646">
        <v>707400</v>
      </c>
      <c r="B646" t="s">
        <v>1892</v>
      </c>
      <c r="C646" t="s">
        <v>1095</v>
      </c>
      <c r="D646" t="s">
        <v>809</v>
      </c>
      <c r="E646" t="s">
        <v>1643</v>
      </c>
      <c r="F646" t="s">
        <v>169</v>
      </c>
      <c r="H646" t="s">
        <v>2866</v>
      </c>
      <c r="I646" t="str">
        <f t="shared" si="13"/>
        <v>dott.demaria@maxy.it</v>
      </c>
      <c r="K646" s="4"/>
    </row>
    <row r="647" spans="1:11" x14ac:dyDescent="0.25">
      <c r="A647">
        <v>704718</v>
      </c>
      <c r="B647" t="s">
        <v>1934</v>
      </c>
      <c r="C647" t="s">
        <v>1097</v>
      </c>
      <c r="D647" t="s">
        <v>973</v>
      </c>
      <c r="E647" t="s">
        <v>1643</v>
      </c>
      <c r="F647" t="s">
        <v>169</v>
      </c>
      <c r="H647" t="s">
        <v>2877</v>
      </c>
      <c r="I647" t="str">
        <f t="shared" si="13"/>
        <v>didonnaci@libero.it</v>
      </c>
      <c r="K647" s="4"/>
    </row>
    <row r="648" spans="1:11" x14ac:dyDescent="0.25">
      <c r="A648">
        <v>75188</v>
      </c>
      <c r="B648" t="s">
        <v>1954</v>
      </c>
      <c r="C648" t="s">
        <v>1096</v>
      </c>
      <c r="D648" t="s">
        <v>764</v>
      </c>
      <c r="E648" t="s">
        <v>1643</v>
      </c>
      <c r="F648" t="s">
        <v>169</v>
      </c>
      <c r="H648" t="s">
        <v>2887</v>
      </c>
      <c r="I648" t="str">
        <f t="shared" si="13"/>
        <v>giusydia@virgilio.it</v>
      </c>
      <c r="K648" s="4"/>
    </row>
    <row r="649" spans="1:11" x14ac:dyDescent="0.25">
      <c r="A649">
        <v>704707</v>
      </c>
      <c r="B649" t="s">
        <v>1961</v>
      </c>
      <c r="C649" t="s">
        <v>1098</v>
      </c>
      <c r="D649" t="s">
        <v>1099</v>
      </c>
      <c r="E649" t="s">
        <v>1643</v>
      </c>
      <c r="F649" t="s">
        <v>169</v>
      </c>
      <c r="H649" t="s">
        <v>2889</v>
      </c>
      <c r="I649" t="str">
        <f t="shared" si="13"/>
        <v>mariateresa.distria@libero.it</v>
      </c>
      <c r="K649" s="4"/>
    </row>
    <row r="650" spans="1:11" x14ac:dyDescent="0.25">
      <c r="A650">
        <v>82627</v>
      </c>
      <c r="B650" t="s">
        <v>1969</v>
      </c>
      <c r="C650" t="s">
        <v>1618</v>
      </c>
      <c r="D650" t="s">
        <v>1619</v>
      </c>
      <c r="E650" t="s">
        <v>1643</v>
      </c>
      <c r="F650" t="s">
        <v>169</v>
      </c>
      <c r="H650" t="s">
        <v>2892</v>
      </c>
      <c r="I650" t="str">
        <f t="shared" si="13"/>
        <v>gualtiero.esercizio@alice.it</v>
      </c>
      <c r="K650" s="4"/>
    </row>
    <row r="651" spans="1:11" x14ac:dyDescent="0.25">
      <c r="A651">
        <v>59444</v>
      </c>
      <c r="B651" t="s">
        <v>1978</v>
      </c>
      <c r="C651" t="s">
        <v>1100</v>
      </c>
      <c r="D651" t="s">
        <v>1094</v>
      </c>
      <c r="E651" t="s">
        <v>1643</v>
      </c>
      <c r="F651" t="s">
        <v>169</v>
      </c>
      <c r="H651" t="s">
        <v>2895</v>
      </c>
      <c r="I651" t="str">
        <f t="shared" si="13"/>
        <v>esposito.lui@alice.it</v>
      </c>
      <c r="K651" s="4"/>
    </row>
    <row r="652" spans="1:11" x14ac:dyDescent="0.25">
      <c r="A652">
        <v>704843</v>
      </c>
      <c r="B652" t="s">
        <v>1979</v>
      </c>
      <c r="C652" t="s">
        <v>1100</v>
      </c>
      <c r="D652" t="s">
        <v>877</v>
      </c>
      <c r="E652" t="s">
        <v>1643</v>
      </c>
      <c r="F652" t="s">
        <v>169</v>
      </c>
      <c r="H652" t="s">
        <v>2897</v>
      </c>
      <c r="I652" t="str">
        <f t="shared" si="13"/>
        <v>2814059@gmail.com</v>
      </c>
      <c r="K652" s="4"/>
    </row>
    <row r="653" spans="1:11" x14ac:dyDescent="0.25">
      <c r="A653">
        <v>74743</v>
      </c>
      <c r="B653" t="s">
        <v>1992</v>
      </c>
      <c r="C653" t="s">
        <v>1101</v>
      </c>
      <c r="D653" t="s">
        <v>831</v>
      </c>
      <c r="E653" t="s">
        <v>1643</v>
      </c>
      <c r="F653" t="s">
        <v>169</v>
      </c>
      <c r="H653" t="s">
        <v>2910</v>
      </c>
      <c r="I653" t="str">
        <f t="shared" si="13"/>
        <v>drfelice.fiele@gmail.com</v>
      </c>
      <c r="K653" s="4"/>
    </row>
    <row r="654" spans="1:11" x14ac:dyDescent="0.25">
      <c r="A654">
        <v>73773</v>
      </c>
      <c r="B654" t="s">
        <v>2022</v>
      </c>
      <c r="C654" t="s">
        <v>1102</v>
      </c>
      <c r="D654" t="s">
        <v>1103</v>
      </c>
      <c r="E654" t="s">
        <v>1643</v>
      </c>
      <c r="F654" t="s">
        <v>169</v>
      </c>
      <c r="H654" t="s">
        <v>2923</v>
      </c>
      <c r="I654" t="str">
        <f t="shared" si="13"/>
        <v>walterfrulio@libero.it</v>
      </c>
      <c r="K654" s="4"/>
    </row>
    <row r="655" spans="1:11" x14ac:dyDescent="0.25">
      <c r="A655">
        <v>704809</v>
      </c>
      <c r="B655" t="s">
        <v>2027</v>
      </c>
      <c r="C655" t="s">
        <v>946</v>
      </c>
      <c r="D655" t="s">
        <v>867</v>
      </c>
      <c r="E655" t="s">
        <v>1643</v>
      </c>
      <c r="F655" t="s">
        <v>169</v>
      </c>
      <c r="H655" t="s">
        <v>2924</v>
      </c>
      <c r="I655" t="str">
        <f t="shared" si="13"/>
        <v>vincigabriele@hotmail.it</v>
      </c>
      <c r="K655" s="4"/>
    </row>
    <row r="656" spans="1:11" x14ac:dyDescent="0.25">
      <c r="A656">
        <v>59502</v>
      </c>
      <c r="B656" t="s">
        <v>2030</v>
      </c>
      <c r="C656" t="s">
        <v>1104</v>
      </c>
      <c r="D656" t="s">
        <v>1105</v>
      </c>
      <c r="E656" t="s">
        <v>1643</v>
      </c>
      <c r="F656" t="s">
        <v>169</v>
      </c>
      <c r="H656" t="s">
        <v>2927</v>
      </c>
      <c r="I656" t="str">
        <f t="shared" si="13"/>
        <v>vittorio@medicoopvesevo.it</v>
      </c>
      <c r="K656" s="4"/>
    </row>
    <row r="657" spans="1:11" x14ac:dyDescent="0.25">
      <c r="A657">
        <v>64556</v>
      </c>
      <c r="B657" t="s">
        <v>2059</v>
      </c>
      <c r="C657" t="s">
        <v>236</v>
      </c>
      <c r="D657" t="s">
        <v>237</v>
      </c>
      <c r="E657" t="s">
        <v>1643</v>
      </c>
      <c r="F657" t="s">
        <v>169</v>
      </c>
      <c r="H657" t="s">
        <v>2935</v>
      </c>
      <c r="I657" t="str">
        <f t="shared" si="13"/>
        <v>augusto.giobbe@gmail.com</v>
      </c>
      <c r="K657" s="4"/>
    </row>
    <row r="658" spans="1:11" x14ac:dyDescent="0.25">
      <c r="A658">
        <v>711483</v>
      </c>
      <c r="B658" t="s">
        <v>2095</v>
      </c>
      <c r="C658" t="s">
        <v>238</v>
      </c>
      <c r="D658" t="s">
        <v>977</v>
      </c>
      <c r="E658" t="s">
        <v>1643</v>
      </c>
      <c r="F658" t="s">
        <v>169</v>
      </c>
      <c r="H658" t="s">
        <v>2955</v>
      </c>
      <c r="I658" t="str">
        <f t="shared" si="13"/>
        <v>arturo.iarrobino@fastwebnet.it</v>
      </c>
      <c r="K658" s="4"/>
    </row>
    <row r="659" spans="1:11" x14ac:dyDescent="0.25">
      <c r="A659">
        <v>210723</v>
      </c>
      <c r="B659" t="s">
        <v>2116</v>
      </c>
      <c r="C659" t="s">
        <v>2117</v>
      </c>
      <c r="D659" t="s">
        <v>882</v>
      </c>
      <c r="E659" t="s">
        <v>1643</v>
      </c>
      <c r="F659" t="s">
        <v>169</v>
      </c>
      <c r="H659" t="s">
        <v>1106</v>
      </c>
      <c r="I659" t="str">
        <f t="shared" si="13"/>
        <v>laroccani@virgilio.it</v>
      </c>
      <c r="K659" s="4"/>
    </row>
    <row r="660" spans="1:11" x14ac:dyDescent="0.25">
      <c r="A660">
        <v>59627</v>
      </c>
      <c r="B660" t="s">
        <v>2120</v>
      </c>
      <c r="C660" t="s">
        <v>242</v>
      </c>
      <c r="D660" t="s">
        <v>877</v>
      </c>
      <c r="E660" t="s">
        <v>1643</v>
      </c>
      <c r="F660" t="s">
        <v>169</v>
      </c>
      <c r="H660" t="s">
        <v>2967</v>
      </c>
      <c r="I660" t="str">
        <f t="shared" si="13"/>
        <v>lambiasemario.lm@gmail.com</v>
      </c>
      <c r="K660" s="4"/>
    </row>
    <row r="661" spans="1:11" x14ac:dyDescent="0.25">
      <c r="A661">
        <v>707649</v>
      </c>
      <c r="B661" t="s">
        <v>2122</v>
      </c>
      <c r="C661" t="s">
        <v>243</v>
      </c>
      <c r="D661" t="s">
        <v>1094</v>
      </c>
      <c r="E661" t="s">
        <v>1643</v>
      </c>
      <c r="F661" t="s">
        <v>169</v>
      </c>
      <c r="H661" t="s">
        <v>2968</v>
      </c>
      <c r="I661" t="str">
        <f t="shared" si="13"/>
        <v>langellaluigi@outlook.it</v>
      </c>
      <c r="K661" s="4"/>
    </row>
    <row r="662" spans="1:11" x14ac:dyDescent="0.25">
      <c r="A662">
        <v>75587</v>
      </c>
      <c r="B662" t="s">
        <v>2123</v>
      </c>
      <c r="C662" t="s">
        <v>243</v>
      </c>
      <c r="D662" t="s">
        <v>770</v>
      </c>
      <c r="E662" t="s">
        <v>1643</v>
      </c>
      <c r="F662" t="s">
        <v>169</v>
      </c>
      <c r="H662" t="s">
        <v>2969</v>
      </c>
      <c r="I662" t="str">
        <f t="shared" si="13"/>
        <v>salvatorelangella@libero.it</v>
      </c>
      <c r="K662" s="4"/>
    </row>
    <row r="663" spans="1:11" x14ac:dyDescent="0.25">
      <c r="A663">
        <v>707785</v>
      </c>
      <c r="B663" t="s">
        <v>2135</v>
      </c>
      <c r="C663" t="s">
        <v>244</v>
      </c>
      <c r="D663" t="s">
        <v>1009</v>
      </c>
      <c r="E663" t="s">
        <v>1643</v>
      </c>
      <c r="F663" t="s">
        <v>169</v>
      </c>
      <c r="H663" t="s">
        <v>2970</v>
      </c>
      <c r="I663" t="str">
        <f t="shared" si="13"/>
        <v>loffredoadele@virgilio.it</v>
      </c>
      <c r="K663" s="4"/>
    </row>
    <row r="664" spans="1:11" x14ac:dyDescent="0.25">
      <c r="A664">
        <v>707854</v>
      </c>
      <c r="B664" t="s">
        <v>2140</v>
      </c>
      <c r="C664" t="s">
        <v>245</v>
      </c>
      <c r="D664" t="s">
        <v>241</v>
      </c>
      <c r="E664" t="s">
        <v>1643</v>
      </c>
      <c r="F664" t="s">
        <v>169</v>
      </c>
      <c r="H664" t="s">
        <v>2974</v>
      </c>
      <c r="I664" t="str">
        <f t="shared" si="13"/>
        <v>antonlopez@alice.it</v>
      </c>
      <c r="K664" s="4"/>
    </row>
    <row r="665" spans="1:11" x14ac:dyDescent="0.25">
      <c r="A665">
        <v>73762</v>
      </c>
      <c r="B665" t="s">
        <v>2147</v>
      </c>
      <c r="C665" t="s">
        <v>247</v>
      </c>
      <c r="D665" t="s">
        <v>885</v>
      </c>
      <c r="E665" t="s">
        <v>1643</v>
      </c>
      <c r="F665" t="s">
        <v>169</v>
      </c>
      <c r="H665" t="s">
        <v>2978</v>
      </c>
      <c r="I665" t="str">
        <f t="shared" si="13"/>
        <v>giovanni.maglio2@tin.it</v>
      </c>
      <c r="K665" s="4"/>
    </row>
    <row r="666" spans="1:11" x14ac:dyDescent="0.25">
      <c r="A666">
        <v>59683</v>
      </c>
      <c r="B666" t="s">
        <v>2148</v>
      </c>
      <c r="C666" t="s">
        <v>248</v>
      </c>
      <c r="D666" t="s">
        <v>745</v>
      </c>
      <c r="E666" t="s">
        <v>1643</v>
      </c>
      <c r="F666" t="s">
        <v>169</v>
      </c>
      <c r="H666" t="s">
        <v>2979</v>
      </c>
      <c r="I666" t="str">
        <f t="shared" si="13"/>
        <v>gmaida@hotmail.it</v>
      </c>
      <c r="K666" s="4"/>
    </row>
    <row r="667" spans="1:11" x14ac:dyDescent="0.25">
      <c r="A667">
        <v>710856</v>
      </c>
      <c r="B667" t="s">
        <v>2173</v>
      </c>
      <c r="C667" t="s">
        <v>249</v>
      </c>
      <c r="D667" t="s">
        <v>250</v>
      </c>
      <c r="E667" t="s">
        <v>1643</v>
      </c>
      <c r="F667" t="s">
        <v>169</v>
      </c>
      <c r="H667" t="s">
        <v>2985</v>
      </c>
      <c r="I667" t="str">
        <f t="shared" ref="I667:I719" si="14">IF(H667="",G667,H667)</f>
        <v>drssa.marrazzoantonella@tin.it</v>
      </c>
      <c r="K667" s="4"/>
    </row>
    <row r="668" spans="1:11" x14ac:dyDescent="0.25">
      <c r="A668">
        <v>711494</v>
      </c>
      <c r="B668" t="s">
        <v>2194</v>
      </c>
      <c r="C668" t="s">
        <v>251</v>
      </c>
      <c r="D668" t="s">
        <v>252</v>
      </c>
      <c r="E668" t="s">
        <v>1643</v>
      </c>
      <c r="F668" t="s">
        <v>169</v>
      </c>
      <c r="H668" t="s">
        <v>2993</v>
      </c>
      <c r="I668" t="str">
        <f t="shared" si="14"/>
        <v>alessandromiele@alice.it</v>
      </c>
      <c r="K668" s="4"/>
    </row>
    <row r="669" spans="1:11" x14ac:dyDescent="0.25">
      <c r="A669">
        <v>59763</v>
      </c>
      <c r="B669" t="s">
        <v>2196</v>
      </c>
      <c r="C669" t="s">
        <v>251</v>
      </c>
      <c r="D669" t="s">
        <v>745</v>
      </c>
      <c r="E669" t="s">
        <v>1643</v>
      </c>
      <c r="F669" t="s">
        <v>169</v>
      </c>
      <c r="H669" t="s">
        <v>2994</v>
      </c>
      <c r="I669" t="str">
        <f t="shared" si="14"/>
        <v>giuseppe.miele@alice.it</v>
      </c>
      <c r="K669" s="4"/>
    </row>
    <row r="670" spans="1:11" x14ac:dyDescent="0.25">
      <c r="A670">
        <v>59854</v>
      </c>
      <c r="B670" t="s">
        <v>2251</v>
      </c>
      <c r="C670" t="s">
        <v>253</v>
      </c>
      <c r="D670" t="s">
        <v>721</v>
      </c>
      <c r="E670" t="s">
        <v>1643</v>
      </c>
      <c r="F670" t="s">
        <v>169</v>
      </c>
      <c r="H670" t="s">
        <v>3014</v>
      </c>
      <c r="I670" t="str">
        <f t="shared" si="14"/>
        <v>antonio.paciolla2@tin.it</v>
      </c>
      <c r="K670" s="4"/>
    </row>
    <row r="671" spans="1:11" x14ac:dyDescent="0.25">
      <c r="A671">
        <v>59865</v>
      </c>
      <c r="B671" t="s">
        <v>2256</v>
      </c>
      <c r="C671" t="s">
        <v>254</v>
      </c>
      <c r="D671" t="s">
        <v>867</v>
      </c>
      <c r="E671" t="s">
        <v>1643</v>
      </c>
      <c r="F671" t="s">
        <v>169</v>
      </c>
      <c r="H671" t="s">
        <v>3016</v>
      </c>
      <c r="I671" t="str">
        <f t="shared" si="14"/>
        <v>rosariopaino8787@hotmail.com</v>
      </c>
      <c r="K671" s="4"/>
    </row>
    <row r="672" spans="1:11" x14ac:dyDescent="0.25">
      <c r="A672">
        <v>64750</v>
      </c>
      <c r="B672" t="s">
        <v>2261</v>
      </c>
      <c r="C672" t="s">
        <v>255</v>
      </c>
      <c r="D672" t="s">
        <v>857</v>
      </c>
      <c r="E672" t="s">
        <v>1643</v>
      </c>
      <c r="F672" t="s">
        <v>169</v>
      </c>
      <c r="H672" t="s">
        <v>3020</v>
      </c>
      <c r="I672" t="str">
        <f t="shared" si="14"/>
        <v>marospal@libero.it</v>
      </c>
      <c r="K672" s="4"/>
    </row>
    <row r="673" spans="1:11" x14ac:dyDescent="0.25">
      <c r="A673">
        <v>704877</v>
      </c>
      <c r="B673" t="s">
        <v>2264</v>
      </c>
      <c r="C673" t="s">
        <v>255</v>
      </c>
      <c r="D673" t="s">
        <v>867</v>
      </c>
      <c r="E673" t="s">
        <v>1643</v>
      </c>
      <c r="F673" t="s">
        <v>169</v>
      </c>
      <c r="H673" t="s">
        <v>3021</v>
      </c>
      <c r="I673" t="str">
        <f t="shared" si="14"/>
        <v>enzo.palomba@libero.it</v>
      </c>
      <c r="K673" s="4"/>
    </row>
    <row r="674" spans="1:11" x14ac:dyDescent="0.25">
      <c r="A674">
        <v>528571</v>
      </c>
      <c r="B674" t="s">
        <v>2283</v>
      </c>
      <c r="C674" t="s">
        <v>257</v>
      </c>
      <c r="D674" t="s">
        <v>745</v>
      </c>
      <c r="E674" t="s">
        <v>1643</v>
      </c>
      <c r="F674" t="s">
        <v>169</v>
      </c>
      <c r="H674" t="s">
        <v>3032</v>
      </c>
      <c r="I674" t="str">
        <f t="shared" si="14"/>
        <v>giuseppepaster@libero.it</v>
      </c>
      <c r="K674" s="4"/>
    </row>
    <row r="675" spans="1:11" x14ac:dyDescent="0.25">
      <c r="A675">
        <v>711153</v>
      </c>
      <c r="B675" t="s">
        <v>2296</v>
      </c>
      <c r="C675" t="s">
        <v>259</v>
      </c>
      <c r="D675" t="s">
        <v>721</v>
      </c>
      <c r="E675" t="s">
        <v>1643</v>
      </c>
      <c r="F675" t="s">
        <v>169</v>
      </c>
      <c r="H675" t="s">
        <v>3040</v>
      </c>
      <c r="I675" t="str">
        <f t="shared" si="14"/>
        <v>antonellodalicciana@fastwebnet.it</v>
      </c>
      <c r="K675" s="4"/>
    </row>
    <row r="676" spans="1:11" x14ac:dyDescent="0.25">
      <c r="A676">
        <v>81189</v>
      </c>
      <c r="B676" t="s">
        <v>2312</v>
      </c>
      <c r="C676" t="s">
        <v>260</v>
      </c>
      <c r="D676" t="s">
        <v>885</v>
      </c>
      <c r="E676" t="s">
        <v>1643</v>
      </c>
      <c r="F676" t="s">
        <v>169</v>
      </c>
      <c r="H676" t="s">
        <v>3043</v>
      </c>
      <c r="I676" t="str">
        <f t="shared" si="14"/>
        <v>giovannipiromallo@alice.it</v>
      </c>
      <c r="K676" s="4"/>
    </row>
    <row r="677" spans="1:11" x14ac:dyDescent="0.25">
      <c r="A677">
        <v>78508</v>
      </c>
      <c r="B677" t="s">
        <v>2328</v>
      </c>
      <c r="C677" t="s">
        <v>262</v>
      </c>
      <c r="D677" t="s">
        <v>263</v>
      </c>
      <c r="E677" t="s">
        <v>1643</v>
      </c>
      <c r="F677" t="s">
        <v>169</v>
      </c>
      <c r="H677" t="s">
        <v>3047</v>
      </c>
      <c r="I677" t="str">
        <f t="shared" si="14"/>
        <v>mirco_rag@libero.it</v>
      </c>
      <c r="K677" s="4"/>
    </row>
    <row r="678" spans="1:11" x14ac:dyDescent="0.25">
      <c r="A678">
        <v>81407</v>
      </c>
      <c r="B678" t="s">
        <v>2333</v>
      </c>
      <c r="C678" t="s">
        <v>264</v>
      </c>
      <c r="D678" t="s">
        <v>1113</v>
      </c>
      <c r="E678" t="s">
        <v>1643</v>
      </c>
      <c r="F678" t="s">
        <v>169</v>
      </c>
      <c r="H678" t="s">
        <v>1114</v>
      </c>
      <c r="I678" t="str">
        <f t="shared" si="14"/>
        <v>immaraiola61@gmail.com</v>
      </c>
      <c r="K678" s="4"/>
    </row>
    <row r="679" spans="1:11" x14ac:dyDescent="0.25">
      <c r="A679">
        <v>704753</v>
      </c>
      <c r="B679" t="s">
        <v>2375</v>
      </c>
      <c r="C679" t="s">
        <v>265</v>
      </c>
      <c r="D679" t="s">
        <v>1094</v>
      </c>
      <c r="E679" t="s">
        <v>1643</v>
      </c>
      <c r="F679" t="s">
        <v>169</v>
      </c>
      <c r="H679" t="s">
        <v>3068</v>
      </c>
      <c r="I679" t="str">
        <f t="shared" si="14"/>
        <v>l.santonicola@tin.it</v>
      </c>
      <c r="K679" s="4"/>
    </row>
    <row r="680" spans="1:11" x14ac:dyDescent="0.25">
      <c r="A680">
        <v>704901</v>
      </c>
      <c r="B680" t="s">
        <v>2394</v>
      </c>
      <c r="C680" t="s">
        <v>266</v>
      </c>
      <c r="D680" t="s">
        <v>867</v>
      </c>
      <c r="E680" t="s">
        <v>1643</v>
      </c>
      <c r="F680" t="s">
        <v>169</v>
      </c>
      <c r="H680" t="s">
        <v>3075</v>
      </c>
      <c r="I680" t="str">
        <f t="shared" si="14"/>
        <v>enzo_schiavo@alice.it</v>
      </c>
      <c r="K680" s="4"/>
    </row>
    <row r="681" spans="1:11" x14ac:dyDescent="0.25">
      <c r="A681">
        <v>704774</v>
      </c>
      <c r="B681" t="s">
        <v>2396</v>
      </c>
      <c r="C681" t="s">
        <v>267</v>
      </c>
      <c r="D681" t="s">
        <v>268</v>
      </c>
      <c r="E681" t="s">
        <v>1643</v>
      </c>
      <c r="F681" t="s">
        <v>169</v>
      </c>
      <c r="H681" t="s">
        <v>3077</v>
      </c>
      <c r="I681" t="str">
        <f t="shared" si="14"/>
        <v>armandoenrico@libero.it</v>
      </c>
      <c r="K681" s="4"/>
    </row>
    <row r="682" spans="1:11" x14ac:dyDescent="0.25">
      <c r="A682">
        <v>60234</v>
      </c>
      <c r="B682" t="s">
        <v>2399</v>
      </c>
      <c r="C682" t="s">
        <v>267</v>
      </c>
      <c r="D682" t="s">
        <v>877</v>
      </c>
      <c r="E682" t="s">
        <v>1643</v>
      </c>
      <c r="F682" t="s">
        <v>169</v>
      </c>
      <c r="H682" t="s">
        <v>3078</v>
      </c>
      <c r="I682" t="str">
        <f t="shared" si="14"/>
        <v>mario.scognamiglio@tin.it</v>
      </c>
      <c r="K682" s="4"/>
    </row>
    <row r="683" spans="1:11" x14ac:dyDescent="0.25">
      <c r="A683">
        <v>77436</v>
      </c>
      <c r="B683" t="s">
        <v>2445</v>
      </c>
      <c r="C683" t="s">
        <v>269</v>
      </c>
      <c r="D683" t="s">
        <v>770</v>
      </c>
      <c r="E683" t="s">
        <v>1643</v>
      </c>
      <c r="F683" t="s">
        <v>169</v>
      </c>
      <c r="H683" t="s">
        <v>3098</v>
      </c>
      <c r="I683" t="str">
        <f t="shared" si="14"/>
        <v>salvatore.tate@alice.it</v>
      </c>
      <c r="K683" s="4"/>
    </row>
    <row r="684" spans="1:11" x14ac:dyDescent="0.25">
      <c r="A684">
        <v>704729</v>
      </c>
      <c r="B684" t="s">
        <v>2458</v>
      </c>
      <c r="C684" t="s">
        <v>270</v>
      </c>
      <c r="D684" t="s">
        <v>980</v>
      </c>
      <c r="E684" t="s">
        <v>1643</v>
      </c>
      <c r="F684" t="s">
        <v>169</v>
      </c>
      <c r="H684" t="s">
        <v>3102</v>
      </c>
      <c r="I684" t="str">
        <f t="shared" si="14"/>
        <v>torriugo@libero.it</v>
      </c>
      <c r="K684" s="4"/>
    </row>
    <row r="685" spans="1:11" x14ac:dyDescent="0.25">
      <c r="A685">
        <v>704865</v>
      </c>
      <c r="B685" t="s">
        <v>2468</v>
      </c>
      <c r="C685" t="s">
        <v>271</v>
      </c>
      <c r="D685" t="s">
        <v>272</v>
      </c>
      <c r="E685" t="s">
        <v>1643</v>
      </c>
      <c r="F685" t="s">
        <v>169</v>
      </c>
      <c r="H685" t="s">
        <v>3106</v>
      </c>
      <c r="I685" t="str">
        <f t="shared" si="14"/>
        <v>n.tuffanelli@alice.it</v>
      </c>
      <c r="K685" s="4"/>
    </row>
    <row r="686" spans="1:11" x14ac:dyDescent="0.25">
      <c r="A686">
        <v>707774</v>
      </c>
      <c r="B686" t="s">
        <v>2476</v>
      </c>
      <c r="C686" t="s">
        <v>273</v>
      </c>
      <c r="D686" t="s">
        <v>274</v>
      </c>
      <c r="E686" t="s">
        <v>1643</v>
      </c>
      <c r="F686" t="s">
        <v>169</v>
      </c>
      <c r="H686" t="s">
        <v>3109</v>
      </c>
      <c r="I686" t="str">
        <f t="shared" si="14"/>
        <v>concetta.varo@gmail.com</v>
      </c>
      <c r="K686" s="4"/>
    </row>
    <row r="687" spans="1:11" x14ac:dyDescent="0.25">
      <c r="A687">
        <v>704810</v>
      </c>
      <c r="B687" t="s">
        <v>2479</v>
      </c>
      <c r="C687" t="s">
        <v>275</v>
      </c>
      <c r="D687" t="s">
        <v>870</v>
      </c>
      <c r="E687" t="s">
        <v>1643</v>
      </c>
      <c r="F687" t="s">
        <v>169</v>
      </c>
      <c r="H687" t="s">
        <v>3110</v>
      </c>
      <c r="I687" t="str">
        <f t="shared" si="14"/>
        <v>alfredoverdoliva@libero.it</v>
      </c>
      <c r="K687" s="4"/>
    </row>
    <row r="688" spans="1:11" x14ac:dyDescent="0.25">
      <c r="A688">
        <v>707763</v>
      </c>
      <c r="B688" t="s">
        <v>2491</v>
      </c>
      <c r="C688" t="s">
        <v>276</v>
      </c>
      <c r="D688" t="s">
        <v>973</v>
      </c>
      <c r="E688" t="s">
        <v>1643</v>
      </c>
      <c r="F688" t="s">
        <v>169</v>
      </c>
      <c r="H688" t="s">
        <v>3117</v>
      </c>
      <c r="I688" t="str">
        <f t="shared" si="14"/>
        <v>cirovit57@gmail.com</v>
      </c>
      <c r="K688" s="4"/>
    </row>
    <row r="689" spans="1:11" x14ac:dyDescent="0.25">
      <c r="A689">
        <v>56239</v>
      </c>
      <c r="B689" t="s">
        <v>1628</v>
      </c>
      <c r="C689" t="s">
        <v>1629</v>
      </c>
      <c r="D689" t="s">
        <v>326</v>
      </c>
      <c r="E689" t="s">
        <v>1630</v>
      </c>
      <c r="F689" t="s">
        <v>169</v>
      </c>
      <c r="G689" t="s">
        <v>327</v>
      </c>
      <c r="H689" t="s">
        <v>2768</v>
      </c>
      <c r="I689" t="str">
        <f t="shared" si="14"/>
        <v>abagnalecamillo@gmail.com</v>
      </c>
      <c r="K689" s="4"/>
    </row>
    <row r="690" spans="1:11" x14ac:dyDescent="0.25">
      <c r="A690">
        <v>56240</v>
      </c>
      <c r="B690" t="s">
        <v>1633</v>
      </c>
      <c r="C690" t="s">
        <v>1629</v>
      </c>
      <c r="D690" t="s">
        <v>328</v>
      </c>
      <c r="E690" t="s">
        <v>1630</v>
      </c>
      <c r="F690" t="s">
        <v>169</v>
      </c>
      <c r="G690" t="s">
        <v>329</v>
      </c>
      <c r="H690" t="s">
        <v>329</v>
      </c>
      <c r="I690" t="str">
        <f t="shared" si="14"/>
        <v>savinog1@virgilio.it</v>
      </c>
      <c r="K690" s="4"/>
    </row>
    <row r="691" spans="1:11" x14ac:dyDescent="0.25">
      <c r="A691">
        <v>68354</v>
      </c>
      <c r="B691" t="s">
        <v>1641</v>
      </c>
      <c r="C691" t="s">
        <v>1073</v>
      </c>
      <c r="D691" t="s">
        <v>885</v>
      </c>
      <c r="E691" t="s">
        <v>1630</v>
      </c>
      <c r="F691" t="s">
        <v>1062</v>
      </c>
      <c r="G691" t="s">
        <v>289</v>
      </c>
      <c r="I691" t="str">
        <f t="shared" si="14"/>
        <v>giovanni-acampora@virgilio.it</v>
      </c>
      <c r="K691" s="4"/>
    </row>
    <row r="692" spans="1:11" x14ac:dyDescent="0.25">
      <c r="A692">
        <v>42824</v>
      </c>
      <c r="B692" t="s">
        <v>1649</v>
      </c>
      <c r="C692" t="s">
        <v>330</v>
      </c>
      <c r="D692" t="s">
        <v>882</v>
      </c>
      <c r="E692" t="s">
        <v>1630</v>
      </c>
      <c r="F692" t="s">
        <v>169</v>
      </c>
      <c r="G692" t="s">
        <v>331</v>
      </c>
      <c r="H692" t="s">
        <v>331</v>
      </c>
      <c r="I692" t="str">
        <f t="shared" si="14"/>
        <v>nic.afeltra@katamail.com</v>
      </c>
      <c r="K692" s="4"/>
    </row>
    <row r="693" spans="1:11" x14ac:dyDescent="0.25">
      <c r="A693">
        <v>705493</v>
      </c>
      <c r="B693" t="s">
        <v>1653</v>
      </c>
      <c r="C693" t="s">
        <v>156</v>
      </c>
      <c r="D693" t="s">
        <v>745</v>
      </c>
      <c r="E693" t="s">
        <v>1630</v>
      </c>
      <c r="F693" t="s">
        <v>169</v>
      </c>
      <c r="G693" t="s">
        <v>332</v>
      </c>
      <c r="H693" t="s">
        <v>332</v>
      </c>
      <c r="I693" t="str">
        <f t="shared" si="14"/>
        <v>giuseppealfano364@alice.it</v>
      </c>
      <c r="K693" s="4"/>
    </row>
    <row r="694" spans="1:11" x14ac:dyDescent="0.25">
      <c r="A694">
        <v>56251</v>
      </c>
      <c r="B694" t="s">
        <v>1674</v>
      </c>
      <c r="C694" t="s">
        <v>1675</v>
      </c>
      <c r="D694" t="s">
        <v>333</v>
      </c>
      <c r="E694" t="s">
        <v>1630</v>
      </c>
      <c r="F694" t="s">
        <v>169</v>
      </c>
      <c r="G694" t="s">
        <v>334</v>
      </c>
      <c r="H694" t="s">
        <v>334</v>
      </c>
      <c r="I694" t="str">
        <f t="shared" si="14"/>
        <v>leopoldoamendola1@tin.it</v>
      </c>
      <c r="K694" s="4"/>
    </row>
    <row r="695" spans="1:11" x14ac:dyDescent="0.25">
      <c r="A695">
        <v>73637</v>
      </c>
      <c r="B695" t="s">
        <v>1693</v>
      </c>
      <c r="C695" t="s">
        <v>1694</v>
      </c>
      <c r="D695" t="s">
        <v>324</v>
      </c>
      <c r="E695" t="s">
        <v>1630</v>
      </c>
      <c r="F695" t="s">
        <v>169</v>
      </c>
      <c r="G695" t="s">
        <v>335</v>
      </c>
      <c r="H695" t="s">
        <v>2788</v>
      </c>
      <c r="I695" t="str">
        <f t="shared" si="14"/>
        <v>dott.apicellaangela@gmail.com</v>
      </c>
      <c r="K695" s="4"/>
    </row>
    <row r="696" spans="1:11" x14ac:dyDescent="0.25">
      <c r="A696">
        <v>48777</v>
      </c>
      <c r="B696" t="s">
        <v>1704</v>
      </c>
      <c r="C696" t="s">
        <v>795</v>
      </c>
      <c r="D696" t="s">
        <v>336</v>
      </c>
      <c r="E696" t="s">
        <v>1630</v>
      </c>
      <c r="F696" t="s">
        <v>169</v>
      </c>
      <c r="G696" t="s">
        <v>337</v>
      </c>
      <c r="I696" t="str">
        <f t="shared" si="14"/>
        <v>scorpione113@gmail.com</v>
      </c>
      <c r="K696" s="4"/>
    </row>
    <row r="697" spans="1:11" x14ac:dyDescent="0.25">
      <c r="A697">
        <v>42879</v>
      </c>
      <c r="B697" t="s">
        <v>1708</v>
      </c>
      <c r="C697" t="s">
        <v>338</v>
      </c>
      <c r="D697" t="s">
        <v>780</v>
      </c>
      <c r="E697" t="s">
        <v>1630</v>
      </c>
      <c r="F697" t="s">
        <v>169</v>
      </c>
      <c r="G697" t="s">
        <v>339</v>
      </c>
      <c r="I697" t="str">
        <f t="shared" si="14"/>
        <v>attanasio.mimmo@tiscali.it</v>
      </c>
      <c r="K697" s="4"/>
    </row>
    <row r="698" spans="1:11" x14ac:dyDescent="0.25">
      <c r="A698">
        <v>711621</v>
      </c>
      <c r="B698" t="s">
        <v>1755</v>
      </c>
      <c r="C698" t="s">
        <v>1756</v>
      </c>
      <c r="D698" t="s">
        <v>340</v>
      </c>
      <c r="E698" t="s">
        <v>1630</v>
      </c>
      <c r="F698" t="s">
        <v>169</v>
      </c>
      <c r="G698" t="s">
        <v>341</v>
      </c>
      <c r="H698" t="s">
        <v>2818</v>
      </c>
      <c r="I698" t="str">
        <f t="shared" si="14"/>
        <v>emmabozzaotre2@virgilio.it</v>
      </c>
      <c r="K698" s="4"/>
    </row>
    <row r="699" spans="1:11" x14ac:dyDescent="0.25">
      <c r="A699">
        <v>78655</v>
      </c>
      <c r="B699" t="s">
        <v>1769</v>
      </c>
      <c r="C699" t="s">
        <v>342</v>
      </c>
      <c r="D699" t="s">
        <v>844</v>
      </c>
      <c r="E699" t="s">
        <v>1630</v>
      </c>
      <c r="F699" t="s">
        <v>169</v>
      </c>
      <c r="G699" t="s">
        <v>343</v>
      </c>
      <c r="I699" t="str">
        <f t="shared" si="14"/>
        <v>gennarocalabres.gc@libero.it</v>
      </c>
      <c r="K699" s="4"/>
    </row>
    <row r="700" spans="1:11" x14ac:dyDescent="0.25">
      <c r="A700">
        <v>76409</v>
      </c>
      <c r="B700" t="s">
        <v>1777</v>
      </c>
      <c r="C700" t="s">
        <v>1778</v>
      </c>
      <c r="D700" t="s">
        <v>820</v>
      </c>
      <c r="E700" t="s">
        <v>1630</v>
      </c>
      <c r="F700" t="s">
        <v>169</v>
      </c>
      <c r="G700" t="s">
        <v>344</v>
      </c>
      <c r="H700" t="s">
        <v>344</v>
      </c>
      <c r="I700" t="str">
        <f t="shared" si="14"/>
        <v>studio.cannav@libero.it</v>
      </c>
      <c r="K700" s="4"/>
    </row>
    <row r="701" spans="1:11" x14ac:dyDescent="0.25">
      <c r="A701">
        <v>811923</v>
      </c>
      <c r="B701" t="s">
        <v>1798</v>
      </c>
      <c r="C701" t="s">
        <v>290</v>
      </c>
      <c r="D701" t="s">
        <v>291</v>
      </c>
      <c r="E701" t="s">
        <v>1630</v>
      </c>
      <c r="F701" t="s">
        <v>1062</v>
      </c>
      <c r="G701" t="s">
        <v>292</v>
      </c>
      <c r="I701" t="str">
        <f t="shared" si="14"/>
        <v>dott.cartiglia@libero.it</v>
      </c>
      <c r="K701" s="4"/>
    </row>
    <row r="702" spans="1:11" x14ac:dyDescent="0.25">
      <c r="A702">
        <v>42915</v>
      </c>
      <c r="B702" t="s">
        <v>1799</v>
      </c>
      <c r="C702" t="s">
        <v>345</v>
      </c>
      <c r="D702" t="s">
        <v>346</v>
      </c>
      <c r="E702" t="s">
        <v>1630</v>
      </c>
      <c r="F702" t="s">
        <v>169</v>
      </c>
      <c r="G702" t="s">
        <v>347</v>
      </c>
      <c r="H702" t="s">
        <v>2834</v>
      </c>
      <c r="I702" t="str">
        <f t="shared" si="14"/>
        <v>dottcatellocascone@virgilio.it</v>
      </c>
      <c r="K702" s="4"/>
    </row>
    <row r="703" spans="1:11" x14ac:dyDescent="0.25">
      <c r="A703">
        <v>813064</v>
      </c>
      <c r="B703" t="s">
        <v>1804</v>
      </c>
      <c r="C703" t="s">
        <v>293</v>
      </c>
      <c r="D703" t="s">
        <v>294</v>
      </c>
      <c r="E703" t="s">
        <v>1630</v>
      </c>
      <c r="F703" t="s">
        <v>1062</v>
      </c>
      <c r="G703" t="s">
        <v>295</v>
      </c>
      <c r="I703" t="str">
        <f t="shared" si="14"/>
        <v>antonella.cassese@libero.it</v>
      </c>
      <c r="K703" s="4"/>
    </row>
    <row r="704" spans="1:11" x14ac:dyDescent="0.25">
      <c r="A704">
        <v>69073</v>
      </c>
      <c r="B704" t="s">
        <v>1819</v>
      </c>
      <c r="C704" t="s">
        <v>348</v>
      </c>
      <c r="D704" t="s">
        <v>349</v>
      </c>
      <c r="E704" t="s">
        <v>1630</v>
      </c>
      <c r="F704" t="s">
        <v>169</v>
      </c>
      <c r="G704" t="s">
        <v>350</v>
      </c>
      <c r="H704" t="s">
        <v>350</v>
      </c>
      <c r="I704" t="str">
        <f t="shared" si="14"/>
        <v>brunocesa@alice.it</v>
      </c>
      <c r="K704" s="4"/>
    </row>
    <row r="705" spans="1:11" x14ac:dyDescent="0.25">
      <c r="A705">
        <v>78132</v>
      </c>
      <c r="B705" t="s">
        <v>1820</v>
      </c>
      <c r="C705" t="s">
        <v>348</v>
      </c>
      <c r="D705" t="s">
        <v>351</v>
      </c>
      <c r="E705" t="s">
        <v>1630</v>
      </c>
      <c r="F705" t="s">
        <v>169</v>
      </c>
      <c r="G705" t="s">
        <v>352</v>
      </c>
      <c r="H705" t="s">
        <v>352</v>
      </c>
      <c r="I705" t="str">
        <f t="shared" si="14"/>
        <v>ornella.cesarano@gmail.com</v>
      </c>
      <c r="K705" s="4"/>
    </row>
    <row r="706" spans="1:11" x14ac:dyDescent="0.25">
      <c r="A706">
        <v>810566</v>
      </c>
      <c r="B706" t="s">
        <v>1826</v>
      </c>
      <c r="C706" t="s">
        <v>1827</v>
      </c>
      <c r="D706" t="s">
        <v>296</v>
      </c>
      <c r="E706" t="s">
        <v>1630</v>
      </c>
      <c r="F706" t="s">
        <v>1062</v>
      </c>
      <c r="G706" t="s">
        <v>297</v>
      </c>
      <c r="I706" t="str">
        <f t="shared" si="14"/>
        <v>scimmarrusti@alice.it</v>
      </c>
      <c r="K706" s="4"/>
    </row>
    <row r="707" spans="1:11" x14ac:dyDescent="0.25">
      <c r="A707">
        <v>72155</v>
      </c>
      <c r="B707" t="s">
        <v>1828</v>
      </c>
      <c r="C707" t="s">
        <v>353</v>
      </c>
      <c r="D707" t="s">
        <v>354</v>
      </c>
      <c r="E707" t="s">
        <v>1630</v>
      </c>
      <c r="F707" t="s">
        <v>169</v>
      </c>
      <c r="G707" t="s">
        <v>355</v>
      </c>
      <c r="H707" t="s">
        <v>355</v>
      </c>
      <c r="I707" t="str">
        <f t="shared" si="14"/>
        <v>giancarlocinque@hotmail.it</v>
      </c>
      <c r="K707" s="4"/>
    </row>
    <row r="708" spans="1:11" x14ac:dyDescent="0.25">
      <c r="A708">
        <v>48879</v>
      </c>
      <c r="B708" t="s">
        <v>1835</v>
      </c>
      <c r="C708" t="s">
        <v>356</v>
      </c>
      <c r="D708" t="s">
        <v>844</v>
      </c>
      <c r="E708" t="s">
        <v>1630</v>
      </c>
      <c r="F708" t="s">
        <v>169</v>
      </c>
      <c r="G708" t="s">
        <v>357</v>
      </c>
      <c r="I708" t="str">
        <f t="shared" si="14"/>
        <v>centromail@centromail93.com</v>
      </c>
      <c r="K708" s="4"/>
    </row>
    <row r="709" spans="1:11" x14ac:dyDescent="0.25">
      <c r="A709">
        <v>42959</v>
      </c>
      <c r="B709" t="s">
        <v>1841</v>
      </c>
      <c r="C709" t="s">
        <v>358</v>
      </c>
      <c r="D709" t="s">
        <v>1094</v>
      </c>
      <c r="E709" t="s">
        <v>1630</v>
      </c>
      <c r="F709" t="s">
        <v>169</v>
      </c>
      <c r="G709" t="s">
        <v>359</v>
      </c>
      <c r="H709" t="s">
        <v>2848</v>
      </c>
      <c r="I709" t="str">
        <f t="shared" si="14"/>
        <v>luigi.contiero@gmail.com</v>
      </c>
      <c r="K709" s="4"/>
    </row>
    <row r="710" spans="1:11" x14ac:dyDescent="0.25">
      <c r="A710">
        <v>81111</v>
      </c>
      <c r="B710" t="s">
        <v>1853</v>
      </c>
      <c r="C710" t="s">
        <v>360</v>
      </c>
      <c r="D710" t="s">
        <v>973</v>
      </c>
      <c r="E710" t="s">
        <v>1630</v>
      </c>
      <c r="F710" t="s">
        <v>169</v>
      </c>
      <c r="G710" t="s">
        <v>361</v>
      </c>
      <c r="H710" t="s">
        <v>361</v>
      </c>
      <c r="I710" t="str">
        <f t="shared" si="14"/>
        <v>ciro.crisci@gmail.com</v>
      </c>
      <c r="K710" s="4"/>
    </row>
    <row r="711" spans="1:11" x14ac:dyDescent="0.25">
      <c r="A711">
        <v>47591</v>
      </c>
      <c r="B711" t="s">
        <v>1857</v>
      </c>
      <c r="C711" t="s">
        <v>362</v>
      </c>
      <c r="D711" t="s">
        <v>891</v>
      </c>
      <c r="E711" t="s">
        <v>1630</v>
      </c>
      <c r="F711" t="s">
        <v>169</v>
      </c>
      <c r="G711" t="s">
        <v>363</v>
      </c>
      <c r="H711" t="s">
        <v>363</v>
      </c>
      <c r="I711" t="str">
        <f t="shared" si="14"/>
        <v>dottcarlocuomo@virgilio.it</v>
      </c>
      <c r="K711" s="4"/>
    </row>
    <row r="712" spans="1:11" x14ac:dyDescent="0.25">
      <c r="A712">
        <v>82797</v>
      </c>
      <c r="B712" t="s">
        <v>1859</v>
      </c>
      <c r="C712" t="s">
        <v>1601</v>
      </c>
      <c r="D712" t="s">
        <v>802</v>
      </c>
      <c r="E712" t="s">
        <v>1630</v>
      </c>
      <c r="F712" t="s">
        <v>169</v>
      </c>
      <c r="G712" t="s">
        <v>1602</v>
      </c>
      <c r="H712" t="s">
        <v>2855</v>
      </c>
      <c r="I712" t="str">
        <f t="shared" si="14"/>
        <v>dagostinorosa1959@gmail.com</v>
      </c>
      <c r="K712" s="4"/>
    </row>
    <row r="713" spans="1:11" x14ac:dyDescent="0.25">
      <c r="A713">
        <v>70546</v>
      </c>
      <c r="B713" t="s">
        <v>1862</v>
      </c>
      <c r="C713" t="s">
        <v>364</v>
      </c>
      <c r="D713" t="s">
        <v>745</v>
      </c>
      <c r="E713" t="s">
        <v>1630</v>
      </c>
      <c r="F713" t="s">
        <v>169</v>
      </c>
      <c r="G713" t="s">
        <v>365</v>
      </c>
      <c r="H713" t="s">
        <v>365</v>
      </c>
      <c r="I713" t="str">
        <f t="shared" si="14"/>
        <v>dottdalessiogiuseppe@libero.it</v>
      </c>
      <c r="K713" s="4"/>
    </row>
    <row r="714" spans="1:11" x14ac:dyDescent="0.25">
      <c r="A714">
        <v>81350</v>
      </c>
      <c r="B714" t="s">
        <v>1871</v>
      </c>
      <c r="C714" t="s">
        <v>366</v>
      </c>
      <c r="D714" t="s">
        <v>367</v>
      </c>
      <c r="E714" t="s">
        <v>1630</v>
      </c>
      <c r="F714" t="s">
        <v>169</v>
      </c>
      <c r="G714" t="s">
        <v>368</v>
      </c>
      <c r="H714" t="s">
        <v>2858</v>
      </c>
      <c r="I714" t="str">
        <f t="shared" si="14"/>
        <v>dottandreadaniello@virgilio.it</v>
      </c>
      <c r="K714" s="4"/>
    </row>
    <row r="715" spans="1:11" x14ac:dyDescent="0.25">
      <c r="A715">
        <v>35669</v>
      </c>
      <c r="B715" t="s">
        <v>1882</v>
      </c>
      <c r="C715" t="s">
        <v>369</v>
      </c>
      <c r="D715" t="s">
        <v>988</v>
      </c>
      <c r="E715" t="s">
        <v>1630</v>
      </c>
      <c r="F715" t="s">
        <v>169</v>
      </c>
      <c r="G715" t="s">
        <v>370</v>
      </c>
      <c r="H715" t="s">
        <v>370</v>
      </c>
      <c r="I715" t="str">
        <f t="shared" si="14"/>
        <v>dott.annadefeo@tiscali.it</v>
      </c>
      <c r="K715" s="4"/>
    </row>
    <row r="716" spans="1:11" x14ac:dyDescent="0.25">
      <c r="A716">
        <v>56319</v>
      </c>
      <c r="B716" t="s">
        <v>1900</v>
      </c>
      <c r="C716" t="s">
        <v>371</v>
      </c>
      <c r="D716" t="s">
        <v>780</v>
      </c>
      <c r="E716" t="s">
        <v>1630</v>
      </c>
      <c r="F716" t="s">
        <v>169</v>
      </c>
      <c r="G716" t="s">
        <v>372</v>
      </c>
      <c r="H716" t="s">
        <v>2868</v>
      </c>
      <c r="I716" t="str">
        <f t="shared" si="14"/>
        <v>domenicoderiso51@libero.it</v>
      </c>
      <c r="K716" s="4"/>
    </row>
    <row r="717" spans="1:11" x14ac:dyDescent="0.25">
      <c r="A717">
        <v>67215</v>
      </c>
      <c r="B717" t="s">
        <v>1903</v>
      </c>
      <c r="C717" t="s">
        <v>373</v>
      </c>
      <c r="D717" t="s">
        <v>844</v>
      </c>
      <c r="E717" t="s">
        <v>1630</v>
      </c>
      <c r="F717" t="s">
        <v>169</v>
      </c>
      <c r="G717" t="s">
        <v>374</v>
      </c>
      <c r="H717" t="s">
        <v>374</v>
      </c>
      <c r="I717" t="str">
        <f t="shared" si="14"/>
        <v>gennaro.ds@libero.it</v>
      </c>
      <c r="K717" s="4"/>
    </row>
    <row r="718" spans="1:11" x14ac:dyDescent="0.25">
      <c r="A718">
        <v>67248</v>
      </c>
      <c r="B718" t="s">
        <v>1906</v>
      </c>
      <c r="C718" t="s">
        <v>375</v>
      </c>
      <c r="D718" t="s">
        <v>847</v>
      </c>
      <c r="E718" t="s">
        <v>1630</v>
      </c>
      <c r="F718" t="s">
        <v>169</v>
      </c>
      <c r="G718" t="s">
        <v>376</v>
      </c>
      <c r="H718" t="s">
        <v>376</v>
      </c>
      <c r="I718" t="str">
        <f t="shared" si="14"/>
        <v>destalfonso@alice.it</v>
      </c>
      <c r="K718" s="4"/>
    </row>
    <row r="719" spans="1:11" x14ac:dyDescent="0.25">
      <c r="A719">
        <v>42960</v>
      </c>
      <c r="B719" t="s">
        <v>1909</v>
      </c>
      <c r="C719" t="s">
        <v>377</v>
      </c>
      <c r="D719" t="s">
        <v>378</v>
      </c>
      <c r="E719" t="s">
        <v>1630</v>
      </c>
      <c r="F719" t="s">
        <v>169</v>
      </c>
      <c r="G719" t="s">
        <v>379</v>
      </c>
      <c r="H719" t="s">
        <v>2872</v>
      </c>
      <c r="I719" t="str">
        <f t="shared" si="14"/>
        <v>sebastianodelpezzo@gmail.com</v>
      </c>
      <c r="K719" s="4"/>
    </row>
    <row r="720" spans="1:11" x14ac:dyDescent="0.25">
      <c r="A720">
        <v>710742</v>
      </c>
      <c r="B720" t="s">
        <v>1914</v>
      </c>
      <c r="C720" t="s">
        <v>380</v>
      </c>
      <c r="D720" t="s">
        <v>381</v>
      </c>
      <c r="E720" t="s">
        <v>1630</v>
      </c>
      <c r="F720" t="s">
        <v>169</v>
      </c>
      <c r="G720" t="s">
        <v>382</v>
      </c>
      <c r="H720" t="s">
        <v>382</v>
      </c>
      <c r="I720" t="str">
        <f t="shared" ref="I720:I780" si="15">IF(H720="",G720,H720)</f>
        <v>aa.dellamonica@aslnapoli3sud.it</v>
      </c>
      <c r="K720" s="4"/>
    </row>
    <row r="721" spans="1:11" x14ac:dyDescent="0.25">
      <c r="A721">
        <v>813452</v>
      </c>
      <c r="B721" t="s">
        <v>1916</v>
      </c>
      <c r="C721" t="s">
        <v>298</v>
      </c>
      <c r="D721" t="s">
        <v>299</v>
      </c>
      <c r="E721" t="s">
        <v>1630</v>
      </c>
      <c r="F721" t="s">
        <v>1062</v>
      </c>
      <c r="G721" t="s">
        <v>300</v>
      </c>
      <c r="I721" t="str">
        <f t="shared" si="15"/>
        <v>ofelia62@alice.it</v>
      </c>
      <c r="K721" s="4"/>
    </row>
    <row r="722" spans="1:11" x14ac:dyDescent="0.25">
      <c r="A722">
        <v>82319</v>
      </c>
      <c r="B722" t="s">
        <v>1938</v>
      </c>
      <c r="C722" t="s">
        <v>1582</v>
      </c>
      <c r="D722" t="s">
        <v>1583</v>
      </c>
      <c r="E722" t="s">
        <v>1630</v>
      </c>
      <c r="F722" t="s">
        <v>169</v>
      </c>
      <c r="G722" t="s">
        <v>1584</v>
      </c>
      <c r="I722" t="str">
        <f t="shared" si="15"/>
        <v>danieladilauro@email.it</v>
      </c>
      <c r="K722" s="4"/>
    </row>
    <row r="723" spans="1:11" x14ac:dyDescent="0.25">
      <c r="A723">
        <v>73693</v>
      </c>
      <c r="B723" t="s">
        <v>1953</v>
      </c>
      <c r="C723" t="s">
        <v>383</v>
      </c>
      <c r="D723" t="s">
        <v>346</v>
      </c>
      <c r="E723" t="s">
        <v>1630</v>
      </c>
      <c r="F723" t="s">
        <v>169</v>
      </c>
      <c r="G723" t="s">
        <v>384</v>
      </c>
      <c r="H723" t="s">
        <v>384</v>
      </c>
      <c r="I723" t="str">
        <f t="shared" si="15"/>
        <v>catellodisommac@libero.it</v>
      </c>
      <c r="K723" s="4"/>
    </row>
    <row r="724" spans="1:11" x14ac:dyDescent="0.25">
      <c r="A724">
        <v>82137</v>
      </c>
      <c r="B724" t="s">
        <v>1962</v>
      </c>
      <c r="C724" t="s">
        <v>385</v>
      </c>
      <c r="D724" t="s">
        <v>386</v>
      </c>
      <c r="E724" t="s">
        <v>1630</v>
      </c>
      <c r="F724" t="s">
        <v>169</v>
      </c>
      <c r="G724" t="s">
        <v>387</v>
      </c>
      <c r="H724" t="s">
        <v>387</v>
      </c>
      <c r="I724" t="str">
        <f t="shared" si="15"/>
        <v>fabrizio.dolce@tin.it</v>
      </c>
      <c r="K724" s="4"/>
    </row>
    <row r="725" spans="1:11" x14ac:dyDescent="0.25">
      <c r="A725">
        <v>81726</v>
      </c>
      <c r="B725" t="s">
        <v>1965</v>
      </c>
      <c r="C725" t="s">
        <v>388</v>
      </c>
      <c r="D725" t="s">
        <v>718</v>
      </c>
      <c r="E725" t="s">
        <v>1630</v>
      </c>
      <c r="F725" t="s">
        <v>169</v>
      </c>
      <c r="G725" t="s">
        <v>389</v>
      </c>
      <c r="H725" t="s">
        <v>389</v>
      </c>
      <c r="I725" t="str">
        <f t="shared" si="15"/>
        <v>donnarumma.teresa@libero.it</v>
      </c>
      <c r="K725" s="4"/>
    </row>
    <row r="726" spans="1:11" x14ac:dyDescent="0.25">
      <c r="A726">
        <v>811364</v>
      </c>
      <c r="B726" t="s">
        <v>1970</v>
      </c>
      <c r="C726" t="s">
        <v>1100</v>
      </c>
      <c r="D726" t="s">
        <v>301</v>
      </c>
      <c r="E726" t="s">
        <v>1630</v>
      </c>
      <c r="F726" t="s">
        <v>1062</v>
      </c>
      <c r="G726" t="s">
        <v>302</v>
      </c>
      <c r="I726" t="str">
        <f t="shared" si="15"/>
        <v>esposito.andreina@alice.it</v>
      </c>
      <c r="K726" s="4"/>
    </row>
    <row r="727" spans="1:11" x14ac:dyDescent="0.25">
      <c r="A727">
        <v>710275</v>
      </c>
      <c r="B727" t="s">
        <v>1995</v>
      </c>
      <c r="C727" t="s">
        <v>391</v>
      </c>
      <c r="D727" t="s">
        <v>745</v>
      </c>
      <c r="E727" t="s">
        <v>1630</v>
      </c>
      <c r="F727" t="s">
        <v>169</v>
      </c>
      <c r="G727" t="s">
        <v>392</v>
      </c>
      <c r="H727" t="s">
        <v>392</v>
      </c>
      <c r="I727" t="str">
        <f t="shared" si="15"/>
        <v>filonigiuseppe@libero.it</v>
      </c>
      <c r="K727" s="4"/>
    </row>
    <row r="728" spans="1:11" x14ac:dyDescent="0.25">
      <c r="A728">
        <v>82285</v>
      </c>
      <c r="B728" t="s">
        <v>1997</v>
      </c>
      <c r="C728" t="s">
        <v>1592</v>
      </c>
      <c r="D728" t="s">
        <v>346</v>
      </c>
      <c r="E728" t="s">
        <v>1630</v>
      </c>
      <c r="F728" t="s">
        <v>169</v>
      </c>
      <c r="G728" t="s">
        <v>1593</v>
      </c>
      <c r="H728" t="s">
        <v>2912</v>
      </c>
      <c r="I728" t="str">
        <f t="shared" si="15"/>
        <v>finamorecatello@kappamed.it</v>
      </c>
      <c r="K728" s="4"/>
    </row>
    <row r="729" spans="1:11" x14ac:dyDescent="0.25">
      <c r="A729">
        <v>707411</v>
      </c>
      <c r="B729" t="s">
        <v>2029</v>
      </c>
      <c r="C729" t="s">
        <v>394</v>
      </c>
      <c r="D729" t="s">
        <v>395</v>
      </c>
      <c r="E729" t="s">
        <v>1630</v>
      </c>
      <c r="F729" t="s">
        <v>169</v>
      </c>
      <c r="G729" t="s">
        <v>347</v>
      </c>
      <c r="H729" t="s">
        <v>2925</v>
      </c>
      <c r="I729" t="str">
        <f t="shared" si="15"/>
        <v>dottmartinogalasso@virgilio.it</v>
      </c>
      <c r="K729" s="4"/>
    </row>
    <row r="730" spans="1:11" x14ac:dyDescent="0.25">
      <c r="A730">
        <v>82581</v>
      </c>
      <c r="B730" t="s">
        <v>2031</v>
      </c>
      <c r="C730" t="s">
        <v>396</v>
      </c>
      <c r="D730" t="s">
        <v>1579</v>
      </c>
      <c r="E730" t="s">
        <v>1630</v>
      </c>
      <c r="F730" t="s">
        <v>169</v>
      </c>
      <c r="H730" t="s">
        <v>2928</v>
      </c>
      <c r="I730" t="str">
        <f t="shared" si="15"/>
        <v>albertogallo1@yahoo.it</v>
      </c>
      <c r="K730" s="4"/>
    </row>
    <row r="731" spans="1:11" x14ac:dyDescent="0.25">
      <c r="A731">
        <v>43018</v>
      </c>
      <c r="B731" t="s">
        <v>2032</v>
      </c>
      <c r="C731" t="s">
        <v>396</v>
      </c>
      <c r="D731" t="s">
        <v>397</v>
      </c>
      <c r="E731" t="s">
        <v>1630</v>
      </c>
      <c r="F731" t="s">
        <v>169</v>
      </c>
      <c r="G731" t="s">
        <v>398</v>
      </c>
      <c r="I731" t="str">
        <f t="shared" si="15"/>
        <v>gallocesco@libero.it</v>
      </c>
      <c r="K731" s="4"/>
    </row>
    <row r="732" spans="1:11" x14ac:dyDescent="0.25">
      <c r="A732">
        <v>43805</v>
      </c>
      <c r="B732" t="s">
        <v>2042</v>
      </c>
      <c r="C732" t="s">
        <v>868</v>
      </c>
      <c r="D732" t="s">
        <v>813</v>
      </c>
      <c r="E732" t="s">
        <v>1630</v>
      </c>
      <c r="F732" t="s">
        <v>169</v>
      </c>
      <c r="G732" t="s">
        <v>399</v>
      </c>
      <c r="H732" t="s">
        <v>399</v>
      </c>
      <c r="I732" t="str">
        <f t="shared" si="15"/>
        <v>gargiulopasquale2@libero.it</v>
      </c>
      <c r="K732" s="4"/>
    </row>
    <row r="733" spans="1:11" x14ac:dyDescent="0.25">
      <c r="A733">
        <v>705448</v>
      </c>
      <c r="B733" t="s">
        <v>2051</v>
      </c>
      <c r="C733" t="s">
        <v>400</v>
      </c>
      <c r="D733" t="s">
        <v>401</v>
      </c>
      <c r="E733" t="s">
        <v>1630</v>
      </c>
      <c r="F733" t="s">
        <v>169</v>
      </c>
      <c r="G733" t="s">
        <v>402</v>
      </c>
      <c r="H733" t="s">
        <v>402</v>
      </c>
      <c r="I733" t="str">
        <f t="shared" si="15"/>
        <v>robert.giamberardino@libero.it</v>
      </c>
      <c r="K733" s="4"/>
    </row>
    <row r="734" spans="1:11" x14ac:dyDescent="0.25">
      <c r="A734">
        <v>82126</v>
      </c>
      <c r="B734" t="s">
        <v>2052</v>
      </c>
      <c r="C734" t="s">
        <v>403</v>
      </c>
      <c r="D734" t="s">
        <v>730</v>
      </c>
      <c r="E734" t="s">
        <v>1630</v>
      </c>
      <c r="F734" t="s">
        <v>169</v>
      </c>
      <c r="G734" t="s">
        <v>404</v>
      </c>
      <c r="H734" t="s">
        <v>404</v>
      </c>
      <c r="I734" t="str">
        <f t="shared" si="15"/>
        <v>maria.giammattei@libero.it</v>
      </c>
      <c r="K734" s="4"/>
    </row>
    <row r="735" spans="1:11" x14ac:dyDescent="0.25">
      <c r="A735">
        <v>48948</v>
      </c>
      <c r="B735" t="s">
        <v>2057</v>
      </c>
      <c r="C735" t="s">
        <v>405</v>
      </c>
      <c r="D735" t="s">
        <v>406</v>
      </c>
      <c r="E735" t="s">
        <v>1630</v>
      </c>
      <c r="F735" t="s">
        <v>169</v>
      </c>
      <c r="G735" t="s">
        <v>407</v>
      </c>
      <c r="H735" t="s">
        <v>407</v>
      </c>
      <c r="I735" t="str">
        <f t="shared" si="15"/>
        <v>ludovicogiglio@libero.it</v>
      </c>
      <c r="K735" s="4"/>
    </row>
    <row r="736" spans="1:11" x14ac:dyDescent="0.25">
      <c r="A736">
        <v>709155</v>
      </c>
      <c r="B736" t="s">
        <v>2071</v>
      </c>
      <c r="C736" t="s">
        <v>871</v>
      </c>
      <c r="D736" t="s">
        <v>408</v>
      </c>
      <c r="E736" t="s">
        <v>1630</v>
      </c>
      <c r="F736" t="s">
        <v>169</v>
      </c>
      <c r="G736" t="s">
        <v>409</v>
      </c>
      <c r="H736" t="s">
        <v>409</v>
      </c>
      <c r="I736" t="str">
        <f t="shared" si="15"/>
        <v>giuglianoprovino@tiscali.it</v>
      </c>
      <c r="K736" s="4"/>
    </row>
    <row r="737" spans="1:11" x14ac:dyDescent="0.25">
      <c r="A737">
        <v>67965</v>
      </c>
      <c r="B737" t="s">
        <v>2100</v>
      </c>
      <c r="C737" t="s">
        <v>410</v>
      </c>
      <c r="D737" t="s">
        <v>885</v>
      </c>
      <c r="E737" t="s">
        <v>1630</v>
      </c>
      <c r="F737" t="s">
        <v>169</v>
      </c>
      <c r="G737" t="s">
        <v>411</v>
      </c>
      <c r="H737" t="s">
        <v>411</v>
      </c>
      <c r="I737" t="str">
        <f t="shared" si="15"/>
        <v>studiodottimparato@virgilio.it</v>
      </c>
      <c r="K737" s="4"/>
    </row>
    <row r="738" spans="1:11" x14ac:dyDescent="0.25">
      <c r="A738">
        <v>709839</v>
      </c>
      <c r="B738" t="s">
        <v>2105</v>
      </c>
      <c r="C738" t="s">
        <v>412</v>
      </c>
      <c r="D738" t="s">
        <v>867</v>
      </c>
      <c r="E738" t="s">
        <v>1630</v>
      </c>
      <c r="F738" t="s">
        <v>169</v>
      </c>
      <c r="G738" t="s">
        <v>413</v>
      </c>
      <c r="I738" t="str">
        <f t="shared" si="15"/>
        <v>eugenioinserra87@gmail.com</v>
      </c>
      <c r="K738" s="4"/>
    </row>
    <row r="739" spans="1:11" x14ac:dyDescent="0.25">
      <c r="A739">
        <v>813532</v>
      </c>
      <c r="B739" t="s">
        <v>2110</v>
      </c>
      <c r="C739" t="s">
        <v>303</v>
      </c>
      <c r="D739" t="s">
        <v>721</v>
      </c>
      <c r="E739" t="s">
        <v>1630</v>
      </c>
      <c r="F739" t="s">
        <v>1062</v>
      </c>
      <c r="G739" t="s">
        <v>304</v>
      </c>
      <c r="I739" t="str">
        <f t="shared" si="15"/>
        <v>iovenea@libero.it</v>
      </c>
      <c r="K739" s="4"/>
    </row>
    <row r="740" spans="1:11" x14ac:dyDescent="0.25">
      <c r="A740">
        <v>71276</v>
      </c>
      <c r="B740" t="s">
        <v>2113</v>
      </c>
      <c r="C740" t="s">
        <v>240</v>
      </c>
      <c r="D740" t="s">
        <v>745</v>
      </c>
      <c r="E740" t="s">
        <v>1630</v>
      </c>
      <c r="F740" t="s">
        <v>169</v>
      </c>
      <c r="G740" t="s">
        <v>414</v>
      </c>
      <c r="H740" t="s">
        <v>414</v>
      </c>
      <c r="I740" t="str">
        <f t="shared" si="15"/>
        <v>izzo.peppe@libero.it</v>
      </c>
      <c r="K740" s="4"/>
    </row>
    <row r="741" spans="1:11" x14ac:dyDescent="0.25">
      <c r="A741">
        <v>813942</v>
      </c>
      <c r="B741" t="s">
        <v>2121</v>
      </c>
      <c r="C741" t="s">
        <v>243</v>
      </c>
      <c r="D741" t="s">
        <v>885</v>
      </c>
      <c r="E741" t="s">
        <v>1630</v>
      </c>
      <c r="F741" t="s">
        <v>1062</v>
      </c>
      <c r="G741" t="s">
        <v>305</v>
      </c>
      <c r="I741" t="str">
        <f t="shared" si="15"/>
        <v>dr.giovannilangella@libero.it</v>
      </c>
      <c r="K741" s="4"/>
    </row>
    <row r="742" spans="1:11" x14ac:dyDescent="0.25">
      <c r="A742">
        <v>47637</v>
      </c>
      <c r="B742" t="s">
        <v>2124</v>
      </c>
      <c r="C742" t="s">
        <v>415</v>
      </c>
      <c r="D742" t="s">
        <v>990</v>
      </c>
      <c r="E742" t="s">
        <v>1630</v>
      </c>
      <c r="F742" t="s">
        <v>169</v>
      </c>
      <c r="G742" t="s">
        <v>416</v>
      </c>
      <c r="I742" t="str">
        <f t="shared" si="15"/>
        <v>fulapi@libero.it</v>
      </c>
      <c r="K742" s="4"/>
    </row>
    <row r="743" spans="1:11" x14ac:dyDescent="0.25">
      <c r="A743">
        <v>81349</v>
      </c>
      <c r="B743" t="s">
        <v>2132</v>
      </c>
      <c r="C743" t="s">
        <v>417</v>
      </c>
      <c r="D743" t="s">
        <v>973</v>
      </c>
      <c r="E743" t="s">
        <v>1630</v>
      </c>
      <c r="F743" t="s">
        <v>169</v>
      </c>
      <c r="G743" t="s">
        <v>418</v>
      </c>
      <c r="H743" t="s">
        <v>418</v>
      </c>
      <c r="I743" t="str">
        <f t="shared" si="15"/>
        <v>dr.ciroliguori@libero.it</v>
      </c>
      <c r="K743" s="4"/>
    </row>
    <row r="744" spans="1:11" x14ac:dyDescent="0.25">
      <c r="A744">
        <v>43097</v>
      </c>
      <c r="B744" t="s">
        <v>2149</v>
      </c>
      <c r="C744" t="s">
        <v>419</v>
      </c>
      <c r="D744" t="s">
        <v>420</v>
      </c>
      <c r="E744" t="s">
        <v>1630</v>
      </c>
      <c r="F744" t="s">
        <v>169</v>
      </c>
      <c r="G744" t="s">
        <v>421</v>
      </c>
      <c r="I744" t="str">
        <f t="shared" si="15"/>
        <v>franco.maiello@libero.it</v>
      </c>
      <c r="K744" s="4"/>
    </row>
    <row r="745" spans="1:11" x14ac:dyDescent="0.25">
      <c r="A745">
        <v>74311</v>
      </c>
      <c r="B745" t="s">
        <v>2154</v>
      </c>
      <c r="C745" t="s">
        <v>422</v>
      </c>
      <c r="D745" t="s">
        <v>745</v>
      </c>
      <c r="E745" t="s">
        <v>1630</v>
      </c>
      <c r="F745" t="s">
        <v>169</v>
      </c>
      <c r="G745" t="s">
        <v>423</v>
      </c>
      <c r="H745" t="s">
        <v>423</v>
      </c>
      <c r="I745" t="str">
        <f t="shared" si="15"/>
        <v>practitioner@libero.it</v>
      </c>
      <c r="K745" s="4"/>
    </row>
    <row r="746" spans="1:11" x14ac:dyDescent="0.25">
      <c r="A746">
        <v>49007</v>
      </c>
      <c r="B746" t="s">
        <v>2155</v>
      </c>
      <c r="C746" t="s">
        <v>424</v>
      </c>
      <c r="D746" t="s">
        <v>745</v>
      </c>
      <c r="E746" t="s">
        <v>1630</v>
      </c>
      <c r="F746" t="s">
        <v>169</v>
      </c>
      <c r="G746" t="s">
        <v>425</v>
      </c>
      <c r="H746" t="s">
        <v>425</v>
      </c>
      <c r="I746" t="str">
        <f t="shared" si="15"/>
        <v>oqmanc@tin.it</v>
      </c>
      <c r="K746" s="4"/>
    </row>
    <row r="747" spans="1:11" x14ac:dyDescent="0.25">
      <c r="A747">
        <v>67271</v>
      </c>
      <c r="B747" t="s">
        <v>2158</v>
      </c>
      <c r="C747" t="s">
        <v>426</v>
      </c>
      <c r="D747" t="s">
        <v>818</v>
      </c>
      <c r="E747" t="s">
        <v>1630</v>
      </c>
      <c r="F747" t="s">
        <v>169</v>
      </c>
      <c r="G747" t="s">
        <v>427</v>
      </c>
      <c r="H747" t="s">
        <v>427</v>
      </c>
      <c r="I747" t="str">
        <f t="shared" si="15"/>
        <v>antoniettamanganelli@virgilio.it</v>
      </c>
      <c r="K747" s="4"/>
    </row>
    <row r="748" spans="1:11" x14ac:dyDescent="0.25">
      <c r="A748">
        <v>70089</v>
      </c>
      <c r="B748" t="s">
        <v>2161</v>
      </c>
      <c r="C748" t="s">
        <v>428</v>
      </c>
      <c r="D748" t="s">
        <v>813</v>
      </c>
      <c r="E748" t="s">
        <v>1630</v>
      </c>
      <c r="F748" t="s">
        <v>169</v>
      </c>
      <c r="G748" t="s">
        <v>429</v>
      </c>
      <c r="H748" t="s">
        <v>429</v>
      </c>
      <c r="I748" t="str">
        <f t="shared" si="15"/>
        <v>dott.mansi56@tiscali.it</v>
      </c>
      <c r="K748" s="4"/>
    </row>
    <row r="749" spans="1:11" x14ac:dyDescent="0.25">
      <c r="A749">
        <v>811934</v>
      </c>
      <c r="B749" t="s">
        <v>2164</v>
      </c>
      <c r="C749" t="s">
        <v>306</v>
      </c>
      <c r="D749" t="s">
        <v>307</v>
      </c>
      <c r="E749" t="s">
        <v>1630</v>
      </c>
      <c r="F749" t="s">
        <v>1062</v>
      </c>
      <c r="G749" t="s">
        <v>308</v>
      </c>
      <c r="I749" t="str">
        <f t="shared" si="15"/>
        <v>luigia.marchese@libero.it</v>
      </c>
      <c r="K749" s="4"/>
    </row>
    <row r="750" spans="1:11" x14ac:dyDescent="0.25">
      <c r="A750">
        <v>81236</v>
      </c>
      <c r="B750" t="s">
        <v>2175</v>
      </c>
      <c r="C750" t="s">
        <v>430</v>
      </c>
      <c r="D750" t="s">
        <v>431</v>
      </c>
      <c r="E750" t="s">
        <v>1630</v>
      </c>
      <c r="F750" t="s">
        <v>169</v>
      </c>
      <c r="G750" t="s">
        <v>432</v>
      </c>
      <c r="H750" t="s">
        <v>432</v>
      </c>
      <c r="I750" t="str">
        <f t="shared" si="15"/>
        <v>giorgiomartone@tiscali.it</v>
      </c>
      <c r="K750" s="4"/>
    </row>
    <row r="751" spans="1:11" x14ac:dyDescent="0.25">
      <c r="A751">
        <v>67500</v>
      </c>
      <c r="B751" t="s">
        <v>2178</v>
      </c>
      <c r="C751" t="s">
        <v>309</v>
      </c>
      <c r="D751" t="s">
        <v>764</v>
      </c>
      <c r="E751" t="s">
        <v>1630</v>
      </c>
      <c r="F751" t="s">
        <v>1062</v>
      </c>
      <c r="G751" t="s">
        <v>310</v>
      </c>
      <c r="I751" t="str">
        <f t="shared" si="15"/>
        <v>vitellig@alice.it</v>
      </c>
      <c r="K751" s="4"/>
    </row>
    <row r="752" spans="1:11" x14ac:dyDescent="0.25">
      <c r="A752">
        <v>82035</v>
      </c>
      <c r="B752" t="s">
        <v>2185</v>
      </c>
      <c r="C752" t="s">
        <v>433</v>
      </c>
      <c r="D752" t="s">
        <v>434</v>
      </c>
      <c r="E752" t="s">
        <v>1630</v>
      </c>
      <c r="F752" t="s">
        <v>169</v>
      </c>
      <c r="G752" t="s">
        <v>435</v>
      </c>
      <c r="H752" t="s">
        <v>435</v>
      </c>
      <c r="I752" t="str">
        <f t="shared" si="15"/>
        <v>sabymauriello@alice.it</v>
      </c>
      <c r="K752" s="4"/>
    </row>
    <row r="753" spans="1:11" x14ac:dyDescent="0.25">
      <c r="A753">
        <v>71755</v>
      </c>
      <c r="B753" t="s">
        <v>2190</v>
      </c>
      <c r="C753" t="s">
        <v>436</v>
      </c>
      <c r="D753" t="s">
        <v>437</v>
      </c>
      <c r="E753" t="s">
        <v>1630</v>
      </c>
      <c r="F753" t="s">
        <v>169</v>
      </c>
      <c r="G753" t="s">
        <v>438</v>
      </c>
      <c r="H753" t="s">
        <v>438</v>
      </c>
      <c r="I753" t="str">
        <f t="shared" si="15"/>
        <v>a.mercurio@libero.it</v>
      </c>
      <c r="K753" s="4"/>
    </row>
    <row r="754" spans="1:11" x14ac:dyDescent="0.25">
      <c r="A754">
        <v>49018</v>
      </c>
      <c r="B754" t="s">
        <v>2195</v>
      </c>
      <c r="C754" t="s">
        <v>251</v>
      </c>
      <c r="D754" t="s">
        <v>439</v>
      </c>
      <c r="E754" t="s">
        <v>1630</v>
      </c>
      <c r="F754" t="s">
        <v>169</v>
      </c>
      <c r="G754" t="s">
        <v>440</v>
      </c>
      <c r="H754" t="s">
        <v>440</v>
      </c>
      <c r="I754" t="str">
        <f t="shared" si="15"/>
        <v>ammiele@libero.it</v>
      </c>
      <c r="K754" s="4"/>
    </row>
    <row r="755" spans="1:11" x14ac:dyDescent="0.25">
      <c r="A755">
        <v>81760</v>
      </c>
      <c r="B755" t="s">
        <v>2199</v>
      </c>
      <c r="C755" t="s">
        <v>441</v>
      </c>
      <c r="D755" t="s">
        <v>877</v>
      </c>
      <c r="E755" t="s">
        <v>1630</v>
      </c>
      <c r="F755" t="s">
        <v>169</v>
      </c>
      <c r="G755" t="s">
        <v>442</v>
      </c>
      <c r="H755" t="s">
        <v>442</v>
      </c>
      <c r="I755" t="str">
        <f t="shared" si="15"/>
        <v>milomario@virgilio.it</v>
      </c>
      <c r="K755" s="4"/>
    </row>
    <row r="756" spans="1:11" x14ac:dyDescent="0.25">
      <c r="A756">
        <v>705437</v>
      </c>
      <c r="B756" t="s">
        <v>2206</v>
      </c>
      <c r="C756" t="s">
        <v>443</v>
      </c>
      <c r="D756" t="s">
        <v>867</v>
      </c>
      <c r="E756" t="s">
        <v>1630</v>
      </c>
      <c r="F756" t="s">
        <v>169</v>
      </c>
      <c r="G756" t="s">
        <v>444</v>
      </c>
      <c r="H756" t="s">
        <v>2999</v>
      </c>
      <c r="I756" t="str">
        <f t="shared" si="15"/>
        <v>moccaldi55@gmail.com</v>
      </c>
      <c r="K756" s="4"/>
    </row>
    <row r="757" spans="1:11" x14ac:dyDescent="0.25">
      <c r="A757">
        <v>43133</v>
      </c>
      <c r="B757" t="s">
        <v>2250</v>
      </c>
      <c r="C757" t="s">
        <v>445</v>
      </c>
      <c r="D757" t="s">
        <v>867</v>
      </c>
      <c r="E757" t="s">
        <v>1630</v>
      </c>
      <c r="F757" t="s">
        <v>169</v>
      </c>
      <c r="G757" t="s">
        <v>446</v>
      </c>
      <c r="H757" t="s">
        <v>3013</v>
      </c>
      <c r="I757" t="str">
        <f t="shared" si="15"/>
        <v>dottvincenzoovallesco@virgilio.it</v>
      </c>
      <c r="K757" s="4"/>
    </row>
    <row r="758" spans="1:11" x14ac:dyDescent="0.25">
      <c r="A758">
        <v>707741</v>
      </c>
      <c r="B758" t="s">
        <v>2252</v>
      </c>
      <c r="C758" t="s">
        <v>447</v>
      </c>
      <c r="D758" t="s">
        <v>448</v>
      </c>
      <c r="E758" t="s">
        <v>1630</v>
      </c>
      <c r="F758" t="s">
        <v>169</v>
      </c>
      <c r="G758" t="s">
        <v>449</v>
      </c>
      <c r="H758" t="s">
        <v>449</v>
      </c>
      <c r="I758" t="str">
        <f t="shared" si="15"/>
        <v>rosalbaritpad@libero.it</v>
      </c>
      <c r="K758" s="4"/>
    </row>
    <row r="759" spans="1:11" x14ac:dyDescent="0.25">
      <c r="A759">
        <v>811103</v>
      </c>
      <c r="B759" t="s">
        <v>2258</v>
      </c>
      <c r="C759" t="s">
        <v>311</v>
      </c>
      <c r="D759" t="s">
        <v>748</v>
      </c>
      <c r="E759" t="s">
        <v>1630</v>
      </c>
      <c r="F759" t="s">
        <v>1062</v>
      </c>
      <c r="G759" t="s">
        <v>312</v>
      </c>
      <c r="I759" t="str">
        <f t="shared" si="15"/>
        <v>dott.palescandolo@libero.it</v>
      </c>
      <c r="K759" s="4"/>
    </row>
    <row r="760" spans="1:11" x14ac:dyDescent="0.25">
      <c r="A760">
        <v>812915</v>
      </c>
      <c r="B760" t="s">
        <v>2287</v>
      </c>
      <c r="C760" t="s">
        <v>313</v>
      </c>
      <c r="D760" t="s">
        <v>745</v>
      </c>
      <c r="E760" t="s">
        <v>1630</v>
      </c>
      <c r="F760" t="s">
        <v>1062</v>
      </c>
      <c r="G760" t="s">
        <v>314</v>
      </c>
      <c r="I760" t="str">
        <f t="shared" si="15"/>
        <v>geppino.pepe@breakonline.net</v>
      </c>
      <c r="K760" s="4"/>
    </row>
    <row r="761" spans="1:11" x14ac:dyDescent="0.25">
      <c r="A761">
        <v>705687</v>
      </c>
      <c r="B761" t="s">
        <v>2310</v>
      </c>
      <c r="C761" t="s">
        <v>450</v>
      </c>
      <c r="D761" t="s">
        <v>882</v>
      </c>
      <c r="E761" t="s">
        <v>1630</v>
      </c>
      <c r="F761" t="s">
        <v>169</v>
      </c>
      <c r="G761" t="s">
        <v>451</v>
      </c>
      <c r="H761" t="s">
        <v>451</v>
      </c>
      <c r="I761" t="str">
        <f t="shared" si="15"/>
        <v>nicolapietraroia@libero.it</v>
      </c>
      <c r="K761" s="4"/>
    </row>
    <row r="762" spans="1:11" x14ac:dyDescent="0.25">
      <c r="A762">
        <v>38453</v>
      </c>
      <c r="B762" t="s">
        <v>2319</v>
      </c>
      <c r="C762" t="s">
        <v>452</v>
      </c>
      <c r="D762" t="s">
        <v>748</v>
      </c>
      <c r="E762" t="s">
        <v>1630</v>
      </c>
      <c r="F762" t="s">
        <v>169</v>
      </c>
      <c r="G762" t="s">
        <v>453</v>
      </c>
      <c r="H762" t="s">
        <v>453</v>
      </c>
      <c r="I762" t="str">
        <f t="shared" si="15"/>
        <v>micheleporpora@virgilio.it</v>
      </c>
      <c r="K762" s="4"/>
    </row>
    <row r="763" spans="1:11" x14ac:dyDescent="0.25">
      <c r="A763">
        <v>43155</v>
      </c>
      <c r="B763" t="s">
        <v>2321</v>
      </c>
      <c r="C763" t="s">
        <v>454</v>
      </c>
      <c r="D763" t="s">
        <v>733</v>
      </c>
      <c r="E763" t="s">
        <v>1630</v>
      </c>
      <c r="F763" t="s">
        <v>169</v>
      </c>
      <c r="G763" t="s">
        <v>455</v>
      </c>
      <c r="H763" t="s">
        <v>455</v>
      </c>
      <c r="I763" t="str">
        <f t="shared" si="15"/>
        <v>principestefano@libero.it</v>
      </c>
      <c r="K763" s="4"/>
    </row>
    <row r="764" spans="1:11" x14ac:dyDescent="0.25">
      <c r="A764">
        <v>811810</v>
      </c>
      <c r="B764" t="s">
        <v>2322</v>
      </c>
      <c r="C764" t="s">
        <v>315</v>
      </c>
      <c r="D764" t="s">
        <v>316</v>
      </c>
      <c r="E764" t="s">
        <v>1630</v>
      </c>
      <c r="F764" t="s">
        <v>1062</v>
      </c>
      <c r="G764" t="s">
        <v>317</v>
      </c>
      <c r="I764" t="str">
        <f t="shared" si="15"/>
        <v>abeleprota@alice.it</v>
      </c>
      <c r="K764" s="4"/>
    </row>
    <row r="765" spans="1:11" x14ac:dyDescent="0.25">
      <c r="A765">
        <v>67259</v>
      </c>
      <c r="B765" t="s">
        <v>2336</v>
      </c>
      <c r="C765" t="s">
        <v>456</v>
      </c>
      <c r="D765" t="s">
        <v>284</v>
      </c>
      <c r="E765" t="s">
        <v>1630</v>
      </c>
      <c r="F765" t="s">
        <v>169</v>
      </c>
      <c r="G765" t="s">
        <v>457</v>
      </c>
      <c r="H765" t="s">
        <v>457</v>
      </c>
      <c r="I765" t="str">
        <f t="shared" si="15"/>
        <v>patrizia.rapicano@live.it</v>
      </c>
      <c r="K765" s="4"/>
    </row>
    <row r="766" spans="1:11" x14ac:dyDescent="0.25">
      <c r="A766">
        <v>80994</v>
      </c>
      <c r="B766" t="s">
        <v>2345</v>
      </c>
      <c r="C766" t="s">
        <v>458</v>
      </c>
      <c r="D766" t="s">
        <v>867</v>
      </c>
      <c r="E766" t="s">
        <v>1630</v>
      </c>
      <c r="F766" t="s">
        <v>169</v>
      </c>
      <c r="G766" t="s">
        <v>459</v>
      </c>
      <c r="H766" t="s">
        <v>459</v>
      </c>
      <c r="I766" t="str">
        <f t="shared" si="15"/>
        <v>docretillo@libero.it</v>
      </c>
      <c r="K766" s="4"/>
    </row>
    <row r="767" spans="1:11" x14ac:dyDescent="0.25">
      <c r="A767">
        <v>73648</v>
      </c>
      <c r="B767" t="s">
        <v>2353</v>
      </c>
      <c r="C767" t="s">
        <v>460</v>
      </c>
      <c r="D767" t="s">
        <v>1094</v>
      </c>
      <c r="E767" t="s">
        <v>1630</v>
      </c>
      <c r="F767" t="s">
        <v>169</v>
      </c>
      <c r="G767" t="s">
        <v>461</v>
      </c>
      <c r="H767" t="s">
        <v>3058</v>
      </c>
      <c r="I767" t="str">
        <f t="shared" si="15"/>
        <v>rosanovaluigi@virgilio.it</v>
      </c>
      <c r="K767" s="4"/>
    </row>
    <row r="768" spans="1:11" x14ac:dyDescent="0.25">
      <c r="A768">
        <v>81759</v>
      </c>
      <c r="B768" t="s">
        <v>2358</v>
      </c>
      <c r="C768" t="s">
        <v>933</v>
      </c>
      <c r="D768" t="s">
        <v>462</v>
      </c>
      <c r="E768" t="s">
        <v>1630</v>
      </c>
      <c r="F768" t="s">
        <v>169</v>
      </c>
      <c r="G768" t="s">
        <v>463</v>
      </c>
      <c r="H768" t="s">
        <v>463</v>
      </c>
      <c r="I768" t="str">
        <f t="shared" si="15"/>
        <v>antferrugg@virgilio.it</v>
      </c>
      <c r="K768" s="4"/>
    </row>
    <row r="769" spans="1:11" x14ac:dyDescent="0.25">
      <c r="A769">
        <v>705664</v>
      </c>
      <c r="B769" t="s">
        <v>2360</v>
      </c>
      <c r="C769" t="s">
        <v>464</v>
      </c>
      <c r="D769" t="s">
        <v>995</v>
      </c>
      <c r="E769" t="s">
        <v>1630</v>
      </c>
      <c r="F769" t="s">
        <v>169</v>
      </c>
      <c r="G769" t="s">
        <v>465</v>
      </c>
      <c r="I769" t="str">
        <f t="shared" si="15"/>
        <v>carmine_ruocco@virgilio.it</v>
      </c>
      <c r="K769" s="4"/>
    </row>
    <row r="770" spans="1:11" x14ac:dyDescent="0.25">
      <c r="A770">
        <v>49041</v>
      </c>
      <c r="B770" t="s">
        <v>2367</v>
      </c>
      <c r="C770" t="s">
        <v>466</v>
      </c>
      <c r="D770" t="s">
        <v>870</v>
      </c>
      <c r="E770" t="s">
        <v>1630</v>
      </c>
      <c r="F770" t="s">
        <v>169</v>
      </c>
      <c r="G770" t="s">
        <v>467</v>
      </c>
      <c r="H770" t="s">
        <v>3064</v>
      </c>
      <c r="I770" t="str">
        <f t="shared" si="15"/>
        <v>alfredo55sabini@gmail.com</v>
      </c>
      <c r="K770" s="4"/>
    </row>
    <row r="771" spans="1:11" x14ac:dyDescent="0.25">
      <c r="A771">
        <v>525116</v>
      </c>
      <c r="B771" t="s">
        <v>2368</v>
      </c>
      <c r="C771" t="s">
        <v>468</v>
      </c>
      <c r="D771" t="s">
        <v>469</v>
      </c>
      <c r="E771" t="s">
        <v>1630</v>
      </c>
      <c r="F771" t="s">
        <v>169</v>
      </c>
      <c r="G771" t="s">
        <v>470</v>
      </c>
      <c r="H771" t="s">
        <v>470</v>
      </c>
      <c r="I771" t="str">
        <f t="shared" si="15"/>
        <v>f.saggese@email.it</v>
      </c>
      <c r="K771" s="4"/>
    </row>
    <row r="772" spans="1:11" x14ac:dyDescent="0.25">
      <c r="A772">
        <v>705357</v>
      </c>
      <c r="B772" t="s">
        <v>2374</v>
      </c>
      <c r="C772" t="s">
        <v>471</v>
      </c>
      <c r="D772" t="s">
        <v>782</v>
      </c>
      <c r="E772" t="s">
        <v>1630</v>
      </c>
      <c r="F772" t="s">
        <v>169</v>
      </c>
      <c r="G772" t="s">
        <v>472</v>
      </c>
      <c r="I772" t="str">
        <f t="shared" si="15"/>
        <v>gionsan81@libero.it</v>
      </c>
      <c r="K772" s="4"/>
    </row>
    <row r="773" spans="1:11" x14ac:dyDescent="0.25">
      <c r="A773">
        <v>813771</v>
      </c>
      <c r="B773" t="s">
        <v>2380</v>
      </c>
      <c r="C773" t="s">
        <v>318</v>
      </c>
      <c r="D773" t="s">
        <v>319</v>
      </c>
      <c r="E773" t="s">
        <v>1630</v>
      </c>
      <c r="F773" t="s">
        <v>1062</v>
      </c>
      <c r="G773" t="s">
        <v>320</v>
      </c>
      <c r="I773" t="str">
        <f t="shared" si="15"/>
        <v>a.sapia@email.it</v>
      </c>
      <c r="K773" s="4"/>
    </row>
    <row r="774" spans="1:11" x14ac:dyDescent="0.25">
      <c r="A774">
        <v>711609</v>
      </c>
      <c r="B774" t="s">
        <v>2401</v>
      </c>
      <c r="C774" t="s">
        <v>473</v>
      </c>
      <c r="D774" t="s">
        <v>867</v>
      </c>
      <c r="E774" t="s">
        <v>1630</v>
      </c>
      <c r="F774" t="s">
        <v>169</v>
      </c>
      <c r="G774" t="s">
        <v>474</v>
      </c>
      <c r="H774" t="s">
        <v>474</v>
      </c>
      <c r="I774" t="str">
        <f t="shared" si="15"/>
        <v>vincenzo.scola@tin.it</v>
      </c>
      <c r="K774" s="4"/>
    </row>
    <row r="775" spans="1:11" x14ac:dyDescent="0.25">
      <c r="A775">
        <v>82079</v>
      </c>
      <c r="B775" t="s">
        <v>2404</v>
      </c>
      <c r="C775" t="s">
        <v>475</v>
      </c>
      <c r="D775" t="s">
        <v>476</v>
      </c>
      <c r="E775" t="s">
        <v>1630</v>
      </c>
      <c r="F775" t="s">
        <v>169</v>
      </c>
      <c r="G775" t="s">
        <v>477</v>
      </c>
      <c r="H775" t="s">
        <v>477</v>
      </c>
      <c r="I775" t="str">
        <f t="shared" si="15"/>
        <v>nancyscotti@virgilio.it</v>
      </c>
      <c r="K775" s="4"/>
    </row>
    <row r="776" spans="1:11" x14ac:dyDescent="0.25">
      <c r="A776">
        <v>72177</v>
      </c>
      <c r="B776" t="s">
        <v>2408</v>
      </c>
      <c r="C776" t="s">
        <v>478</v>
      </c>
      <c r="D776" t="s">
        <v>748</v>
      </c>
      <c r="E776" t="s">
        <v>1630</v>
      </c>
      <c r="F776" t="s">
        <v>169</v>
      </c>
      <c r="G776" t="s">
        <v>479</v>
      </c>
      <c r="H776" t="s">
        <v>479</v>
      </c>
      <c r="I776" t="str">
        <f t="shared" si="15"/>
        <v>sembranomichele@libero.it</v>
      </c>
      <c r="K776" s="4"/>
    </row>
    <row r="777" spans="1:11" x14ac:dyDescent="0.25">
      <c r="A777">
        <v>67260</v>
      </c>
      <c r="B777" t="s">
        <v>2424</v>
      </c>
      <c r="C777" t="s">
        <v>480</v>
      </c>
      <c r="D777" t="s">
        <v>733</v>
      </c>
      <c r="E777" t="s">
        <v>1630</v>
      </c>
      <c r="F777" t="s">
        <v>169</v>
      </c>
      <c r="G777" t="s">
        <v>481</v>
      </c>
      <c r="H777" t="s">
        <v>481</v>
      </c>
      <c r="I777" t="str">
        <f t="shared" si="15"/>
        <v>dottstefanosomma@libero.it</v>
      </c>
      <c r="K777" s="4"/>
    </row>
    <row r="778" spans="1:11" x14ac:dyDescent="0.25">
      <c r="A778">
        <v>811821</v>
      </c>
      <c r="B778" t="s">
        <v>2434</v>
      </c>
      <c r="C778" t="s">
        <v>321</v>
      </c>
      <c r="D778" t="s">
        <v>867</v>
      </c>
      <c r="E778" t="s">
        <v>1630</v>
      </c>
      <c r="F778" t="s">
        <v>1062</v>
      </c>
      <c r="G778" t="s">
        <v>322</v>
      </c>
      <c r="I778" t="str">
        <f t="shared" si="15"/>
        <v>vincenzo.stile@alice.it</v>
      </c>
      <c r="K778" s="4"/>
    </row>
    <row r="779" spans="1:11" x14ac:dyDescent="0.25">
      <c r="A779">
        <v>813703</v>
      </c>
      <c r="B779" t="s">
        <v>2441</v>
      </c>
      <c r="C779" t="s">
        <v>323</v>
      </c>
      <c r="D779" t="s">
        <v>324</v>
      </c>
      <c r="E779" t="s">
        <v>1630</v>
      </c>
      <c r="F779" t="s">
        <v>1062</v>
      </c>
      <c r="G779" t="s">
        <v>325</v>
      </c>
      <c r="I779" t="str">
        <f t="shared" si="15"/>
        <v>angela.tamburro@inwind.it</v>
      </c>
      <c r="K779" s="4"/>
    </row>
    <row r="780" spans="1:11" x14ac:dyDescent="0.25">
      <c r="A780">
        <v>81715</v>
      </c>
      <c r="B780" t="s">
        <v>2452</v>
      </c>
      <c r="C780" t="s">
        <v>482</v>
      </c>
      <c r="D780" t="s">
        <v>988</v>
      </c>
      <c r="E780" t="s">
        <v>1630</v>
      </c>
      <c r="F780" t="s">
        <v>169</v>
      </c>
      <c r="G780" t="s">
        <v>483</v>
      </c>
      <c r="H780" t="s">
        <v>483</v>
      </c>
      <c r="I780" t="str">
        <f t="shared" si="15"/>
        <v>todianna@alice.it</v>
      </c>
      <c r="K780" s="4"/>
    </row>
    <row r="781" spans="1:11" x14ac:dyDescent="0.25">
      <c r="A781">
        <v>710138</v>
      </c>
      <c r="B781" t="s">
        <v>2459</v>
      </c>
      <c r="C781" t="s">
        <v>484</v>
      </c>
      <c r="D781" t="s">
        <v>745</v>
      </c>
      <c r="E781" t="s">
        <v>1630</v>
      </c>
      <c r="F781" t="s">
        <v>169</v>
      </c>
      <c r="G781" t="s">
        <v>485</v>
      </c>
      <c r="I781" t="str">
        <f t="shared" ref="I781:I840" si="16">IF(H781="",G781,H781)</f>
        <v>tortorag@libero.it</v>
      </c>
      <c r="K781" s="4"/>
    </row>
    <row r="782" spans="1:11" x14ac:dyDescent="0.25">
      <c r="A782">
        <v>69051</v>
      </c>
      <c r="B782" t="s">
        <v>2461</v>
      </c>
      <c r="C782" t="s">
        <v>486</v>
      </c>
      <c r="D782" t="s">
        <v>742</v>
      </c>
      <c r="E782" t="s">
        <v>1630</v>
      </c>
      <c r="F782" t="s">
        <v>169</v>
      </c>
      <c r="G782" t="s">
        <v>487</v>
      </c>
      <c r="H782" t="s">
        <v>487</v>
      </c>
      <c r="I782" t="str">
        <f t="shared" si="16"/>
        <v>gabtotaro@tiscali.it</v>
      </c>
      <c r="K782" s="4"/>
    </row>
    <row r="783" spans="1:11" x14ac:dyDescent="0.25">
      <c r="A783">
        <v>72166</v>
      </c>
      <c r="B783" t="s">
        <v>2471</v>
      </c>
      <c r="C783" t="s">
        <v>488</v>
      </c>
      <c r="D783" t="s">
        <v>991</v>
      </c>
      <c r="E783" t="s">
        <v>1630</v>
      </c>
      <c r="F783" t="s">
        <v>169</v>
      </c>
      <c r="G783" t="s">
        <v>489</v>
      </c>
      <c r="H783" t="s">
        <v>489</v>
      </c>
      <c r="I783" t="str">
        <f t="shared" si="16"/>
        <v>l.vanacore@tiscali.it</v>
      </c>
      <c r="K783" s="4"/>
    </row>
    <row r="784" spans="1:11" x14ac:dyDescent="0.25">
      <c r="A784">
        <v>56365</v>
      </c>
      <c r="B784" t="s">
        <v>2477</v>
      </c>
      <c r="C784" t="s">
        <v>490</v>
      </c>
      <c r="D784" t="s">
        <v>847</v>
      </c>
      <c r="E784" t="s">
        <v>1630</v>
      </c>
      <c r="F784" t="s">
        <v>169</v>
      </c>
      <c r="G784" t="s">
        <v>491</v>
      </c>
      <c r="H784" t="s">
        <v>491</v>
      </c>
      <c r="I784" t="str">
        <f t="shared" si="16"/>
        <v>alfonsovarone@virgilio.it</v>
      </c>
      <c r="K784" s="4"/>
    </row>
    <row r="785" spans="1:11" x14ac:dyDescent="0.25">
      <c r="A785">
        <v>43224</v>
      </c>
      <c r="B785" t="s">
        <v>2484</v>
      </c>
      <c r="C785" t="s">
        <v>492</v>
      </c>
      <c r="D785" t="s">
        <v>493</v>
      </c>
      <c r="E785" t="s">
        <v>1630</v>
      </c>
      <c r="F785" t="s">
        <v>169</v>
      </c>
      <c r="G785" t="s">
        <v>494</v>
      </c>
      <c r="H785" t="s">
        <v>3113</v>
      </c>
      <c r="I785" t="str">
        <f t="shared" si="16"/>
        <v>angelobello@inwind.it</v>
      </c>
      <c r="K785" s="4"/>
    </row>
    <row r="786" spans="1:11" x14ac:dyDescent="0.25">
      <c r="A786">
        <v>82649</v>
      </c>
      <c r="B786" t="s">
        <v>2490</v>
      </c>
      <c r="C786" t="s">
        <v>1616</v>
      </c>
      <c r="D786" t="s">
        <v>721</v>
      </c>
      <c r="E786" t="s">
        <v>1630</v>
      </c>
      <c r="F786" t="s">
        <v>169</v>
      </c>
      <c r="G786" t="s">
        <v>1617</v>
      </c>
      <c r="I786" t="str">
        <f t="shared" si="16"/>
        <v>antoniovisone@live.it</v>
      </c>
      <c r="K786" s="4"/>
    </row>
    <row r="787" spans="1:11" x14ac:dyDescent="0.25">
      <c r="A787">
        <v>75337</v>
      </c>
      <c r="B787" t="s">
        <v>1631</v>
      </c>
      <c r="C787" t="s">
        <v>1629</v>
      </c>
      <c r="D787" t="s">
        <v>844</v>
      </c>
      <c r="E787" t="s">
        <v>1632</v>
      </c>
      <c r="F787" t="s">
        <v>169</v>
      </c>
      <c r="G787" t="s">
        <v>2579</v>
      </c>
      <c r="H787" t="s">
        <v>2769</v>
      </c>
      <c r="I787" t="str">
        <f t="shared" si="16"/>
        <v>studiomedicoassociato@outlook.it</v>
      </c>
      <c r="K787" s="4"/>
    </row>
    <row r="788" spans="1:11" x14ac:dyDescent="0.25">
      <c r="A788">
        <v>710172</v>
      </c>
      <c r="B788" t="s">
        <v>1650</v>
      </c>
      <c r="C788" t="s">
        <v>1651</v>
      </c>
      <c r="D788" t="s">
        <v>1652</v>
      </c>
      <c r="E788" t="s">
        <v>1632</v>
      </c>
      <c r="F788" t="s">
        <v>169</v>
      </c>
      <c r="G788" t="s">
        <v>2580</v>
      </c>
      <c r="H788" t="s">
        <v>2580</v>
      </c>
      <c r="I788" t="str">
        <f t="shared" si="16"/>
        <v>angioaiello@virgilio.it</v>
      </c>
      <c r="K788" s="4"/>
    </row>
    <row r="789" spans="1:11" x14ac:dyDescent="0.25">
      <c r="A789">
        <v>66427</v>
      </c>
      <c r="B789" t="s">
        <v>1695</v>
      </c>
      <c r="C789" t="s">
        <v>1694</v>
      </c>
      <c r="D789" t="s">
        <v>228</v>
      </c>
      <c r="E789" t="s">
        <v>1632</v>
      </c>
      <c r="F789" t="s">
        <v>1062</v>
      </c>
      <c r="G789" t="s">
        <v>2515</v>
      </c>
      <c r="I789" t="str">
        <f t="shared" si="16"/>
        <v>info@costantinoapicella.com</v>
      </c>
      <c r="K789" s="4"/>
    </row>
    <row r="790" spans="1:11" x14ac:dyDescent="0.25">
      <c r="A790">
        <v>60472</v>
      </c>
      <c r="B790" t="s">
        <v>1697</v>
      </c>
      <c r="C790" t="s">
        <v>1698</v>
      </c>
      <c r="D790" t="s">
        <v>1699</v>
      </c>
      <c r="E790" t="s">
        <v>1632</v>
      </c>
      <c r="F790" t="s">
        <v>1062</v>
      </c>
      <c r="G790" t="s">
        <v>2516</v>
      </c>
      <c r="I790" t="str">
        <f t="shared" si="16"/>
        <v>a.giuli1@virgilio.it</v>
      </c>
      <c r="K790" s="4"/>
    </row>
    <row r="791" spans="1:11" x14ac:dyDescent="0.25">
      <c r="A791">
        <v>73660</v>
      </c>
      <c r="B791" t="s">
        <v>1721</v>
      </c>
      <c r="C791" t="s">
        <v>1722</v>
      </c>
      <c r="D791" t="s">
        <v>877</v>
      </c>
      <c r="E791" t="s">
        <v>1632</v>
      </c>
      <c r="F791" t="s">
        <v>169</v>
      </c>
      <c r="G791" t="s">
        <v>2581</v>
      </c>
      <c r="H791" t="s">
        <v>2581</v>
      </c>
      <c r="I791" t="str">
        <f t="shared" si="16"/>
        <v>mariobalduccelli@yahoo.it</v>
      </c>
      <c r="K791" s="4"/>
    </row>
    <row r="792" spans="1:11" x14ac:dyDescent="0.25">
      <c r="A792">
        <v>82148</v>
      </c>
      <c r="B792" t="s">
        <v>1736</v>
      </c>
      <c r="C792" t="s">
        <v>505</v>
      </c>
      <c r="D792" t="s">
        <v>241</v>
      </c>
      <c r="E792" t="s">
        <v>1632</v>
      </c>
      <c r="F792" t="s">
        <v>169</v>
      </c>
      <c r="G792" t="s">
        <v>2582</v>
      </c>
      <c r="H792" t="s">
        <v>2804</v>
      </c>
      <c r="I792" t="str">
        <f t="shared" si="16"/>
        <v>antoninobelfiore1@alice.it</v>
      </c>
      <c r="K792" s="4"/>
    </row>
    <row r="793" spans="1:11" x14ac:dyDescent="0.25">
      <c r="A793">
        <v>66574</v>
      </c>
      <c r="B793" t="s">
        <v>1738</v>
      </c>
      <c r="C793" t="s">
        <v>1262</v>
      </c>
      <c r="D793" t="s">
        <v>1352</v>
      </c>
      <c r="E793" t="s">
        <v>1632</v>
      </c>
      <c r="F793" t="s">
        <v>1062</v>
      </c>
      <c r="G793" t="s">
        <v>2517</v>
      </c>
      <c r="I793" t="str">
        <f t="shared" si="16"/>
        <v>bellorenzo@libero.it</v>
      </c>
      <c r="K793" s="4"/>
    </row>
    <row r="794" spans="1:11" x14ac:dyDescent="0.25">
      <c r="A794">
        <v>66560</v>
      </c>
      <c r="B794" t="s">
        <v>1742</v>
      </c>
      <c r="C794" t="s">
        <v>975</v>
      </c>
      <c r="D794" t="s">
        <v>1743</v>
      </c>
      <c r="E794" t="s">
        <v>1632</v>
      </c>
      <c r="F794" t="s">
        <v>1062</v>
      </c>
      <c r="G794" t="s">
        <v>2518</v>
      </c>
      <c r="I794" t="str">
        <f t="shared" si="16"/>
        <v>n.sonia.b@alice.it</v>
      </c>
      <c r="K794" s="4"/>
    </row>
    <row r="795" spans="1:11" x14ac:dyDescent="0.25">
      <c r="A795">
        <v>70831</v>
      </c>
      <c r="B795" t="s">
        <v>1772</v>
      </c>
      <c r="C795" t="s">
        <v>1773</v>
      </c>
      <c r="D795" t="s">
        <v>1461</v>
      </c>
      <c r="E795" t="s">
        <v>1632</v>
      </c>
      <c r="F795" t="s">
        <v>169</v>
      </c>
      <c r="G795" t="s">
        <v>2583</v>
      </c>
      <c r="H795" t="s">
        <v>2583</v>
      </c>
      <c r="I795" t="str">
        <f t="shared" si="16"/>
        <v>ritacalderopoli@virgilio.it</v>
      </c>
      <c r="K795" s="4"/>
    </row>
    <row r="796" spans="1:11" x14ac:dyDescent="0.25">
      <c r="A796">
        <v>60495</v>
      </c>
      <c r="B796" t="s">
        <v>1779</v>
      </c>
      <c r="C796" t="s">
        <v>1780</v>
      </c>
      <c r="D796" t="s">
        <v>1781</v>
      </c>
      <c r="E796" t="s">
        <v>1632</v>
      </c>
      <c r="F796" t="s">
        <v>169</v>
      </c>
      <c r="G796" t="s">
        <v>2584</v>
      </c>
      <c r="I796" t="str">
        <f t="shared" si="16"/>
        <v>cannavale.dottignazio@gmail.com</v>
      </c>
      <c r="K796" s="4"/>
    </row>
    <row r="797" spans="1:11" x14ac:dyDescent="0.25">
      <c r="A797">
        <v>711461</v>
      </c>
      <c r="B797" t="s">
        <v>1787</v>
      </c>
      <c r="C797" t="s">
        <v>1788</v>
      </c>
      <c r="D797" t="s">
        <v>809</v>
      </c>
      <c r="E797" t="s">
        <v>1632</v>
      </c>
      <c r="F797" t="s">
        <v>169</v>
      </c>
      <c r="G797" t="s">
        <v>2585</v>
      </c>
      <c r="I797" t="str">
        <f t="shared" si="16"/>
        <v>cappiello.franc@tiscali.it</v>
      </c>
      <c r="K797" s="4"/>
    </row>
    <row r="798" spans="1:11" x14ac:dyDescent="0.25">
      <c r="A798">
        <v>71367</v>
      </c>
      <c r="B798" t="s">
        <v>1792</v>
      </c>
      <c r="C798" t="s">
        <v>1793</v>
      </c>
      <c r="D798" t="s">
        <v>721</v>
      </c>
      <c r="E798" t="s">
        <v>1632</v>
      </c>
      <c r="F798" t="s">
        <v>169</v>
      </c>
      <c r="G798" t="s">
        <v>2586</v>
      </c>
      <c r="I798" t="str">
        <f t="shared" si="16"/>
        <v>tonicarde@alice.it</v>
      </c>
      <c r="K798" s="4"/>
    </row>
    <row r="799" spans="1:11" x14ac:dyDescent="0.25">
      <c r="A799">
        <v>60518</v>
      </c>
      <c r="B799" t="s">
        <v>1829</v>
      </c>
      <c r="C799" t="s">
        <v>1830</v>
      </c>
      <c r="D799" t="s">
        <v>367</v>
      </c>
      <c r="E799" t="s">
        <v>1632</v>
      </c>
      <c r="F799" t="s">
        <v>169</v>
      </c>
      <c r="G799" t="s">
        <v>2587</v>
      </c>
      <c r="H799" t="s">
        <v>2587</v>
      </c>
      <c r="I799" t="str">
        <f t="shared" si="16"/>
        <v>cioffiandrea52@libero.it</v>
      </c>
      <c r="K799" s="4"/>
    </row>
    <row r="800" spans="1:11" x14ac:dyDescent="0.25">
      <c r="A800">
        <v>711313</v>
      </c>
      <c r="B800" t="s">
        <v>1842</v>
      </c>
      <c r="C800" t="s">
        <v>178</v>
      </c>
      <c r="D800" t="s">
        <v>559</v>
      </c>
      <c r="E800" t="s">
        <v>1632</v>
      </c>
      <c r="F800" t="s">
        <v>169</v>
      </c>
      <c r="G800" t="s">
        <v>2588</v>
      </c>
      <c r="H800" t="s">
        <v>2588</v>
      </c>
      <c r="I800" t="str">
        <f t="shared" si="16"/>
        <v>federicocoppola@tiscali.it</v>
      </c>
      <c r="K800" s="4"/>
    </row>
    <row r="801" spans="1:11" x14ac:dyDescent="0.25">
      <c r="A801">
        <v>45287</v>
      </c>
      <c r="B801" t="s">
        <v>1861</v>
      </c>
      <c r="C801" t="s">
        <v>364</v>
      </c>
      <c r="D801" t="s">
        <v>153</v>
      </c>
      <c r="E801" t="s">
        <v>1632</v>
      </c>
      <c r="F801" t="s">
        <v>1062</v>
      </c>
      <c r="G801" t="s">
        <v>2519</v>
      </c>
      <c r="I801" t="str">
        <f t="shared" si="16"/>
        <v>gianfrancodalessio@libero.it</v>
      </c>
      <c r="K801" s="4"/>
    </row>
    <row r="802" spans="1:11" x14ac:dyDescent="0.25">
      <c r="A802">
        <v>71527</v>
      </c>
      <c r="B802" t="s">
        <v>1867</v>
      </c>
      <c r="C802" t="s">
        <v>1868</v>
      </c>
      <c r="D802" t="s">
        <v>148</v>
      </c>
      <c r="E802" t="s">
        <v>1632</v>
      </c>
      <c r="F802" t="s">
        <v>169</v>
      </c>
      <c r="G802" t="s">
        <v>2589</v>
      </c>
      <c r="H802" t="s">
        <v>2589</v>
      </c>
      <c r="I802" t="str">
        <f t="shared" si="16"/>
        <v>umbertodamora@libero.it</v>
      </c>
      <c r="K802" s="4"/>
    </row>
    <row r="803" spans="1:11" x14ac:dyDescent="0.25">
      <c r="A803">
        <v>62310</v>
      </c>
      <c r="B803" t="s">
        <v>1876</v>
      </c>
      <c r="C803" t="s">
        <v>1877</v>
      </c>
      <c r="D803" t="s">
        <v>748</v>
      </c>
      <c r="E803" t="s">
        <v>1632</v>
      </c>
      <c r="F803" t="s">
        <v>169</v>
      </c>
      <c r="G803" t="s">
        <v>2590</v>
      </c>
      <c r="H803" t="s">
        <v>2590</v>
      </c>
      <c r="I803" t="str">
        <f t="shared" si="16"/>
        <v>mikei@inwind.it</v>
      </c>
      <c r="K803" s="4"/>
    </row>
    <row r="804" spans="1:11" x14ac:dyDescent="0.25">
      <c r="A804">
        <v>705881</v>
      </c>
      <c r="B804" t="s">
        <v>1878</v>
      </c>
      <c r="C804" t="s">
        <v>1879</v>
      </c>
      <c r="D804" t="s">
        <v>1880</v>
      </c>
      <c r="E804" t="s">
        <v>1632</v>
      </c>
      <c r="F804" t="s">
        <v>169</v>
      </c>
      <c r="G804" t="s">
        <v>2591</v>
      </c>
      <c r="H804" t="s">
        <v>2591</v>
      </c>
      <c r="I804" t="str">
        <f t="shared" si="16"/>
        <v>mdmaudec@libero.it</v>
      </c>
      <c r="K804" s="4"/>
    </row>
    <row r="805" spans="1:11" x14ac:dyDescent="0.25">
      <c r="A805">
        <v>74037</v>
      </c>
      <c r="B805" t="s">
        <v>1883</v>
      </c>
      <c r="C805" t="s">
        <v>1884</v>
      </c>
      <c r="D805" t="s">
        <v>1885</v>
      </c>
      <c r="E805" t="s">
        <v>1632</v>
      </c>
      <c r="F805" t="s">
        <v>169</v>
      </c>
      <c r="G805" t="s">
        <v>2592</v>
      </c>
      <c r="H805" t="s">
        <v>2592</v>
      </c>
      <c r="I805" t="str">
        <f t="shared" si="16"/>
        <v>degennaroac@alice.it</v>
      </c>
      <c r="K805" s="4"/>
    </row>
    <row r="806" spans="1:11" x14ac:dyDescent="0.25">
      <c r="A806">
        <v>57175</v>
      </c>
      <c r="B806" t="s">
        <v>1894</v>
      </c>
      <c r="C806" t="s">
        <v>1895</v>
      </c>
      <c r="D806" t="s">
        <v>1896</v>
      </c>
      <c r="E806" t="s">
        <v>1632</v>
      </c>
      <c r="F806" t="s">
        <v>169</v>
      </c>
      <c r="G806" t="s">
        <v>2593</v>
      </c>
      <c r="I806" t="str">
        <f t="shared" si="16"/>
        <v>dottoressaraffaeladenicola@igm.it</v>
      </c>
      <c r="K806" s="4"/>
    </row>
    <row r="807" spans="1:11" x14ac:dyDescent="0.25">
      <c r="A807">
        <v>811296</v>
      </c>
      <c r="B807" t="s">
        <v>1897</v>
      </c>
      <c r="C807" t="s">
        <v>1898</v>
      </c>
      <c r="D807" t="s">
        <v>1899</v>
      </c>
      <c r="E807" t="s">
        <v>1632</v>
      </c>
      <c r="F807" t="s">
        <v>1062</v>
      </c>
      <c r="G807" t="s">
        <v>2520</v>
      </c>
      <c r="I807" t="str">
        <f t="shared" si="16"/>
        <v>gioframa@libero.it</v>
      </c>
      <c r="K807" s="4"/>
    </row>
    <row r="808" spans="1:11" x14ac:dyDescent="0.25">
      <c r="A808">
        <v>81258</v>
      </c>
      <c r="B808" t="s">
        <v>1904</v>
      </c>
      <c r="C808" t="s">
        <v>194</v>
      </c>
      <c r="D808" t="s">
        <v>274</v>
      </c>
      <c r="E808" t="s">
        <v>1632</v>
      </c>
      <c r="F808" t="s">
        <v>169</v>
      </c>
      <c r="G808" t="s">
        <v>2594</v>
      </c>
      <c r="H808" t="s">
        <v>2869</v>
      </c>
      <c r="I808" t="str">
        <f t="shared" si="16"/>
        <v>concettadesimone@alice.it</v>
      </c>
      <c r="K808" s="4"/>
    </row>
    <row r="809" spans="1:11" x14ac:dyDescent="0.25">
      <c r="A809">
        <v>82001</v>
      </c>
      <c r="B809" t="s">
        <v>1948</v>
      </c>
      <c r="C809" t="s">
        <v>1949</v>
      </c>
      <c r="D809" t="s">
        <v>748</v>
      </c>
      <c r="E809" t="s">
        <v>1632</v>
      </c>
      <c r="F809" t="s">
        <v>169</v>
      </c>
      <c r="G809" t="s">
        <v>2595</v>
      </c>
      <c r="H809" t="s">
        <v>2595</v>
      </c>
      <c r="I809" t="str">
        <f t="shared" si="16"/>
        <v>dipaola.dott@gmail.com</v>
      </c>
      <c r="K809" s="4"/>
    </row>
    <row r="810" spans="1:11" x14ac:dyDescent="0.25">
      <c r="A810">
        <v>810862</v>
      </c>
      <c r="B810" t="s">
        <v>1955</v>
      </c>
      <c r="C810" t="s">
        <v>1956</v>
      </c>
      <c r="D810" t="s">
        <v>1957</v>
      </c>
      <c r="E810" t="s">
        <v>1632</v>
      </c>
      <c r="F810" t="s">
        <v>1062</v>
      </c>
      <c r="G810" t="s">
        <v>2521</v>
      </c>
      <c r="I810" t="str">
        <f t="shared" si="16"/>
        <v>cleliadilengite@hotmail.it</v>
      </c>
      <c r="K810" s="4"/>
    </row>
    <row r="811" spans="1:11" x14ac:dyDescent="0.25">
      <c r="A811">
        <v>70820</v>
      </c>
      <c r="B811" t="s">
        <v>1974</v>
      </c>
      <c r="C811" t="s">
        <v>1100</v>
      </c>
      <c r="D811" t="s">
        <v>1423</v>
      </c>
      <c r="E811" t="s">
        <v>1632</v>
      </c>
      <c r="F811" t="s">
        <v>169</v>
      </c>
      <c r="G811" t="s">
        <v>2597</v>
      </c>
      <c r="H811" t="s">
        <v>2597</v>
      </c>
      <c r="I811" t="str">
        <f t="shared" si="16"/>
        <v>espositokate2007@alice.it</v>
      </c>
      <c r="K811" s="4"/>
    </row>
    <row r="812" spans="1:11" x14ac:dyDescent="0.25">
      <c r="A812">
        <v>81998</v>
      </c>
      <c r="B812" t="s">
        <v>1975</v>
      </c>
      <c r="C812" t="s">
        <v>1100</v>
      </c>
      <c r="D812" t="s">
        <v>754</v>
      </c>
      <c r="E812" t="s">
        <v>1632</v>
      </c>
      <c r="F812" t="s">
        <v>169</v>
      </c>
      <c r="G812" t="s">
        <v>2596</v>
      </c>
      <c r="H812" t="s">
        <v>2596</v>
      </c>
      <c r="I812" t="str">
        <f t="shared" si="16"/>
        <v>emiliano.esposito73@gmail.com</v>
      </c>
      <c r="K812" s="4"/>
    </row>
    <row r="813" spans="1:11" x14ac:dyDescent="0.25">
      <c r="A813">
        <v>57221</v>
      </c>
      <c r="B813" t="s">
        <v>1998</v>
      </c>
      <c r="C813" t="s">
        <v>1999</v>
      </c>
      <c r="D813" t="s">
        <v>2000</v>
      </c>
      <c r="E813" t="s">
        <v>1632</v>
      </c>
      <c r="F813" t="s">
        <v>169</v>
      </c>
      <c r="G813" t="s">
        <v>2599</v>
      </c>
      <c r="H813" t="s">
        <v>2599</v>
      </c>
      <c r="I813" t="str">
        <f t="shared" si="16"/>
        <v>carmen.fiorentino@hotmail.it</v>
      </c>
      <c r="K813" s="4"/>
    </row>
    <row r="814" spans="1:11" x14ac:dyDescent="0.25">
      <c r="A814">
        <v>55429</v>
      </c>
      <c r="B814" t="s">
        <v>2002</v>
      </c>
      <c r="C814" t="s">
        <v>2003</v>
      </c>
      <c r="D814" t="s">
        <v>745</v>
      </c>
      <c r="E814" t="s">
        <v>1632</v>
      </c>
      <c r="F814" t="s">
        <v>169</v>
      </c>
      <c r="G814" t="s">
        <v>2600</v>
      </c>
      <c r="H814" t="s">
        <v>2600</v>
      </c>
      <c r="I814" t="str">
        <f t="shared" si="16"/>
        <v>fraem87@libero.it</v>
      </c>
      <c r="K814" s="4"/>
    </row>
    <row r="815" spans="1:11" x14ac:dyDescent="0.25">
      <c r="A815">
        <v>13436</v>
      </c>
      <c r="B815" t="s">
        <v>2006</v>
      </c>
      <c r="C815" t="s">
        <v>2007</v>
      </c>
      <c r="D815" t="s">
        <v>2008</v>
      </c>
      <c r="E815" t="s">
        <v>1632</v>
      </c>
      <c r="F815" t="s">
        <v>169</v>
      </c>
      <c r="G815" t="s">
        <v>2601</v>
      </c>
      <c r="H815" t="s">
        <v>2601</v>
      </c>
      <c r="I815" t="str">
        <f t="shared" si="16"/>
        <v>fformix@libero.it</v>
      </c>
      <c r="K815" s="4"/>
    </row>
    <row r="816" spans="1:11" x14ac:dyDescent="0.25">
      <c r="A816">
        <v>705949</v>
      </c>
      <c r="B816" t="s">
        <v>2037</v>
      </c>
      <c r="C816" t="s">
        <v>868</v>
      </c>
      <c r="D816" t="s">
        <v>86</v>
      </c>
      <c r="E816" t="s">
        <v>1632</v>
      </c>
      <c r="F816" t="s">
        <v>169</v>
      </c>
      <c r="G816" t="s">
        <v>2604</v>
      </c>
      <c r="H816" t="s">
        <v>2604</v>
      </c>
      <c r="I816" t="str">
        <f t="shared" si="16"/>
        <v>gargiulo.franco@virgilio.it</v>
      </c>
      <c r="K816" s="4"/>
    </row>
    <row r="817" spans="1:11" x14ac:dyDescent="0.25">
      <c r="A817">
        <v>70819</v>
      </c>
      <c r="B817" t="s">
        <v>2038</v>
      </c>
      <c r="C817" t="s">
        <v>868</v>
      </c>
      <c r="D817" t="s">
        <v>892</v>
      </c>
      <c r="E817" t="s">
        <v>1632</v>
      </c>
      <c r="F817" t="s">
        <v>169</v>
      </c>
      <c r="G817" t="s">
        <v>2602</v>
      </c>
      <c r="H817" t="s">
        <v>2602</v>
      </c>
      <c r="I817" t="str">
        <f t="shared" si="16"/>
        <v>leonegargiulo@libero.it</v>
      </c>
      <c r="K817" s="4"/>
    </row>
    <row r="818" spans="1:11" x14ac:dyDescent="0.25">
      <c r="A818">
        <v>75576</v>
      </c>
      <c r="B818" t="s">
        <v>2039</v>
      </c>
      <c r="C818" t="s">
        <v>868</v>
      </c>
      <c r="D818" t="s">
        <v>291</v>
      </c>
      <c r="E818" t="s">
        <v>1632</v>
      </c>
      <c r="F818" t="s">
        <v>169</v>
      </c>
      <c r="G818" t="s">
        <v>2603</v>
      </c>
      <c r="H818" t="s">
        <v>2603</v>
      </c>
      <c r="I818" t="str">
        <f t="shared" si="16"/>
        <v>marialauragargiulo61@libero.it</v>
      </c>
      <c r="K818" s="4"/>
    </row>
    <row r="819" spans="1:11" x14ac:dyDescent="0.25">
      <c r="A819">
        <v>73944</v>
      </c>
      <c r="B819" t="s">
        <v>2040</v>
      </c>
      <c r="C819" t="s">
        <v>868</v>
      </c>
      <c r="D819" t="s">
        <v>150</v>
      </c>
      <c r="E819" t="s">
        <v>1632</v>
      </c>
      <c r="F819" t="s">
        <v>169</v>
      </c>
      <c r="G819" t="s">
        <v>2606</v>
      </c>
      <c r="I819" t="str">
        <f t="shared" si="16"/>
        <v>docmassimogargiulo@alice.it</v>
      </c>
      <c r="K819" s="4"/>
    </row>
    <row r="820" spans="1:11" x14ac:dyDescent="0.25">
      <c r="A820">
        <v>47512</v>
      </c>
      <c r="B820" t="s">
        <v>2041</v>
      </c>
      <c r="C820" t="s">
        <v>868</v>
      </c>
      <c r="D820" t="s">
        <v>1880</v>
      </c>
      <c r="E820" t="s">
        <v>1632</v>
      </c>
      <c r="F820" t="s">
        <v>169</v>
      </c>
      <c r="G820" t="s">
        <v>2605</v>
      </c>
      <c r="H820" t="s">
        <v>2605</v>
      </c>
      <c r="I820" t="str">
        <f t="shared" si="16"/>
        <v>maurizio.gargiulo4@tiscali.it</v>
      </c>
      <c r="K820" s="4"/>
    </row>
    <row r="821" spans="1:11" x14ac:dyDescent="0.25">
      <c r="A821">
        <v>82251</v>
      </c>
      <c r="B821" t="s">
        <v>2080</v>
      </c>
      <c r="C821" t="s">
        <v>2081</v>
      </c>
      <c r="D821" t="s">
        <v>748</v>
      </c>
      <c r="E821" t="s">
        <v>1632</v>
      </c>
      <c r="F821" t="s">
        <v>169</v>
      </c>
      <c r="G821" t="s">
        <v>2607</v>
      </c>
      <c r="H821" t="s">
        <v>2769</v>
      </c>
      <c r="I821" t="str">
        <f t="shared" si="16"/>
        <v>studiomedicoassociato@outlook.it</v>
      </c>
      <c r="K821" s="4"/>
    </row>
    <row r="822" spans="1:11" x14ac:dyDescent="0.25">
      <c r="A822">
        <v>15637</v>
      </c>
      <c r="B822" t="s">
        <v>2086</v>
      </c>
      <c r="C822" t="s">
        <v>160</v>
      </c>
      <c r="D822" t="s">
        <v>2087</v>
      </c>
      <c r="E822" t="s">
        <v>1632</v>
      </c>
      <c r="F822" t="s">
        <v>169</v>
      </c>
      <c r="G822" t="s">
        <v>2608</v>
      </c>
      <c r="I822" t="str">
        <f t="shared" si="16"/>
        <v>agnello.iaccarino@millenet.it</v>
      </c>
      <c r="K822" s="4"/>
    </row>
    <row r="823" spans="1:11" x14ac:dyDescent="0.25">
      <c r="A823">
        <v>70410</v>
      </c>
      <c r="B823" t="s">
        <v>2088</v>
      </c>
      <c r="C823" t="s">
        <v>160</v>
      </c>
      <c r="D823" t="s">
        <v>2089</v>
      </c>
      <c r="E823" t="s">
        <v>1632</v>
      </c>
      <c r="F823" t="s">
        <v>169</v>
      </c>
      <c r="G823" t="s">
        <v>2609</v>
      </c>
      <c r="H823" t="s">
        <v>2609</v>
      </c>
      <c r="I823" t="str">
        <f t="shared" si="16"/>
        <v>girolamo.iaccarino@alice.it</v>
      </c>
      <c r="K823" s="4"/>
    </row>
    <row r="824" spans="1:11" x14ac:dyDescent="0.25">
      <c r="A824">
        <v>67511</v>
      </c>
      <c r="B824" t="s">
        <v>2156</v>
      </c>
      <c r="C824" t="s">
        <v>2157</v>
      </c>
      <c r="D824" t="s">
        <v>1621</v>
      </c>
      <c r="E824" t="s">
        <v>1632</v>
      </c>
      <c r="F824" t="s">
        <v>1062</v>
      </c>
      <c r="G824" t="s">
        <v>2522</v>
      </c>
      <c r="I824" t="str">
        <f t="shared" si="16"/>
        <v>doc.manetti@gmail.com</v>
      </c>
      <c r="K824" s="4"/>
    </row>
    <row r="825" spans="1:11" x14ac:dyDescent="0.25">
      <c r="A825">
        <v>70808</v>
      </c>
      <c r="B825" t="s">
        <v>2166</v>
      </c>
      <c r="C825" t="s">
        <v>2167</v>
      </c>
      <c r="D825" t="s">
        <v>1094</v>
      </c>
      <c r="E825" t="s">
        <v>1632</v>
      </c>
      <c r="F825" t="s">
        <v>169</v>
      </c>
      <c r="G825" t="s">
        <v>2610</v>
      </c>
      <c r="H825" t="s">
        <v>2610</v>
      </c>
      <c r="I825" t="str">
        <f t="shared" si="16"/>
        <v>marescaluigi@tin.it</v>
      </c>
      <c r="K825" s="4"/>
    </row>
    <row r="826" spans="1:11" x14ac:dyDescent="0.25">
      <c r="A826">
        <v>811912</v>
      </c>
      <c r="B826" t="s">
        <v>2168</v>
      </c>
      <c r="C826" t="s">
        <v>2167</v>
      </c>
      <c r="D826" t="s">
        <v>2169</v>
      </c>
      <c r="E826" t="s">
        <v>1632</v>
      </c>
      <c r="F826" t="s">
        <v>1062</v>
      </c>
      <c r="G826" t="s">
        <v>2523</v>
      </c>
      <c r="I826" t="str">
        <f t="shared" si="16"/>
        <v>natalemaresca@virgilio.it</v>
      </c>
      <c r="K826" s="4"/>
    </row>
    <row r="827" spans="1:11" x14ac:dyDescent="0.25">
      <c r="A827">
        <v>57299</v>
      </c>
      <c r="B827" t="s">
        <v>2176</v>
      </c>
      <c r="C827" t="s">
        <v>2177</v>
      </c>
      <c r="D827" t="s">
        <v>745</v>
      </c>
      <c r="E827" t="s">
        <v>1632</v>
      </c>
      <c r="F827" t="s">
        <v>169</v>
      </c>
      <c r="G827" t="s">
        <v>2611</v>
      </c>
      <c r="H827" t="s">
        <v>2611</v>
      </c>
      <c r="I827" t="str">
        <f t="shared" si="16"/>
        <v>giuseppe.marzuillo54@virgilio.it</v>
      </c>
      <c r="K827" s="4"/>
    </row>
    <row r="828" spans="1:11" x14ac:dyDescent="0.25">
      <c r="A828">
        <v>75724</v>
      </c>
      <c r="B828" t="s">
        <v>2179</v>
      </c>
      <c r="C828" t="s">
        <v>2180</v>
      </c>
      <c r="D828" t="s">
        <v>274</v>
      </c>
      <c r="E828" t="s">
        <v>1632</v>
      </c>
      <c r="F828" t="s">
        <v>169</v>
      </c>
      <c r="G828" t="s">
        <v>2612</v>
      </c>
      <c r="H828" t="s">
        <v>2612</v>
      </c>
      <c r="I828" t="str">
        <f t="shared" si="16"/>
        <v>massa.concetta@libero.it</v>
      </c>
      <c r="K828" s="4"/>
    </row>
    <row r="829" spans="1:11" x14ac:dyDescent="0.25">
      <c r="A829">
        <v>70739</v>
      </c>
      <c r="B829" t="s">
        <v>2181</v>
      </c>
      <c r="C829" t="s">
        <v>2182</v>
      </c>
      <c r="D829" t="s">
        <v>397</v>
      </c>
      <c r="E829" t="s">
        <v>1632</v>
      </c>
      <c r="F829" t="s">
        <v>169</v>
      </c>
      <c r="G829" t="s">
        <v>2613</v>
      </c>
      <c r="H829" t="s">
        <v>2613</v>
      </c>
      <c r="I829" t="str">
        <f t="shared" si="16"/>
        <v>mastel1d@mastellone.191.it</v>
      </c>
      <c r="K829" s="4"/>
    </row>
    <row r="830" spans="1:11" x14ac:dyDescent="0.25">
      <c r="A830">
        <v>67863</v>
      </c>
      <c r="B830" t="s">
        <v>2188</v>
      </c>
      <c r="C830" t="s">
        <v>2189</v>
      </c>
      <c r="D830" t="s">
        <v>721</v>
      </c>
      <c r="E830" t="s">
        <v>1632</v>
      </c>
      <c r="F830" t="s">
        <v>169</v>
      </c>
      <c r="G830" t="s">
        <v>2614</v>
      </c>
      <c r="I830" t="str">
        <f t="shared" si="16"/>
        <v>antonio-mellino@alice.it</v>
      </c>
      <c r="K830" s="4"/>
    </row>
    <row r="831" spans="1:11" x14ac:dyDescent="0.25">
      <c r="A831">
        <v>708380</v>
      </c>
      <c r="B831" t="s">
        <v>2210</v>
      </c>
      <c r="C831" t="s">
        <v>2211</v>
      </c>
      <c r="D831" t="s">
        <v>882</v>
      </c>
      <c r="E831" t="s">
        <v>1632</v>
      </c>
      <c r="F831" t="s">
        <v>169</v>
      </c>
      <c r="G831" t="s">
        <v>2615</v>
      </c>
      <c r="I831" t="str">
        <f t="shared" si="16"/>
        <v>nimollic@tin.it</v>
      </c>
      <c r="K831" s="4"/>
    </row>
    <row r="832" spans="1:11" x14ac:dyDescent="0.25">
      <c r="A832">
        <v>45004</v>
      </c>
      <c r="B832" t="s">
        <v>2215</v>
      </c>
      <c r="C832" t="s">
        <v>2216</v>
      </c>
      <c r="D832" t="s">
        <v>721</v>
      </c>
      <c r="E832" t="s">
        <v>1632</v>
      </c>
      <c r="F832" t="s">
        <v>169</v>
      </c>
      <c r="G832" t="s">
        <v>2616</v>
      </c>
      <c r="I832" t="str">
        <f t="shared" si="16"/>
        <v>antonio.mosca@gmail.com</v>
      </c>
      <c r="K832" s="4"/>
    </row>
    <row r="833" spans="1:11" x14ac:dyDescent="0.25">
      <c r="A833">
        <v>811308</v>
      </c>
      <c r="B833" t="s">
        <v>2221</v>
      </c>
      <c r="C833" t="s">
        <v>1574</v>
      </c>
      <c r="D833" t="s">
        <v>2222</v>
      </c>
      <c r="E833" t="s">
        <v>1632</v>
      </c>
      <c r="F833" t="s">
        <v>1062</v>
      </c>
      <c r="G833" t="s">
        <v>2524</v>
      </c>
      <c r="I833" t="str">
        <f t="shared" si="16"/>
        <v>antonella.murano1@tin.it</v>
      </c>
      <c r="K833" s="4"/>
    </row>
    <row r="834" spans="1:11" x14ac:dyDescent="0.25">
      <c r="A834">
        <v>75291</v>
      </c>
      <c r="B834" t="s">
        <v>2263</v>
      </c>
      <c r="C834" t="s">
        <v>255</v>
      </c>
      <c r="D834" t="s">
        <v>573</v>
      </c>
      <c r="E834" t="s">
        <v>1632</v>
      </c>
      <c r="F834" t="s">
        <v>169</v>
      </c>
      <c r="G834" t="s">
        <v>2617</v>
      </c>
      <c r="H834" t="s">
        <v>2617</v>
      </c>
      <c r="I834" t="str">
        <f t="shared" si="16"/>
        <v>rosalba.palomba@gmail.com</v>
      </c>
      <c r="K834" s="4"/>
    </row>
    <row r="835" spans="1:11" x14ac:dyDescent="0.25">
      <c r="A835">
        <v>57312</v>
      </c>
      <c r="B835" t="s">
        <v>2281</v>
      </c>
      <c r="C835" t="s">
        <v>258</v>
      </c>
      <c r="D835" t="s">
        <v>2282</v>
      </c>
      <c r="E835" t="s">
        <v>1632</v>
      </c>
      <c r="F835" t="s">
        <v>169</v>
      </c>
      <c r="G835" t="s">
        <v>2618</v>
      </c>
      <c r="H835" t="s">
        <v>2618</v>
      </c>
      <c r="I835" t="str">
        <f t="shared" si="16"/>
        <v>rosemeryparisi@libero.it</v>
      </c>
      <c r="K835" s="4"/>
    </row>
    <row r="836" spans="1:11" x14ac:dyDescent="0.25">
      <c r="A836">
        <v>81361</v>
      </c>
      <c r="B836" t="s">
        <v>2291</v>
      </c>
      <c r="C836" t="s">
        <v>2292</v>
      </c>
      <c r="D836" t="s">
        <v>2293</v>
      </c>
      <c r="E836" t="s">
        <v>1632</v>
      </c>
      <c r="F836" t="s">
        <v>169</v>
      </c>
      <c r="G836" t="s">
        <v>2619</v>
      </c>
      <c r="H836" t="s">
        <v>3038</v>
      </c>
      <c r="I836" t="str">
        <f t="shared" si="16"/>
        <v>linaperretta@libero.it</v>
      </c>
      <c r="K836" s="4"/>
    </row>
    <row r="837" spans="1:11" x14ac:dyDescent="0.25">
      <c r="A837">
        <v>71915</v>
      </c>
      <c r="B837" t="s">
        <v>2304</v>
      </c>
      <c r="C837" t="s">
        <v>2305</v>
      </c>
      <c r="D837" t="s">
        <v>2306</v>
      </c>
      <c r="E837" t="s">
        <v>1632</v>
      </c>
      <c r="F837" t="s">
        <v>169</v>
      </c>
      <c r="G837" t="s">
        <v>2620</v>
      </c>
      <c r="H837" t="s">
        <v>2620</v>
      </c>
      <c r="I837" t="str">
        <f t="shared" si="16"/>
        <v>albapetrosino@libero.it</v>
      </c>
      <c r="K837" s="4"/>
    </row>
    <row r="838" spans="1:11" x14ac:dyDescent="0.25">
      <c r="A838">
        <v>705835</v>
      </c>
      <c r="B838" t="s">
        <v>2326</v>
      </c>
      <c r="C838" t="s">
        <v>2327</v>
      </c>
      <c r="D838" t="s">
        <v>745</v>
      </c>
      <c r="E838" t="s">
        <v>1632</v>
      </c>
      <c r="F838" t="s">
        <v>169</v>
      </c>
      <c r="G838" t="s">
        <v>2621</v>
      </c>
      <c r="I838" t="str">
        <f t="shared" si="16"/>
        <v>cuccanto@libero.it</v>
      </c>
      <c r="K838" s="4"/>
    </row>
    <row r="839" spans="1:11" x14ac:dyDescent="0.25">
      <c r="A839">
        <v>705915</v>
      </c>
      <c r="B839" t="s">
        <v>2349</v>
      </c>
      <c r="C839" t="s">
        <v>2350</v>
      </c>
      <c r="D839" t="s">
        <v>1094</v>
      </c>
      <c r="E839" t="s">
        <v>1632</v>
      </c>
      <c r="F839" t="s">
        <v>169</v>
      </c>
      <c r="G839" t="s">
        <v>2622</v>
      </c>
      <c r="H839" t="s">
        <v>2622</v>
      </c>
      <c r="I839" t="str">
        <f t="shared" si="16"/>
        <v>luigi.rinaldi991@alice.it</v>
      </c>
      <c r="K839" s="4"/>
    </row>
    <row r="840" spans="1:11" x14ac:dyDescent="0.25">
      <c r="A840">
        <v>47579</v>
      </c>
      <c r="B840" t="s">
        <v>2361</v>
      </c>
      <c r="C840" t="s">
        <v>934</v>
      </c>
      <c r="D840" t="s">
        <v>2087</v>
      </c>
      <c r="E840" t="s">
        <v>1632</v>
      </c>
      <c r="F840" t="s">
        <v>169</v>
      </c>
      <c r="G840" t="s">
        <v>2623</v>
      </c>
      <c r="H840" t="s">
        <v>3061</v>
      </c>
      <c r="I840" t="str">
        <f t="shared" si="16"/>
        <v>drnellorusso@gmail.com</v>
      </c>
      <c r="K840" s="4"/>
    </row>
    <row r="841" spans="1:11" x14ac:dyDescent="0.25">
      <c r="A841">
        <v>705892</v>
      </c>
      <c r="B841" t="s">
        <v>2364</v>
      </c>
      <c r="C841" t="s">
        <v>934</v>
      </c>
      <c r="D841" t="s">
        <v>885</v>
      </c>
      <c r="E841" t="s">
        <v>1632</v>
      </c>
      <c r="F841" t="s">
        <v>169</v>
      </c>
      <c r="G841" t="s">
        <v>2624</v>
      </c>
      <c r="H841" t="s">
        <v>3062</v>
      </c>
      <c r="I841" t="str">
        <f t="shared" ref="I841:I853" si="17">IF(H841="",G841,H841)</f>
        <v>brusio@alice.it</v>
      </c>
      <c r="K841" s="4"/>
    </row>
    <row r="842" spans="1:11" x14ac:dyDescent="0.25">
      <c r="A842">
        <v>71334</v>
      </c>
      <c r="B842" t="s">
        <v>2378</v>
      </c>
      <c r="C842" t="s">
        <v>2377</v>
      </c>
      <c r="D842" t="s">
        <v>2000</v>
      </c>
      <c r="E842" t="s">
        <v>1632</v>
      </c>
      <c r="F842" t="s">
        <v>169</v>
      </c>
      <c r="G842" t="s">
        <v>2625</v>
      </c>
      <c r="H842" t="s">
        <v>3070</v>
      </c>
      <c r="I842" t="str">
        <f t="shared" si="17"/>
        <v>carmensantoro16@libero.it</v>
      </c>
      <c r="K842" s="4"/>
    </row>
    <row r="843" spans="1:11" x14ac:dyDescent="0.25">
      <c r="A843">
        <v>57346</v>
      </c>
      <c r="B843" t="s">
        <v>2383</v>
      </c>
      <c r="C843" t="s">
        <v>2384</v>
      </c>
      <c r="D843" t="s">
        <v>1094</v>
      </c>
      <c r="E843" t="s">
        <v>1632</v>
      </c>
      <c r="F843" t="s">
        <v>169</v>
      </c>
      <c r="G843" t="s">
        <v>2626</v>
      </c>
      <c r="H843" t="s">
        <v>2626</v>
      </c>
      <c r="I843" t="str">
        <f t="shared" si="17"/>
        <v>jeopsa@tin.it</v>
      </c>
      <c r="K843" s="4"/>
    </row>
    <row r="844" spans="1:11" x14ac:dyDescent="0.25">
      <c r="A844">
        <v>82387</v>
      </c>
      <c r="B844" t="s">
        <v>2385</v>
      </c>
      <c r="C844" t="s">
        <v>2384</v>
      </c>
      <c r="D844" t="s">
        <v>748</v>
      </c>
      <c r="E844" t="s">
        <v>1632</v>
      </c>
      <c r="F844" t="s">
        <v>169</v>
      </c>
      <c r="G844" t="s">
        <v>2627</v>
      </c>
      <c r="H844" t="s">
        <v>3072</v>
      </c>
      <c r="I844" t="str">
        <f t="shared" si="17"/>
        <v>dr.savarese08@alice.it</v>
      </c>
      <c r="K844" s="4"/>
    </row>
    <row r="845" spans="1:11" x14ac:dyDescent="0.25">
      <c r="A845">
        <v>45037</v>
      </c>
      <c r="B845" t="s">
        <v>2402</v>
      </c>
      <c r="C845" t="s">
        <v>2403</v>
      </c>
      <c r="D845" t="s">
        <v>809</v>
      </c>
      <c r="E845" t="s">
        <v>1632</v>
      </c>
      <c r="F845" t="s">
        <v>169</v>
      </c>
      <c r="G845" t="s">
        <v>2628</v>
      </c>
      <c r="H845" t="s">
        <v>3079</v>
      </c>
      <c r="I845" t="str">
        <f t="shared" si="17"/>
        <v>ilodsc@tin.it</v>
      </c>
      <c r="K845" s="4"/>
    </row>
    <row r="846" spans="1:11" x14ac:dyDescent="0.25">
      <c r="A846">
        <v>64807</v>
      </c>
      <c r="B846" t="s">
        <v>2415</v>
      </c>
      <c r="C846" t="s">
        <v>2416</v>
      </c>
      <c r="D846" t="s">
        <v>2417</v>
      </c>
      <c r="E846" t="s">
        <v>1632</v>
      </c>
      <c r="F846" t="s">
        <v>169</v>
      </c>
      <c r="G846" t="s">
        <v>2629</v>
      </c>
      <c r="I846" t="str">
        <f t="shared" si="17"/>
        <v>annarosaria.silvestri@virgilio.it</v>
      </c>
      <c r="K846" s="4"/>
    </row>
    <row r="847" spans="1:11" x14ac:dyDescent="0.25">
      <c r="A847">
        <v>60712</v>
      </c>
      <c r="B847" t="s">
        <v>2436</v>
      </c>
      <c r="C847" t="s">
        <v>2437</v>
      </c>
      <c r="D847" t="s">
        <v>241</v>
      </c>
      <c r="E847" t="s">
        <v>1632</v>
      </c>
      <c r="F847" t="s">
        <v>169</v>
      </c>
      <c r="G847" t="s">
        <v>2630</v>
      </c>
      <c r="H847" t="s">
        <v>3095</v>
      </c>
      <c r="I847" t="str">
        <f t="shared" si="17"/>
        <v>antoninostrano@yahoo.it</v>
      </c>
      <c r="K847" s="4"/>
    </row>
    <row r="848" spans="1:11" x14ac:dyDescent="0.25">
      <c r="A848">
        <v>71572</v>
      </c>
      <c r="B848" t="s">
        <v>2462</v>
      </c>
      <c r="C848" t="s">
        <v>2463</v>
      </c>
      <c r="D848" t="s">
        <v>804</v>
      </c>
      <c r="E848" t="s">
        <v>1632</v>
      </c>
      <c r="F848" t="s">
        <v>169</v>
      </c>
      <c r="G848" t="s">
        <v>2631</v>
      </c>
      <c r="I848" t="str">
        <f t="shared" si="17"/>
        <v>paolotrapani1960@alice.it</v>
      </c>
      <c r="K848" s="4"/>
    </row>
    <row r="849" spans="1:11" x14ac:dyDescent="0.25">
      <c r="A849">
        <v>81987</v>
      </c>
      <c r="B849" t="s">
        <v>2472</v>
      </c>
      <c r="C849" t="s">
        <v>488</v>
      </c>
      <c r="D849" t="s">
        <v>1896</v>
      </c>
      <c r="E849" t="s">
        <v>1632</v>
      </c>
      <c r="F849" t="s">
        <v>169</v>
      </c>
      <c r="G849" t="s">
        <v>2632</v>
      </c>
      <c r="H849" t="s">
        <v>2632</v>
      </c>
      <c r="I849" t="str">
        <f t="shared" si="17"/>
        <v>dr.raffaela-vanacore@libero.it</v>
      </c>
      <c r="K849" s="4"/>
    </row>
    <row r="850" spans="1:11" x14ac:dyDescent="0.25">
      <c r="A850">
        <v>66779</v>
      </c>
      <c r="B850" t="s">
        <v>2482</v>
      </c>
      <c r="C850" t="s">
        <v>2483</v>
      </c>
      <c r="D850" t="s">
        <v>730</v>
      </c>
      <c r="E850" t="s">
        <v>1632</v>
      </c>
      <c r="F850" t="s">
        <v>1062</v>
      </c>
      <c r="G850" t="s">
        <v>2525</v>
      </c>
      <c r="I850" t="str">
        <f t="shared" si="17"/>
        <v>viatimaria@libero.it</v>
      </c>
      <c r="K850" s="4"/>
    </row>
    <row r="851" spans="1:11" x14ac:dyDescent="0.25">
      <c r="A851">
        <v>81178</v>
      </c>
      <c r="B851" t="s">
        <v>2498</v>
      </c>
      <c r="C851" t="s">
        <v>765</v>
      </c>
      <c r="D851" t="s">
        <v>853</v>
      </c>
      <c r="E851" t="s">
        <v>1632</v>
      </c>
      <c r="F851" t="s">
        <v>169</v>
      </c>
      <c r="G851" t="s">
        <v>2633</v>
      </c>
      <c r="H851" t="s">
        <v>2633</v>
      </c>
      <c r="I851" t="str">
        <f t="shared" si="17"/>
        <v>dott.volpe@libero.it</v>
      </c>
      <c r="K851" s="4"/>
    </row>
    <row r="852" spans="1:11" x14ac:dyDescent="0.25">
      <c r="A852">
        <v>705904</v>
      </c>
      <c r="B852" t="s">
        <v>2499</v>
      </c>
      <c r="C852" t="s">
        <v>2500</v>
      </c>
      <c r="D852" t="s">
        <v>804</v>
      </c>
      <c r="E852" t="s">
        <v>1632</v>
      </c>
      <c r="F852" t="s">
        <v>169</v>
      </c>
      <c r="G852" t="s">
        <v>2634</v>
      </c>
      <c r="I852" t="str">
        <f t="shared" si="17"/>
        <v>paolovolpicelli@alice.it</v>
      </c>
      <c r="K852" s="4"/>
    </row>
    <row r="853" spans="1:11" x14ac:dyDescent="0.25">
      <c r="A853">
        <v>82809</v>
      </c>
      <c r="B853" t="s">
        <v>2510</v>
      </c>
      <c r="C853" t="s">
        <v>2511</v>
      </c>
      <c r="D853" t="s">
        <v>2512</v>
      </c>
      <c r="E853" t="s">
        <v>1632</v>
      </c>
      <c r="F853" t="s">
        <v>169</v>
      </c>
      <c r="G853" t="s">
        <v>2635</v>
      </c>
      <c r="H853" t="s">
        <v>2635</v>
      </c>
      <c r="I853" t="str">
        <f t="shared" si="17"/>
        <v>alberico.zona@libero.it</v>
      </c>
      <c r="K853" s="4"/>
    </row>
  </sheetData>
  <autoFilter ref="A1:I853" xr:uid="{00000000-0009-0000-0000-000003000000}"/>
  <hyperlinks>
    <hyperlink ref="L73" display="migliacciogaetano@kappamed.it;amenov@alice.it;moccialor55@gmail.com;alfredo53.montariello@gmail.com;napolitanogerardo@fastwebnet.it;fortunapaduano@libero.it;cosimo.pagliara@fastwebnet.it;rosario.palma.0175@postacertificata.gov.it;antoniopalumbo15@virgilio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4AA4A-5E6D-44A7-B412-CFC1CE9E324A}">
  <dimension ref="A1:Q172"/>
  <sheetViews>
    <sheetView tabSelected="1" workbookViewId="0">
      <selection activeCell="A115" sqref="A115:E115"/>
    </sheetView>
  </sheetViews>
  <sheetFormatPr defaultColWidth="17.85546875" defaultRowHeight="12.75" x14ac:dyDescent="0.2"/>
  <cols>
    <col min="1" max="1" width="28.28515625" style="1" customWidth="1"/>
    <col min="2" max="2" width="36" style="1" customWidth="1"/>
    <col min="3" max="3" width="18.5703125" style="1" customWidth="1"/>
    <col min="4" max="4" width="17.85546875" style="1" customWidth="1"/>
    <col min="5" max="5" width="16.5703125" style="1" customWidth="1"/>
    <col min="6" max="6" width="32.28515625" style="1" customWidth="1"/>
    <col min="7" max="7" width="31.5703125" style="1" customWidth="1"/>
    <col min="8" max="8" width="14.7109375" style="1" customWidth="1"/>
    <col min="9" max="9" width="14.28515625" style="1" customWidth="1"/>
    <col min="10" max="10" width="13.7109375" style="1" customWidth="1"/>
    <col min="11" max="251" width="9.140625" style="1" customWidth="1"/>
    <col min="252" max="252" width="13" style="1" customWidth="1"/>
    <col min="253" max="16384" width="17.85546875" style="1"/>
  </cols>
  <sheetData>
    <row r="1" spans="1:5" ht="18" x14ac:dyDescent="0.25">
      <c r="A1" s="51" t="s">
        <v>3264</v>
      </c>
      <c r="B1" s="51"/>
      <c r="C1" s="51"/>
      <c r="D1" s="51"/>
      <c r="E1" s="51"/>
    </row>
    <row r="2" spans="1:5" ht="18" x14ac:dyDescent="0.25">
      <c r="A2" s="15"/>
      <c r="B2" s="15"/>
    </row>
    <row r="3" spans="1:5" ht="18" x14ac:dyDescent="0.25">
      <c r="A3" s="51" t="s">
        <v>3265</v>
      </c>
      <c r="B3" s="51"/>
      <c r="C3" s="51"/>
      <c r="D3" s="51"/>
      <c r="E3" s="51"/>
    </row>
    <row r="4" spans="1:5" x14ac:dyDescent="0.2">
      <c r="A4" s="23"/>
      <c r="E4" s="24"/>
    </row>
    <row r="5" spans="1:5" ht="15" x14ac:dyDescent="0.25">
      <c r="A5" s="52" t="s">
        <v>3235</v>
      </c>
      <c r="B5" s="53"/>
      <c r="C5" s="53"/>
      <c r="D5" s="53"/>
      <c r="E5" s="54"/>
    </row>
    <row r="6" spans="1:5" ht="14.25" x14ac:dyDescent="0.2">
      <c r="A6" s="57" t="s">
        <v>168</v>
      </c>
      <c r="B6" s="58" t="s">
        <v>167</v>
      </c>
      <c r="C6" s="58" t="s">
        <v>996</v>
      </c>
      <c r="D6" s="58" t="s">
        <v>3218</v>
      </c>
      <c r="E6" s="59" t="s">
        <v>495</v>
      </c>
    </row>
    <row r="7" spans="1:5" ht="15.75" thickBot="1" x14ac:dyDescent="0.3">
      <c r="A7" s="55" t="s">
        <v>232</v>
      </c>
      <c r="B7" s="56" t="s">
        <v>745</v>
      </c>
      <c r="C7" s="35" t="s">
        <v>2578</v>
      </c>
      <c r="D7" s="28" t="s">
        <v>3243</v>
      </c>
      <c r="E7" s="31">
        <v>3451407458</v>
      </c>
    </row>
    <row r="8" spans="1:5" x14ac:dyDescent="0.2">
      <c r="A8" s="9"/>
    </row>
    <row r="9" spans="1:5" ht="15.75" customHeight="1" x14ac:dyDescent="0.2">
      <c r="A9" s="60" t="s">
        <v>3237</v>
      </c>
      <c r="B9" s="60"/>
      <c r="C9" s="60"/>
      <c r="D9" s="60"/>
      <c r="E9" s="60"/>
    </row>
    <row r="10" spans="1:5" ht="15.75" customHeight="1" x14ac:dyDescent="0.2">
      <c r="A10" s="60" t="s">
        <v>3238</v>
      </c>
      <c r="B10" s="60"/>
      <c r="C10" s="60"/>
      <c r="D10" s="60"/>
      <c r="E10" s="60"/>
    </row>
    <row r="11" spans="1:5" ht="13.5" thickBot="1" x14ac:dyDescent="0.25">
      <c r="A11" s="9"/>
    </row>
    <row r="12" spans="1:5" ht="15" customHeight="1" x14ac:dyDescent="0.2">
      <c r="A12" s="61" t="s">
        <v>3219</v>
      </c>
      <c r="B12" s="62"/>
      <c r="C12" s="62"/>
      <c r="D12" s="62"/>
      <c r="E12" s="63"/>
    </row>
    <row r="13" spans="1:5" x14ac:dyDescent="0.2">
      <c r="A13" s="17" t="s">
        <v>3220</v>
      </c>
      <c r="B13" s="10" t="s">
        <v>3221</v>
      </c>
      <c r="C13" s="8" t="s">
        <v>996</v>
      </c>
      <c r="D13" s="8" t="s">
        <v>3218</v>
      </c>
      <c r="E13" s="18" t="s">
        <v>495</v>
      </c>
    </row>
    <row r="14" spans="1:5" x14ac:dyDescent="0.2">
      <c r="A14" s="21" t="s">
        <v>3239</v>
      </c>
      <c r="B14" s="7" t="s">
        <v>3240</v>
      </c>
      <c r="C14" s="44" t="s">
        <v>2578</v>
      </c>
      <c r="D14" s="7" t="s">
        <v>3242</v>
      </c>
      <c r="E14" s="22">
        <v>3451407458</v>
      </c>
    </row>
    <row r="15" spans="1:5" x14ac:dyDescent="0.2">
      <c r="A15" s="23"/>
      <c r="E15" s="24"/>
    </row>
    <row r="16" spans="1:5" x14ac:dyDescent="0.2">
      <c r="A16" s="25" t="s">
        <v>3236</v>
      </c>
      <c r="E16" s="24"/>
    </row>
    <row r="17" spans="1:5" x14ac:dyDescent="0.2">
      <c r="A17" s="26" t="s">
        <v>3223</v>
      </c>
      <c r="B17" s="11" t="s">
        <v>3229</v>
      </c>
      <c r="E17" s="24"/>
    </row>
    <row r="18" spans="1:5" x14ac:dyDescent="0.2">
      <c r="A18" s="21" t="s">
        <v>3224</v>
      </c>
      <c r="B18" s="7" t="s">
        <v>3262</v>
      </c>
      <c r="E18" s="24"/>
    </row>
    <row r="19" spans="1:5" x14ac:dyDescent="0.2">
      <c r="A19" s="21" t="s">
        <v>3225</v>
      </c>
      <c r="B19" s="7" t="s">
        <v>3262</v>
      </c>
      <c r="E19" s="24"/>
    </row>
    <row r="20" spans="1:5" x14ac:dyDescent="0.2">
      <c r="A20" s="21" t="s">
        <v>3226</v>
      </c>
      <c r="B20" s="7" t="s">
        <v>3262</v>
      </c>
      <c r="E20" s="24"/>
    </row>
    <row r="21" spans="1:5" x14ac:dyDescent="0.2">
      <c r="A21" s="21" t="s">
        <v>3227</v>
      </c>
      <c r="B21" s="7" t="s">
        <v>3262</v>
      </c>
      <c r="E21" s="24"/>
    </row>
    <row r="22" spans="1:5" ht="13.5" thickBot="1" x14ac:dyDescent="0.25">
      <c r="A22" s="27" t="s">
        <v>3228</v>
      </c>
      <c r="B22" s="28" t="s">
        <v>3262</v>
      </c>
      <c r="C22" s="29"/>
      <c r="D22" s="29"/>
      <c r="E22" s="30"/>
    </row>
    <row r="24" spans="1:5" ht="13.5" thickBot="1" x14ac:dyDescent="0.25"/>
    <row r="25" spans="1:5" ht="15.75" x14ac:dyDescent="0.25">
      <c r="A25" s="64" t="s">
        <v>3231</v>
      </c>
      <c r="B25" s="65"/>
      <c r="C25" s="65"/>
      <c r="D25" s="65"/>
      <c r="E25" s="66"/>
    </row>
    <row r="26" spans="1:5" x14ac:dyDescent="0.2">
      <c r="A26" s="17" t="s">
        <v>3220</v>
      </c>
      <c r="B26" s="10" t="s">
        <v>3221</v>
      </c>
      <c r="C26" s="8" t="s">
        <v>996</v>
      </c>
      <c r="D26" s="8" t="s">
        <v>3218</v>
      </c>
      <c r="E26" s="18" t="s">
        <v>495</v>
      </c>
    </row>
    <row r="27" spans="1:5" x14ac:dyDescent="0.2">
      <c r="A27" s="17" t="s">
        <v>3239</v>
      </c>
      <c r="B27" s="10" t="s">
        <v>3246</v>
      </c>
      <c r="C27" s="43" t="s">
        <v>3253</v>
      </c>
      <c r="D27" s="8" t="s">
        <v>3254</v>
      </c>
      <c r="E27" s="18"/>
    </row>
    <row r="28" spans="1:5" x14ac:dyDescent="0.2">
      <c r="A28" s="25" t="s">
        <v>3236</v>
      </c>
      <c r="B28" s="10"/>
      <c r="C28" s="8"/>
      <c r="D28" s="8"/>
      <c r="E28" s="18"/>
    </row>
    <row r="29" spans="1:5" x14ac:dyDescent="0.2">
      <c r="A29" s="26" t="s">
        <v>3223</v>
      </c>
      <c r="B29" s="11" t="s">
        <v>3229</v>
      </c>
      <c r="C29" s="13"/>
      <c r="D29" s="13"/>
      <c r="E29" s="32"/>
    </row>
    <row r="30" spans="1:5" x14ac:dyDescent="0.2">
      <c r="A30" s="21" t="s">
        <v>3224</v>
      </c>
      <c r="B30" s="7" t="s">
        <v>3263</v>
      </c>
      <c r="C30" s="13"/>
      <c r="D30" s="13"/>
      <c r="E30" s="32"/>
    </row>
    <row r="31" spans="1:5" x14ac:dyDescent="0.2">
      <c r="A31" s="21" t="s">
        <v>3225</v>
      </c>
      <c r="B31" s="7" t="s">
        <v>3263</v>
      </c>
      <c r="C31" s="13"/>
      <c r="D31" s="13"/>
      <c r="E31" s="32"/>
    </row>
    <row r="32" spans="1:5" x14ac:dyDescent="0.2">
      <c r="A32" s="21" t="s">
        <v>3226</v>
      </c>
      <c r="B32" s="7" t="s">
        <v>3263</v>
      </c>
      <c r="C32" s="13"/>
      <c r="D32" s="13"/>
      <c r="E32" s="32"/>
    </row>
    <row r="33" spans="1:5" x14ac:dyDescent="0.2">
      <c r="A33" s="21" t="s">
        <v>3227</v>
      </c>
      <c r="B33" s="7" t="s">
        <v>3263</v>
      </c>
      <c r="C33" s="13"/>
      <c r="D33" s="13"/>
      <c r="E33" s="32"/>
    </row>
    <row r="34" spans="1:5" ht="13.5" thickBot="1" x14ac:dyDescent="0.25">
      <c r="A34" s="27" t="s">
        <v>3228</v>
      </c>
      <c r="B34" s="7" t="s">
        <v>3263</v>
      </c>
      <c r="C34" s="33"/>
      <c r="D34" s="33"/>
      <c r="E34" s="34"/>
    </row>
    <row r="35" spans="1:5" ht="13.5" thickBot="1" x14ac:dyDescent="0.25">
      <c r="C35" s="13"/>
      <c r="D35" s="13"/>
      <c r="E35" s="13"/>
    </row>
    <row r="36" spans="1:5" ht="15.75" x14ac:dyDescent="0.25">
      <c r="A36" s="64" t="s">
        <v>3232</v>
      </c>
      <c r="B36" s="65"/>
      <c r="C36" s="65"/>
      <c r="D36" s="65"/>
      <c r="E36" s="66"/>
    </row>
    <row r="37" spans="1:5" x14ac:dyDescent="0.2">
      <c r="A37" s="17" t="s">
        <v>3220</v>
      </c>
      <c r="B37" s="10" t="s">
        <v>3221</v>
      </c>
      <c r="C37" s="8" t="s">
        <v>996</v>
      </c>
      <c r="D37" s="8" t="s">
        <v>3218</v>
      </c>
      <c r="E37" s="18" t="s">
        <v>495</v>
      </c>
    </row>
    <row r="38" spans="1:5" x14ac:dyDescent="0.2">
      <c r="A38" s="17" t="s">
        <v>3239</v>
      </c>
      <c r="B38" s="10" t="s">
        <v>3244</v>
      </c>
      <c r="C38" s="45" t="s">
        <v>3250</v>
      </c>
      <c r="D38" s="8" t="s">
        <v>3251</v>
      </c>
      <c r="E38" s="18"/>
    </row>
    <row r="39" spans="1:5" x14ac:dyDescent="0.2">
      <c r="A39" s="25" t="s">
        <v>3236</v>
      </c>
      <c r="B39" s="10"/>
      <c r="C39" s="13"/>
      <c r="D39" s="13"/>
      <c r="E39" s="32"/>
    </row>
    <row r="40" spans="1:5" x14ac:dyDescent="0.2">
      <c r="A40" s="26" t="s">
        <v>3223</v>
      </c>
      <c r="B40" s="11" t="s">
        <v>3229</v>
      </c>
      <c r="C40" s="13"/>
      <c r="D40" s="13"/>
      <c r="E40" s="32"/>
    </row>
    <row r="41" spans="1:5" x14ac:dyDescent="0.2">
      <c r="A41" s="21" t="s">
        <v>3224</v>
      </c>
      <c r="B41" s="7" t="s">
        <v>3263</v>
      </c>
      <c r="C41" s="13"/>
      <c r="D41" s="13"/>
      <c r="E41" s="32"/>
    </row>
    <row r="42" spans="1:5" x14ac:dyDescent="0.2">
      <c r="A42" s="21" t="s">
        <v>3225</v>
      </c>
      <c r="B42" s="7" t="s">
        <v>3263</v>
      </c>
      <c r="C42" s="13"/>
      <c r="D42" s="13"/>
      <c r="E42" s="32"/>
    </row>
    <row r="43" spans="1:5" x14ac:dyDescent="0.2">
      <c r="A43" s="21" t="s">
        <v>3226</v>
      </c>
      <c r="B43" s="7" t="s">
        <v>3263</v>
      </c>
      <c r="C43" s="13"/>
      <c r="D43" s="13"/>
      <c r="E43" s="32"/>
    </row>
    <row r="44" spans="1:5" x14ac:dyDescent="0.2">
      <c r="A44" s="21" t="s">
        <v>3227</v>
      </c>
      <c r="B44" s="7" t="s">
        <v>3263</v>
      </c>
      <c r="C44" s="13"/>
      <c r="D44" s="13"/>
      <c r="E44" s="32"/>
    </row>
    <row r="45" spans="1:5" ht="13.5" thickBot="1" x14ac:dyDescent="0.25">
      <c r="A45" s="27" t="s">
        <v>3228</v>
      </c>
      <c r="B45" s="28" t="s">
        <v>3263</v>
      </c>
      <c r="C45" s="33"/>
      <c r="D45" s="33"/>
      <c r="E45" s="34"/>
    </row>
    <row r="46" spans="1:5" ht="13.5" thickBot="1" x14ac:dyDescent="0.25">
      <c r="C46" s="13"/>
      <c r="D46" s="13"/>
      <c r="E46" s="13"/>
    </row>
    <row r="47" spans="1:5" ht="15.75" x14ac:dyDescent="0.25">
      <c r="A47" s="64" t="s">
        <v>3233</v>
      </c>
      <c r="B47" s="65"/>
      <c r="C47" s="65"/>
      <c r="D47" s="65"/>
      <c r="E47" s="66"/>
    </row>
    <row r="48" spans="1:5" ht="13.5" thickBot="1" x14ac:dyDescent="0.25">
      <c r="A48" s="17" t="s">
        <v>3220</v>
      </c>
      <c r="B48" s="10" t="s">
        <v>3221</v>
      </c>
      <c r="C48" s="8" t="s">
        <v>996</v>
      </c>
      <c r="D48" s="8" t="s">
        <v>3218</v>
      </c>
      <c r="E48" s="18" t="s">
        <v>495</v>
      </c>
    </row>
    <row r="49" spans="1:7" ht="13.5" thickBot="1" x14ac:dyDescent="0.25">
      <c r="A49" s="17" t="s">
        <v>3239</v>
      </c>
      <c r="B49" s="10" t="s">
        <v>3245</v>
      </c>
      <c r="C49" s="46" t="s">
        <v>2576</v>
      </c>
      <c r="D49" s="38" t="s">
        <v>3252</v>
      </c>
      <c r="E49" s="18"/>
    </row>
    <row r="50" spans="1:7" x14ac:dyDescent="0.2">
      <c r="A50" s="25" t="s">
        <v>3236</v>
      </c>
      <c r="B50" s="10"/>
      <c r="C50" s="13"/>
      <c r="D50" s="13"/>
      <c r="E50" s="32"/>
    </row>
    <row r="51" spans="1:7" x14ac:dyDescent="0.2">
      <c r="A51" s="26" t="s">
        <v>3223</v>
      </c>
      <c r="B51" s="11" t="s">
        <v>3229</v>
      </c>
      <c r="C51" s="13"/>
      <c r="D51" s="13"/>
      <c r="E51" s="32"/>
    </row>
    <row r="52" spans="1:7" x14ac:dyDescent="0.2">
      <c r="A52" s="21" t="s">
        <v>3224</v>
      </c>
      <c r="B52" s="7" t="s">
        <v>3263</v>
      </c>
      <c r="C52" s="13"/>
      <c r="D52" s="13"/>
      <c r="E52" s="32"/>
    </row>
    <row r="53" spans="1:7" x14ac:dyDescent="0.2">
      <c r="A53" s="21" t="s">
        <v>3225</v>
      </c>
      <c r="B53" s="7" t="s">
        <v>3263</v>
      </c>
      <c r="C53" s="13"/>
      <c r="D53" s="13"/>
      <c r="E53" s="32"/>
    </row>
    <row r="54" spans="1:7" x14ac:dyDescent="0.2">
      <c r="A54" s="21" t="s">
        <v>3226</v>
      </c>
      <c r="B54" s="7" t="s">
        <v>3263</v>
      </c>
      <c r="C54" s="13"/>
      <c r="D54" s="13"/>
      <c r="E54" s="32"/>
    </row>
    <row r="55" spans="1:7" x14ac:dyDescent="0.2">
      <c r="A55" s="21" t="s">
        <v>3227</v>
      </c>
      <c r="B55" s="7" t="s">
        <v>3263</v>
      </c>
      <c r="C55" s="13"/>
      <c r="D55" s="13"/>
      <c r="E55" s="32"/>
    </row>
    <row r="56" spans="1:7" ht="13.5" thickBot="1" x14ac:dyDescent="0.25">
      <c r="A56" s="27" t="s">
        <v>3228</v>
      </c>
      <c r="B56" s="28" t="s">
        <v>3263</v>
      </c>
      <c r="C56" s="33"/>
      <c r="D56" s="33"/>
      <c r="E56" s="34"/>
      <c r="F56" s="13"/>
      <c r="G56" s="13"/>
    </row>
    <row r="57" spans="1:7" x14ac:dyDescent="0.2">
      <c r="A57" s="12"/>
      <c r="B57" s="12"/>
      <c r="C57" s="12"/>
      <c r="D57" s="12"/>
      <c r="E57" s="12"/>
      <c r="F57" s="12"/>
      <c r="G57" s="12"/>
    </row>
    <row r="58" spans="1:7" x14ac:dyDescent="0.2">
      <c r="A58" s="12"/>
      <c r="B58" s="12"/>
      <c r="C58" s="12"/>
      <c r="D58" s="12"/>
      <c r="E58" s="12"/>
      <c r="F58" s="12"/>
      <c r="G58" s="12"/>
    </row>
    <row r="59" spans="1:7" ht="15.75" x14ac:dyDescent="0.25">
      <c r="A59" s="74" t="s">
        <v>3266</v>
      </c>
      <c r="B59" s="74"/>
      <c r="C59" s="74"/>
      <c r="D59" s="74"/>
      <c r="E59" s="74"/>
      <c r="F59" s="12"/>
      <c r="G59" s="12"/>
    </row>
    <row r="60" spans="1:7" x14ac:dyDescent="0.2">
      <c r="A60" s="70" t="s">
        <v>3220</v>
      </c>
      <c r="B60" s="71" t="s">
        <v>3221</v>
      </c>
      <c r="C60" s="72" t="s">
        <v>996</v>
      </c>
      <c r="D60" s="72" t="s">
        <v>3218</v>
      </c>
      <c r="E60" s="73" t="s">
        <v>495</v>
      </c>
      <c r="F60" s="12"/>
      <c r="G60" s="12"/>
    </row>
    <row r="61" spans="1:7" ht="13.5" thickBot="1" x14ac:dyDescent="0.25">
      <c r="A61" s="17" t="s">
        <v>3239</v>
      </c>
      <c r="B61" s="7" t="s">
        <v>3240</v>
      </c>
      <c r="C61" s="47" t="s">
        <v>2578</v>
      </c>
      <c r="D61" s="19" t="s">
        <v>3242</v>
      </c>
      <c r="E61" s="20"/>
      <c r="F61" s="12"/>
      <c r="G61" s="12"/>
    </row>
    <row r="62" spans="1:7" ht="13.5" thickBot="1" x14ac:dyDescent="0.25">
      <c r="A62" s="12"/>
      <c r="B62" s="12"/>
      <c r="C62" s="12"/>
      <c r="D62" s="12"/>
      <c r="E62" s="12"/>
      <c r="F62" s="12"/>
      <c r="G62" s="12"/>
    </row>
    <row r="63" spans="1:7" ht="15.75" x14ac:dyDescent="0.2">
      <c r="A63" s="67" t="s">
        <v>3234</v>
      </c>
      <c r="B63" s="68"/>
      <c r="C63" s="68"/>
      <c r="D63" s="68"/>
      <c r="E63" s="69"/>
      <c r="F63" s="12"/>
      <c r="G63" s="12"/>
    </row>
    <row r="64" spans="1:7" x14ac:dyDescent="0.2">
      <c r="A64" s="17" t="s">
        <v>3220</v>
      </c>
      <c r="B64" s="10" t="s">
        <v>3221</v>
      </c>
      <c r="C64" s="8" t="s">
        <v>996</v>
      </c>
      <c r="D64" s="8" t="s">
        <v>3218</v>
      </c>
      <c r="E64" s="18" t="s">
        <v>495</v>
      </c>
      <c r="F64" s="12"/>
      <c r="G64" s="12"/>
    </row>
    <row r="65" spans="1:7" x14ac:dyDescent="0.2">
      <c r="A65" s="17" t="s">
        <v>3239</v>
      </c>
      <c r="B65" s="10" t="s">
        <v>3246</v>
      </c>
      <c r="C65" s="43" t="s">
        <v>3253</v>
      </c>
      <c r="D65" s="8" t="s">
        <v>3254</v>
      </c>
      <c r="E65" s="18"/>
      <c r="F65" s="12"/>
      <c r="G65" s="12"/>
    </row>
    <row r="66" spans="1:7" x14ac:dyDescent="0.2">
      <c r="A66" s="17" t="s">
        <v>3220</v>
      </c>
      <c r="B66" s="10" t="s">
        <v>3221</v>
      </c>
      <c r="C66" s="8" t="s">
        <v>996</v>
      </c>
      <c r="D66" s="8" t="s">
        <v>3218</v>
      </c>
      <c r="E66" s="18" t="s">
        <v>495</v>
      </c>
      <c r="F66" s="12"/>
      <c r="G66" s="12"/>
    </row>
    <row r="67" spans="1:7" x14ac:dyDescent="0.2">
      <c r="A67" s="17" t="s">
        <v>3239</v>
      </c>
      <c r="B67" s="10" t="s">
        <v>3244</v>
      </c>
      <c r="C67" s="48" t="s">
        <v>3250</v>
      </c>
      <c r="D67" s="8" t="s">
        <v>3251</v>
      </c>
      <c r="E67" s="18"/>
      <c r="F67" s="12"/>
      <c r="G67" s="12"/>
    </row>
    <row r="68" spans="1:7" ht="13.5" thickBot="1" x14ac:dyDescent="0.25">
      <c r="A68" s="17" t="s">
        <v>3220</v>
      </c>
      <c r="B68" s="10" t="s">
        <v>3221</v>
      </c>
      <c r="C68" s="8" t="s">
        <v>996</v>
      </c>
      <c r="D68" s="8" t="s">
        <v>3218</v>
      </c>
      <c r="E68" s="18" t="s">
        <v>495</v>
      </c>
      <c r="F68" s="12"/>
      <c r="G68" s="12"/>
    </row>
    <row r="69" spans="1:7" ht="13.5" thickBot="1" x14ac:dyDescent="0.25">
      <c r="A69" s="17" t="s">
        <v>3239</v>
      </c>
      <c r="B69" s="10" t="s">
        <v>3245</v>
      </c>
      <c r="C69" s="46" t="s">
        <v>2576</v>
      </c>
      <c r="D69" s="40" t="s">
        <v>3252</v>
      </c>
      <c r="E69" s="20"/>
      <c r="F69" s="12"/>
      <c r="G69" s="12"/>
    </row>
    <row r="70" spans="1:7" x14ac:dyDescent="0.2">
      <c r="A70" s="12"/>
      <c r="B70" s="12"/>
      <c r="C70" s="12"/>
      <c r="D70" s="12"/>
      <c r="E70" s="12"/>
      <c r="F70" s="12"/>
      <c r="G70" s="12"/>
    </row>
    <row r="71" spans="1:7" ht="15.75" x14ac:dyDescent="0.25">
      <c r="A71" s="74" t="s">
        <v>3267</v>
      </c>
      <c r="B71" s="74"/>
      <c r="C71" s="74"/>
      <c r="D71" s="74"/>
      <c r="E71" s="74"/>
      <c r="F71" s="12"/>
      <c r="G71" s="12"/>
    </row>
    <row r="72" spans="1:7" x14ac:dyDescent="0.2">
      <c r="A72" s="10" t="s">
        <v>3220</v>
      </c>
      <c r="B72" s="10" t="s">
        <v>3221</v>
      </c>
      <c r="C72" s="8" t="s">
        <v>996</v>
      </c>
      <c r="D72" s="8" t="s">
        <v>3218</v>
      </c>
      <c r="E72" s="8" t="s">
        <v>495</v>
      </c>
      <c r="F72" s="12"/>
      <c r="G72" s="12"/>
    </row>
    <row r="73" spans="1:7" x14ac:dyDescent="0.2">
      <c r="A73" s="17" t="s">
        <v>3239</v>
      </c>
      <c r="B73" s="10" t="s">
        <v>3247</v>
      </c>
      <c r="C73" s="49" t="s">
        <v>2566</v>
      </c>
      <c r="D73" s="8" t="s">
        <v>3255</v>
      </c>
      <c r="E73" s="8"/>
      <c r="F73" s="12"/>
      <c r="G73" s="12"/>
    </row>
    <row r="74" spans="1:7" x14ac:dyDescent="0.2">
      <c r="A74" s="10" t="s">
        <v>3220</v>
      </c>
      <c r="B74" s="10" t="s">
        <v>3221</v>
      </c>
      <c r="C74" s="8" t="s">
        <v>996</v>
      </c>
      <c r="D74" s="8" t="s">
        <v>3218</v>
      </c>
      <c r="E74" s="8" t="s">
        <v>495</v>
      </c>
      <c r="F74" s="12"/>
      <c r="G74" s="12"/>
    </row>
    <row r="75" spans="1:7" x14ac:dyDescent="0.2">
      <c r="A75" s="17" t="s">
        <v>3239</v>
      </c>
      <c r="B75" s="10" t="s">
        <v>3248</v>
      </c>
      <c r="C75" s="36" t="s">
        <v>3256</v>
      </c>
      <c r="D75" s="8" t="s">
        <v>3257</v>
      </c>
      <c r="E75" s="8"/>
      <c r="F75" s="12"/>
      <c r="G75" s="12"/>
    </row>
    <row r="76" spans="1:7" x14ac:dyDescent="0.2">
      <c r="A76" s="10" t="s">
        <v>3220</v>
      </c>
      <c r="B76" s="10" t="s">
        <v>3221</v>
      </c>
      <c r="C76" s="8" t="s">
        <v>996</v>
      </c>
      <c r="D76" s="8" t="s">
        <v>3218</v>
      </c>
      <c r="E76" s="8" t="s">
        <v>495</v>
      </c>
      <c r="F76" s="12"/>
      <c r="G76" s="12"/>
    </row>
    <row r="77" spans="1:7" x14ac:dyDescent="0.2">
      <c r="A77" s="17" t="s">
        <v>3239</v>
      </c>
      <c r="B77" s="10" t="s">
        <v>3249</v>
      </c>
      <c r="C77" s="47" t="s">
        <v>2578</v>
      </c>
      <c r="D77" s="8" t="s">
        <v>3241</v>
      </c>
      <c r="E77" s="8"/>
      <c r="F77" s="12"/>
      <c r="G77" s="12"/>
    </row>
    <row r="78" spans="1:7" x14ac:dyDescent="0.2">
      <c r="A78" s="10" t="s">
        <v>3220</v>
      </c>
      <c r="B78" s="10" t="s">
        <v>3221</v>
      </c>
      <c r="C78" s="8" t="s">
        <v>996</v>
      </c>
      <c r="D78" s="8" t="s">
        <v>3218</v>
      </c>
      <c r="E78" s="8" t="s">
        <v>495</v>
      </c>
      <c r="F78" s="12"/>
      <c r="G78" s="12"/>
    </row>
    <row r="79" spans="1:7" x14ac:dyDescent="0.2">
      <c r="A79" s="10"/>
      <c r="B79" s="10"/>
      <c r="C79" s="8"/>
      <c r="D79" s="8"/>
      <c r="E79" s="8"/>
      <c r="F79" s="12"/>
      <c r="G79" s="41"/>
    </row>
    <row r="80" spans="1:7" x14ac:dyDescent="0.2">
      <c r="A80" s="10" t="s">
        <v>3220</v>
      </c>
      <c r="B80" s="10" t="s">
        <v>3221</v>
      </c>
      <c r="C80" s="8" t="s">
        <v>996</v>
      </c>
      <c r="D80" s="8" t="s">
        <v>3218</v>
      </c>
      <c r="E80" s="8" t="s">
        <v>495</v>
      </c>
      <c r="F80" s="12"/>
      <c r="G80" s="12"/>
    </row>
    <row r="81" spans="1:7" x14ac:dyDescent="0.2">
      <c r="A81" s="10"/>
      <c r="B81" s="10"/>
      <c r="C81" s="8"/>
      <c r="D81" s="8"/>
      <c r="E81" s="8"/>
      <c r="F81" s="12"/>
      <c r="G81" s="12"/>
    </row>
    <row r="82" spans="1:7" x14ac:dyDescent="0.2">
      <c r="A82" s="10" t="s">
        <v>3220</v>
      </c>
      <c r="B82" s="10" t="s">
        <v>3221</v>
      </c>
      <c r="C82" s="8" t="s">
        <v>996</v>
      </c>
      <c r="D82" s="8" t="s">
        <v>3218</v>
      </c>
      <c r="E82" s="8" t="s">
        <v>495</v>
      </c>
      <c r="F82" s="12"/>
      <c r="G82" s="12"/>
    </row>
    <row r="83" spans="1:7" x14ac:dyDescent="0.2">
      <c r="A83" s="10"/>
      <c r="B83" s="10"/>
      <c r="C83" s="8"/>
      <c r="D83" s="8"/>
      <c r="E83" s="8"/>
      <c r="F83" s="12"/>
      <c r="G83" s="12"/>
    </row>
    <row r="84" spans="1:7" x14ac:dyDescent="0.2">
      <c r="A84" s="10" t="s">
        <v>3220</v>
      </c>
      <c r="B84" s="10" t="s">
        <v>3221</v>
      </c>
      <c r="C84" s="8" t="s">
        <v>996</v>
      </c>
      <c r="D84" s="8" t="s">
        <v>3218</v>
      </c>
      <c r="E84" s="8" t="s">
        <v>495</v>
      </c>
      <c r="F84" s="12"/>
      <c r="G84" s="12"/>
    </row>
    <row r="85" spans="1:7" x14ac:dyDescent="0.2">
      <c r="A85" s="9"/>
      <c r="B85" s="9"/>
      <c r="C85" s="13"/>
      <c r="D85" s="13"/>
      <c r="E85" s="13"/>
      <c r="F85" s="12"/>
      <c r="G85" s="12"/>
    </row>
    <row r="86" spans="1:7" ht="15.75" x14ac:dyDescent="0.25">
      <c r="A86" s="74" t="s">
        <v>3268</v>
      </c>
      <c r="B86" s="74"/>
      <c r="C86" s="74"/>
      <c r="D86" s="74"/>
      <c r="E86" s="74"/>
      <c r="F86" s="12"/>
      <c r="G86" s="12"/>
    </row>
    <row r="87" spans="1:7" ht="15.75" x14ac:dyDescent="0.2">
      <c r="A87" s="75"/>
      <c r="B87" s="76"/>
      <c r="C87" s="76"/>
      <c r="D87" s="76"/>
      <c r="E87" s="77"/>
      <c r="F87" s="12"/>
      <c r="G87" s="12"/>
    </row>
    <row r="88" spans="1:7" x14ac:dyDescent="0.2">
      <c r="A88" s="17" t="s">
        <v>3220</v>
      </c>
      <c r="B88" s="10" t="s">
        <v>3221</v>
      </c>
      <c r="C88" s="8" t="s">
        <v>996</v>
      </c>
      <c r="D88" s="8" t="s">
        <v>3218</v>
      </c>
      <c r="E88" s="18" t="s">
        <v>495</v>
      </c>
      <c r="F88" s="12"/>
      <c r="G88" s="12"/>
    </row>
    <row r="89" spans="1:7" ht="13.5" thickBot="1" x14ac:dyDescent="0.25">
      <c r="A89" s="17" t="s">
        <v>3239</v>
      </c>
      <c r="B89" s="7" t="s">
        <v>3240</v>
      </c>
      <c r="C89" s="50" t="s">
        <v>2578</v>
      </c>
      <c r="D89" s="19" t="s">
        <v>3242</v>
      </c>
      <c r="E89" s="20"/>
      <c r="F89" s="12"/>
      <c r="G89" s="12"/>
    </row>
    <row r="90" spans="1:7" x14ac:dyDescent="0.2">
      <c r="A90" s="12"/>
      <c r="B90" s="12"/>
      <c r="C90" s="12"/>
      <c r="D90" s="12"/>
      <c r="E90" s="12"/>
      <c r="F90" s="12"/>
      <c r="G90" s="12"/>
    </row>
    <row r="91" spans="1:7" ht="15.75" x14ac:dyDescent="0.25">
      <c r="A91" s="74" t="s">
        <v>3269</v>
      </c>
      <c r="B91" s="74"/>
      <c r="C91" s="74"/>
      <c r="D91" s="74"/>
      <c r="E91" s="74"/>
      <c r="F91" s="12"/>
      <c r="G91" s="12"/>
    </row>
    <row r="92" spans="1:7" x14ac:dyDescent="0.2">
      <c r="A92" s="17" t="s">
        <v>3220</v>
      </c>
      <c r="B92" s="10" t="s">
        <v>3221</v>
      </c>
      <c r="C92" s="8" t="s">
        <v>996</v>
      </c>
      <c r="D92" s="8" t="s">
        <v>3218</v>
      </c>
      <c r="E92" s="18" t="s">
        <v>495</v>
      </c>
      <c r="F92" s="12"/>
      <c r="G92" s="12"/>
    </row>
    <row r="93" spans="1:7" x14ac:dyDescent="0.2">
      <c r="A93" s="17" t="s">
        <v>3239</v>
      </c>
      <c r="B93" s="10" t="s">
        <v>3246</v>
      </c>
      <c r="C93" s="39" t="s">
        <v>3253</v>
      </c>
      <c r="D93" s="8" t="s">
        <v>3254</v>
      </c>
      <c r="E93" s="18"/>
      <c r="F93" s="12"/>
      <c r="G93" s="12"/>
    </row>
    <row r="94" spans="1:7" x14ac:dyDescent="0.2">
      <c r="A94" s="17" t="s">
        <v>3220</v>
      </c>
      <c r="B94" s="10" t="s">
        <v>3221</v>
      </c>
      <c r="C94" s="8" t="s">
        <v>996</v>
      </c>
      <c r="D94" s="8" t="s">
        <v>3218</v>
      </c>
      <c r="E94" s="18" t="s">
        <v>495</v>
      </c>
      <c r="F94" s="12"/>
      <c r="G94" s="12"/>
    </row>
    <row r="95" spans="1:7" x14ac:dyDescent="0.2">
      <c r="A95" s="17" t="s">
        <v>3239</v>
      </c>
      <c r="B95" s="10" t="s">
        <v>3244</v>
      </c>
      <c r="C95" s="37" t="s">
        <v>3250</v>
      </c>
      <c r="D95" s="8" t="s">
        <v>3251</v>
      </c>
      <c r="E95" s="18"/>
      <c r="F95" s="12"/>
      <c r="G95" s="12"/>
    </row>
    <row r="96" spans="1:7" ht="13.5" thickBot="1" x14ac:dyDescent="0.25">
      <c r="A96" s="17" t="s">
        <v>3220</v>
      </c>
      <c r="B96" s="10" t="s">
        <v>3221</v>
      </c>
      <c r="C96" s="8" t="s">
        <v>996</v>
      </c>
      <c r="D96" s="8" t="s">
        <v>3218</v>
      </c>
      <c r="E96" s="18" t="s">
        <v>495</v>
      </c>
      <c r="F96" s="12"/>
      <c r="G96" s="12"/>
    </row>
    <row r="97" spans="1:7" ht="13.5" thickBot="1" x14ac:dyDescent="0.25">
      <c r="A97" s="17" t="s">
        <v>3239</v>
      </c>
      <c r="B97" s="10" t="s">
        <v>3245</v>
      </c>
      <c r="C97" s="42" t="s">
        <v>2576</v>
      </c>
      <c r="D97" s="40" t="s">
        <v>3252</v>
      </c>
      <c r="E97" s="20"/>
      <c r="F97" s="12"/>
      <c r="G97" s="12"/>
    </row>
    <row r="98" spans="1:7" x14ac:dyDescent="0.2">
      <c r="A98" s="9"/>
      <c r="B98" s="9"/>
      <c r="C98" s="13"/>
      <c r="D98" s="13"/>
      <c r="E98" s="13"/>
      <c r="F98" s="12"/>
      <c r="G98" s="12"/>
    </row>
    <row r="99" spans="1:7" ht="15.75" x14ac:dyDescent="0.25">
      <c r="A99" s="74" t="s">
        <v>3270</v>
      </c>
      <c r="B99" s="74"/>
      <c r="C99" s="74"/>
      <c r="D99" s="74"/>
      <c r="E99" s="74"/>
      <c r="F99" s="12"/>
      <c r="G99" s="12"/>
    </row>
    <row r="100" spans="1:7" x14ac:dyDescent="0.2">
      <c r="A100" s="10" t="s">
        <v>3220</v>
      </c>
      <c r="B100" s="10" t="s">
        <v>3221</v>
      </c>
      <c r="C100" s="8" t="s">
        <v>996</v>
      </c>
      <c r="D100" s="8" t="s">
        <v>3218</v>
      </c>
      <c r="E100" s="8" t="s">
        <v>495</v>
      </c>
      <c r="F100" s="12"/>
      <c r="G100" s="12"/>
    </row>
    <row r="101" spans="1:7" x14ac:dyDescent="0.2">
      <c r="A101" s="17" t="s">
        <v>3239</v>
      </c>
      <c r="B101" s="10" t="s">
        <v>3247</v>
      </c>
      <c r="C101" s="36" t="s">
        <v>2566</v>
      </c>
      <c r="D101" s="8" t="s">
        <v>3255</v>
      </c>
      <c r="E101" s="8"/>
      <c r="F101" s="12"/>
      <c r="G101" s="12"/>
    </row>
    <row r="102" spans="1:7" x14ac:dyDescent="0.2">
      <c r="A102" s="10" t="s">
        <v>3220</v>
      </c>
      <c r="B102" s="10" t="s">
        <v>3221</v>
      </c>
      <c r="C102" s="8" t="s">
        <v>996</v>
      </c>
      <c r="D102" s="8" t="s">
        <v>3218</v>
      </c>
      <c r="E102" s="8" t="s">
        <v>495</v>
      </c>
      <c r="F102" s="12"/>
      <c r="G102" s="12"/>
    </row>
    <row r="103" spans="1:7" x14ac:dyDescent="0.2">
      <c r="A103" s="17" t="s">
        <v>3239</v>
      </c>
      <c r="B103" s="10" t="s">
        <v>3248</v>
      </c>
      <c r="C103" s="36" t="s">
        <v>3256</v>
      </c>
      <c r="D103" s="8" t="s">
        <v>3257</v>
      </c>
      <c r="E103" s="8"/>
      <c r="F103" s="12"/>
      <c r="G103" s="12"/>
    </row>
    <row r="104" spans="1:7" x14ac:dyDescent="0.2">
      <c r="A104" s="10" t="s">
        <v>3220</v>
      </c>
      <c r="B104" s="10" t="s">
        <v>3221</v>
      </c>
      <c r="C104" s="8" t="s">
        <v>996</v>
      </c>
      <c r="D104" s="8" t="s">
        <v>3218</v>
      </c>
      <c r="E104" s="8" t="s">
        <v>495</v>
      </c>
      <c r="F104" s="12"/>
      <c r="G104" s="12"/>
    </row>
    <row r="105" spans="1:7" ht="13.5" thickBot="1" x14ac:dyDescent="0.25">
      <c r="A105" s="17" t="s">
        <v>3239</v>
      </c>
      <c r="B105" s="10" t="s">
        <v>3249</v>
      </c>
      <c r="C105" s="50" t="s">
        <v>2578</v>
      </c>
      <c r="D105" s="19" t="s">
        <v>3242</v>
      </c>
      <c r="E105" s="8"/>
      <c r="F105" s="12"/>
      <c r="G105" s="12"/>
    </row>
    <row r="106" spans="1:7" x14ac:dyDescent="0.2">
      <c r="A106" s="10" t="s">
        <v>3220</v>
      </c>
      <c r="B106" s="10" t="s">
        <v>3221</v>
      </c>
      <c r="C106" s="8" t="s">
        <v>996</v>
      </c>
      <c r="D106" s="8" t="s">
        <v>3218</v>
      </c>
      <c r="E106" s="8" t="s">
        <v>495</v>
      </c>
      <c r="F106" s="12"/>
      <c r="G106" s="12"/>
    </row>
    <row r="107" spans="1:7" x14ac:dyDescent="0.2">
      <c r="A107" s="10"/>
      <c r="B107" s="10"/>
      <c r="C107" s="8"/>
      <c r="D107" s="8"/>
      <c r="E107" s="8"/>
      <c r="F107" s="12"/>
      <c r="G107" s="12"/>
    </row>
    <row r="108" spans="1:7" x14ac:dyDescent="0.2">
      <c r="A108" s="10" t="s">
        <v>3220</v>
      </c>
      <c r="B108" s="10" t="s">
        <v>3221</v>
      </c>
      <c r="C108" s="8" t="s">
        <v>996</v>
      </c>
      <c r="D108" s="8" t="s">
        <v>3218</v>
      </c>
      <c r="E108" s="8" t="s">
        <v>495</v>
      </c>
      <c r="F108" s="12"/>
      <c r="G108" s="12"/>
    </row>
    <row r="109" spans="1:7" x14ac:dyDescent="0.2">
      <c r="A109" s="10"/>
      <c r="B109" s="10"/>
      <c r="C109" s="8"/>
      <c r="D109" s="8"/>
      <c r="E109" s="8"/>
      <c r="F109" s="12"/>
      <c r="G109" s="12"/>
    </row>
    <row r="110" spans="1:7" x14ac:dyDescent="0.2">
      <c r="A110" s="10" t="s">
        <v>3220</v>
      </c>
      <c r="B110" s="10" t="s">
        <v>3221</v>
      </c>
      <c r="C110" s="8" t="s">
        <v>996</v>
      </c>
      <c r="D110" s="8" t="s">
        <v>3218</v>
      </c>
      <c r="E110" s="8" t="s">
        <v>495</v>
      </c>
      <c r="F110" s="12"/>
      <c r="G110" s="12"/>
    </row>
    <row r="111" spans="1:7" x14ac:dyDescent="0.2">
      <c r="A111" s="10"/>
      <c r="B111" s="10"/>
      <c r="C111" s="8"/>
      <c r="D111" s="8"/>
      <c r="E111" s="8"/>
      <c r="F111" s="12"/>
      <c r="G111" s="12"/>
    </row>
    <row r="112" spans="1:7" x14ac:dyDescent="0.2">
      <c r="A112" s="10" t="s">
        <v>3220</v>
      </c>
      <c r="B112" s="10" t="s">
        <v>3221</v>
      </c>
      <c r="C112" s="8" t="s">
        <v>996</v>
      </c>
      <c r="D112" s="8" t="s">
        <v>3218</v>
      </c>
      <c r="E112" s="8" t="s">
        <v>495</v>
      </c>
      <c r="F112" s="12"/>
      <c r="G112" s="12"/>
    </row>
    <row r="113" spans="1:17" x14ac:dyDescent="0.2">
      <c r="A113" s="9"/>
      <c r="B113" s="9"/>
      <c r="C113" s="13"/>
      <c r="D113" s="13"/>
      <c r="E113" s="13"/>
      <c r="F113" s="12"/>
      <c r="G113" s="12"/>
    </row>
    <row r="114" spans="1:17" x14ac:dyDescent="0.2">
      <c r="A114" s="9"/>
      <c r="B114" s="9"/>
      <c r="C114" s="13"/>
      <c r="D114" s="13"/>
      <c r="E114" s="13"/>
      <c r="F114" s="12"/>
      <c r="G114" s="12"/>
    </row>
    <row r="115" spans="1:17" ht="15.75" x14ac:dyDescent="0.25">
      <c r="A115" s="74" t="s">
        <v>3230</v>
      </c>
      <c r="B115" s="74"/>
      <c r="C115" s="74"/>
      <c r="D115" s="74"/>
      <c r="E115" s="74"/>
    </row>
    <row r="116" spans="1:17" x14ac:dyDescent="0.2">
      <c r="A116" s="8" t="s">
        <v>2513</v>
      </c>
      <c r="B116" s="8" t="s">
        <v>168</v>
      </c>
      <c r="C116" s="8" t="s">
        <v>167</v>
      </c>
      <c r="D116" s="8" t="s">
        <v>711</v>
      </c>
      <c r="E116" s="8" t="s">
        <v>996</v>
      </c>
      <c r="F116" s="8" t="s">
        <v>3218</v>
      </c>
      <c r="G116" s="8" t="s">
        <v>495</v>
      </c>
    </row>
    <row r="117" spans="1:17" x14ac:dyDescent="0.2">
      <c r="A117" s="6" t="s">
        <v>3258</v>
      </c>
      <c r="B117" s="6" t="s">
        <v>232</v>
      </c>
      <c r="C117" s="6" t="s">
        <v>745</v>
      </c>
      <c r="D117" s="6" t="s">
        <v>3259</v>
      </c>
      <c r="E117" s="47" t="s">
        <v>2578</v>
      </c>
      <c r="F117" s="6" t="s">
        <v>3242</v>
      </c>
      <c r="G117" s="6"/>
    </row>
    <row r="118" spans="1:17" x14ac:dyDescent="0.2">
      <c r="A118" s="6"/>
      <c r="B118" s="6"/>
      <c r="C118" s="6"/>
      <c r="D118" s="6"/>
      <c r="E118" s="6"/>
      <c r="F118" s="6"/>
      <c r="G118" s="6"/>
    </row>
    <row r="120" spans="1:17" x14ac:dyDescent="0.2">
      <c r="A120" s="9" t="s">
        <v>3222</v>
      </c>
      <c r="B120" s="9"/>
    </row>
    <row r="121" spans="1:17" ht="13.5" thickBot="1" x14ac:dyDescent="0.25">
      <c r="A121" s="8" t="s">
        <v>2513</v>
      </c>
      <c r="B121" s="8" t="s">
        <v>168</v>
      </c>
      <c r="C121" s="8" t="s">
        <v>167</v>
      </c>
      <c r="D121" s="8" t="s">
        <v>711</v>
      </c>
      <c r="E121" s="8" t="s">
        <v>996</v>
      </c>
      <c r="F121" s="8" t="s">
        <v>3218</v>
      </c>
      <c r="G121" s="8" t="s">
        <v>495</v>
      </c>
    </row>
    <row r="122" spans="1:17" ht="13.5" thickBot="1" x14ac:dyDescent="0.25">
      <c r="A122" s="6" t="s">
        <v>3261</v>
      </c>
      <c r="B122" s="6" t="s">
        <v>231</v>
      </c>
      <c r="C122" s="6" t="s">
        <v>721</v>
      </c>
      <c r="D122" s="6" t="s">
        <v>3260</v>
      </c>
      <c r="E122" s="49" t="s">
        <v>2576</v>
      </c>
      <c r="F122" s="40" t="s">
        <v>3252</v>
      </c>
      <c r="G122" s="6"/>
    </row>
    <row r="123" spans="1:17" x14ac:dyDescent="0.2">
      <c r="A123" s="6"/>
      <c r="B123" s="6"/>
      <c r="C123" s="6"/>
      <c r="D123" s="6"/>
      <c r="E123" s="6"/>
      <c r="F123" s="6"/>
      <c r="G123" s="6"/>
      <c r="K123" s="9"/>
      <c r="L123" s="9"/>
    </row>
    <row r="124" spans="1:17" x14ac:dyDescent="0.2">
      <c r="A124" s="12"/>
      <c r="B124" s="12"/>
      <c r="C124" s="12"/>
      <c r="D124" s="12"/>
      <c r="E124" s="12"/>
      <c r="F124" s="12"/>
      <c r="G124" s="12"/>
      <c r="K124" s="13"/>
      <c r="L124" s="13"/>
      <c r="M124" s="13"/>
      <c r="N124" s="13"/>
      <c r="O124" s="13"/>
      <c r="P124" s="13"/>
      <c r="Q124" s="13"/>
    </row>
    <row r="125" spans="1:17" x14ac:dyDescent="0.2">
      <c r="A125" s="12"/>
      <c r="B125" s="12"/>
      <c r="C125" s="12"/>
      <c r="D125" s="12"/>
      <c r="E125" s="12"/>
      <c r="F125" s="12"/>
      <c r="G125" s="12"/>
      <c r="K125" s="12"/>
      <c r="L125" s="12"/>
      <c r="M125" s="12"/>
      <c r="N125" s="12"/>
      <c r="O125" s="12"/>
      <c r="P125" s="12"/>
      <c r="Q125" s="12"/>
    </row>
    <row r="126" spans="1:17" x14ac:dyDescent="0.2">
      <c r="A126" s="12"/>
      <c r="B126" s="12"/>
      <c r="C126" s="12"/>
      <c r="D126" s="12"/>
      <c r="E126" s="12"/>
      <c r="F126" s="12"/>
      <c r="G126" s="12"/>
      <c r="K126" s="12"/>
      <c r="L126" s="12"/>
      <c r="M126" s="12"/>
      <c r="N126" s="12"/>
      <c r="O126" s="12"/>
      <c r="P126" s="12"/>
      <c r="Q126" s="12"/>
    </row>
    <row r="127" spans="1:17" x14ac:dyDescent="0.2">
      <c r="A127" s="13"/>
      <c r="B127" s="13"/>
      <c r="C127" s="13"/>
      <c r="D127" s="13"/>
      <c r="E127" s="13"/>
      <c r="F127" s="13"/>
      <c r="G127" s="13"/>
    </row>
    <row r="128" spans="1:17" ht="15.75" x14ac:dyDescent="0.2">
      <c r="A128" s="12"/>
      <c r="B128" s="12"/>
      <c r="C128" s="12"/>
      <c r="D128" s="12"/>
      <c r="E128" s="12"/>
      <c r="F128" s="12"/>
      <c r="G128" s="12"/>
      <c r="K128" s="16"/>
      <c r="L128" s="12"/>
      <c r="M128" s="12"/>
      <c r="N128" s="12"/>
      <c r="O128" s="12"/>
    </row>
    <row r="129" spans="1:15" x14ac:dyDescent="0.2">
      <c r="K129" s="9"/>
      <c r="L129" s="9"/>
      <c r="M129" s="13"/>
      <c r="N129" s="13"/>
      <c r="O129" s="13"/>
    </row>
    <row r="130" spans="1:15" x14ac:dyDescent="0.2">
      <c r="B130" s="9"/>
      <c r="C130" s="9"/>
      <c r="K130" s="9"/>
      <c r="L130" s="9"/>
      <c r="M130" s="13"/>
      <c r="N130" s="13"/>
      <c r="O130" s="13"/>
    </row>
    <row r="131" spans="1:15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K131" s="9"/>
      <c r="L131" s="9"/>
      <c r="M131" s="13"/>
      <c r="N131" s="13"/>
      <c r="O131" s="13"/>
    </row>
    <row r="132" spans="1:15" x14ac:dyDescent="0.2">
      <c r="B132" s="12"/>
      <c r="C132" s="12"/>
      <c r="D132" s="12"/>
      <c r="E132" s="12"/>
      <c r="F132" s="12"/>
      <c r="G132" s="12"/>
      <c r="H132" s="12"/>
      <c r="I132" s="12"/>
      <c r="K132" s="9"/>
      <c r="L132" s="9"/>
      <c r="M132" s="13"/>
      <c r="N132" s="13"/>
      <c r="O132" s="13"/>
    </row>
    <row r="133" spans="1:15" ht="13.7" customHeight="1" x14ac:dyDescent="0.2">
      <c r="B133" s="12"/>
      <c r="C133" s="12"/>
      <c r="D133" s="12"/>
      <c r="E133" s="12"/>
      <c r="F133" s="12"/>
      <c r="G133" s="12"/>
      <c r="H133" s="12"/>
      <c r="I133" s="12"/>
      <c r="K133" s="9"/>
      <c r="L133" s="9"/>
      <c r="M133" s="13"/>
      <c r="N133" s="13"/>
      <c r="O133" s="13"/>
    </row>
    <row r="134" spans="1:15" x14ac:dyDescent="0.2">
      <c r="C134" s="12"/>
      <c r="D134" s="12"/>
      <c r="E134" s="12"/>
      <c r="F134" s="12"/>
      <c r="G134" s="12"/>
      <c r="H134" s="12"/>
      <c r="I134" s="12"/>
      <c r="K134" s="9"/>
      <c r="L134" s="9"/>
      <c r="M134" s="13"/>
      <c r="N134" s="13"/>
      <c r="O134" s="13"/>
    </row>
    <row r="135" spans="1:15" x14ac:dyDescent="0.2">
      <c r="C135" s="12"/>
      <c r="D135" s="12"/>
      <c r="E135" s="12"/>
      <c r="F135" s="12"/>
      <c r="G135" s="12"/>
      <c r="H135" s="12"/>
      <c r="I135" s="12"/>
    </row>
    <row r="136" spans="1:15" x14ac:dyDescent="0.2">
      <c r="C136" s="12"/>
      <c r="D136" s="12"/>
      <c r="E136" s="12"/>
      <c r="F136" s="12"/>
      <c r="G136" s="12"/>
      <c r="H136" s="12"/>
      <c r="I136" s="12"/>
    </row>
    <row r="137" spans="1:15" x14ac:dyDescent="0.2">
      <c r="C137" s="12"/>
      <c r="D137" s="12"/>
      <c r="E137" s="12"/>
      <c r="F137" s="12"/>
      <c r="G137" s="12"/>
      <c r="H137" s="12"/>
      <c r="I137" s="12"/>
    </row>
    <row r="138" spans="1:15" x14ac:dyDescent="0.2">
      <c r="C138" s="12"/>
      <c r="D138" s="12"/>
      <c r="E138" s="12"/>
      <c r="F138" s="12"/>
      <c r="G138" s="12"/>
      <c r="H138" s="12"/>
      <c r="I138" s="12"/>
      <c r="N138" s="3"/>
    </row>
    <row r="139" spans="1:15" x14ac:dyDescent="0.2">
      <c r="C139" s="12"/>
      <c r="D139" s="12"/>
      <c r="E139" s="12"/>
      <c r="F139" s="12"/>
      <c r="G139" s="12"/>
      <c r="H139" s="12"/>
      <c r="I139" s="12"/>
    </row>
    <row r="140" spans="1:15" ht="15" x14ac:dyDescent="0.2">
      <c r="C140" s="12"/>
      <c r="D140" s="12"/>
      <c r="E140" s="12"/>
      <c r="F140" s="12"/>
      <c r="G140" s="14"/>
      <c r="H140" s="12"/>
      <c r="I140" s="12"/>
    </row>
    <row r="141" spans="1:15" x14ac:dyDescent="0.2">
      <c r="C141" s="12"/>
      <c r="D141" s="12"/>
      <c r="E141" s="12"/>
      <c r="F141" s="12"/>
      <c r="G141" s="12"/>
      <c r="H141" s="12"/>
      <c r="I141" s="12"/>
    </row>
    <row r="142" spans="1:15" x14ac:dyDescent="0.2">
      <c r="C142" s="12"/>
      <c r="D142" s="12"/>
      <c r="E142" s="12"/>
      <c r="F142" s="12"/>
      <c r="G142" s="12"/>
      <c r="H142" s="12"/>
      <c r="I142" s="12"/>
    </row>
    <row r="143" spans="1:15" x14ac:dyDescent="0.2">
      <c r="C143" s="12"/>
      <c r="D143" s="12"/>
      <c r="E143" s="12"/>
      <c r="F143" s="12"/>
      <c r="G143" s="12"/>
      <c r="H143" s="12"/>
      <c r="I143" s="12"/>
    </row>
    <row r="144" spans="1:15" x14ac:dyDescent="0.2">
      <c r="C144" s="12"/>
      <c r="D144" s="12"/>
      <c r="E144" s="12"/>
      <c r="F144" s="12"/>
      <c r="G144" s="12"/>
      <c r="H144" s="12"/>
      <c r="I144" s="12"/>
    </row>
    <row r="145" spans="3:9" x14ac:dyDescent="0.2">
      <c r="C145" s="12"/>
      <c r="D145" s="12"/>
      <c r="E145" s="12"/>
      <c r="F145" s="12"/>
      <c r="G145" s="12"/>
      <c r="H145" s="12"/>
      <c r="I145" s="12"/>
    </row>
    <row r="146" spans="3:9" x14ac:dyDescent="0.2">
      <c r="C146" s="12"/>
      <c r="D146" s="12"/>
      <c r="E146" s="12"/>
      <c r="F146" s="12"/>
      <c r="G146" s="12"/>
      <c r="H146" s="12"/>
      <c r="I146" s="12"/>
    </row>
    <row r="147" spans="3:9" x14ac:dyDescent="0.2">
      <c r="C147" s="12"/>
      <c r="D147" s="12"/>
      <c r="E147" s="12"/>
      <c r="F147" s="12"/>
      <c r="G147" s="12"/>
      <c r="H147" s="12"/>
      <c r="I147" s="12"/>
    </row>
    <row r="148" spans="3:9" x14ac:dyDescent="0.2">
      <c r="C148" s="12"/>
      <c r="D148" s="12"/>
      <c r="E148" s="12"/>
      <c r="F148" s="12"/>
      <c r="G148" s="12"/>
      <c r="H148" s="12"/>
      <c r="I148" s="12"/>
    </row>
    <row r="149" spans="3:9" x14ac:dyDescent="0.2">
      <c r="C149" s="12"/>
      <c r="D149" s="12"/>
      <c r="E149" s="12"/>
      <c r="F149" s="12"/>
      <c r="G149" s="12"/>
      <c r="H149" s="12"/>
      <c r="I149" s="12"/>
    </row>
    <row r="150" spans="3:9" x14ac:dyDescent="0.2">
      <c r="C150" s="12"/>
      <c r="D150" s="12"/>
      <c r="E150" s="12"/>
      <c r="F150" s="12"/>
      <c r="G150" s="12"/>
      <c r="H150" s="12"/>
      <c r="I150" s="12"/>
    </row>
    <row r="151" spans="3:9" x14ac:dyDescent="0.2">
      <c r="C151" s="12"/>
      <c r="D151" s="12"/>
      <c r="E151" s="12"/>
      <c r="F151" s="12"/>
      <c r="G151" s="12"/>
      <c r="H151" s="12"/>
      <c r="I151" s="12"/>
    </row>
    <row r="152" spans="3:9" x14ac:dyDescent="0.2">
      <c r="C152" s="12"/>
      <c r="D152" s="12"/>
      <c r="E152" s="12"/>
      <c r="F152" s="12"/>
      <c r="G152" s="12"/>
      <c r="H152" s="12"/>
      <c r="I152" s="12"/>
    </row>
    <row r="153" spans="3:9" x14ac:dyDescent="0.2">
      <c r="C153" s="12"/>
      <c r="D153" s="12"/>
      <c r="E153" s="12"/>
      <c r="F153" s="12"/>
      <c r="G153" s="12"/>
      <c r="H153" s="12"/>
      <c r="I153" s="12"/>
    </row>
    <row r="154" spans="3:9" x14ac:dyDescent="0.2">
      <c r="C154" s="12"/>
      <c r="D154" s="12"/>
      <c r="E154" s="12"/>
      <c r="F154" s="12"/>
      <c r="G154" s="12"/>
      <c r="H154" s="12"/>
      <c r="I154" s="12"/>
    </row>
    <row r="155" spans="3:9" x14ac:dyDescent="0.2">
      <c r="C155" s="12"/>
      <c r="D155" s="12"/>
      <c r="E155" s="12"/>
      <c r="F155" s="12"/>
      <c r="G155" s="12"/>
      <c r="H155" s="12"/>
      <c r="I155" s="12"/>
    </row>
    <row r="156" spans="3:9" x14ac:dyDescent="0.2">
      <c r="C156" s="12"/>
      <c r="D156" s="12"/>
      <c r="E156" s="12"/>
      <c r="F156" s="12"/>
      <c r="G156" s="12"/>
      <c r="H156" s="12"/>
      <c r="I156" s="12"/>
    </row>
    <row r="157" spans="3:9" x14ac:dyDescent="0.2">
      <c r="C157" s="12"/>
      <c r="D157" s="12"/>
      <c r="E157" s="12"/>
      <c r="F157" s="12"/>
      <c r="G157" s="12"/>
      <c r="H157" s="12"/>
      <c r="I157" s="12"/>
    </row>
    <row r="158" spans="3:9" x14ac:dyDescent="0.2">
      <c r="C158" s="12"/>
      <c r="D158" s="12"/>
      <c r="E158" s="12"/>
      <c r="F158" s="12"/>
      <c r="G158" s="12"/>
      <c r="H158" s="12"/>
      <c r="I158" s="12"/>
    </row>
    <row r="159" spans="3:9" x14ac:dyDescent="0.2">
      <c r="C159" s="12"/>
      <c r="D159" s="12"/>
      <c r="E159" s="12"/>
      <c r="F159" s="12"/>
      <c r="G159" s="12"/>
      <c r="H159" s="12"/>
      <c r="I159" s="12"/>
    </row>
    <row r="160" spans="3:9" x14ac:dyDescent="0.2">
      <c r="C160" s="12"/>
      <c r="D160" s="12"/>
      <c r="E160" s="12"/>
      <c r="F160" s="12"/>
      <c r="G160" s="12"/>
      <c r="H160" s="12"/>
      <c r="I160" s="12"/>
    </row>
    <row r="161" spans="3:9" x14ac:dyDescent="0.2">
      <c r="C161" s="12"/>
      <c r="D161" s="12"/>
      <c r="E161" s="12"/>
      <c r="F161" s="12"/>
      <c r="G161" s="12"/>
      <c r="H161" s="12"/>
      <c r="I161" s="12"/>
    </row>
    <row r="162" spans="3:9" x14ac:dyDescent="0.2">
      <c r="C162" s="12"/>
      <c r="D162" s="12"/>
      <c r="E162" s="12"/>
      <c r="F162" s="12"/>
      <c r="G162" s="12"/>
      <c r="H162" s="12"/>
      <c r="I162" s="12"/>
    </row>
    <row r="163" spans="3:9" x14ac:dyDescent="0.2">
      <c r="C163" s="12"/>
      <c r="D163" s="12"/>
      <c r="E163" s="12"/>
      <c r="F163" s="12"/>
      <c r="G163" s="12"/>
      <c r="H163" s="12"/>
      <c r="I163" s="12"/>
    </row>
    <row r="164" spans="3:9" x14ac:dyDescent="0.2">
      <c r="C164" s="12"/>
      <c r="D164" s="12"/>
      <c r="E164" s="12"/>
      <c r="F164" s="12"/>
      <c r="G164" s="12"/>
      <c r="H164" s="12"/>
      <c r="I164" s="12"/>
    </row>
    <row r="165" spans="3:9" x14ac:dyDescent="0.2">
      <c r="C165" s="12"/>
      <c r="D165" s="12"/>
      <c r="E165" s="12"/>
      <c r="F165" s="12"/>
      <c r="G165" s="12"/>
      <c r="H165" s="12"/>
      <c r="I165" s="12"/>
    </row>
    <row r="166" spans="3:9" x14ac:dyDescent="0.2">
      <c r="C166" s="12"/>
      <c r="D166" s="12"/>
      <c r="E166" s="12"/>
      <c r="F166" s="12"/>
      <c r="G166" s="12"/>
      <c r="H166" s="12"/>
      <c r="I166" s="12"/>
    </row>
    <row r="167" spans="3:9" x14ac:dyDescent="0.2">
      <c r="C167" s="12"/>
      <c r="D167" s="12"/>
      <c r="E167" s="12"/>
      <c r="F167" s="12"/>
      <c r="G167" s="12"/>
      <c r="H167" s="12"/>
      <c r="I167" s="12"/>
    </row>
    <row r="168" spans="3:9" x14ac:dyDescent="0.2">
      <c r="C168" s="12"/>
      <c r="D168" s="12"/>
      <c r="E168" s="12"/>
      <c r="F168" s="12"/>
      <c r="G168" s="12"/>
      <c r="H168" s="12"/>
      <c r="I168" s="12"/>
    </row>
    <row r="169" spans="3:9" x14ac:dyDescent="0.2">
      <c r="C169" s="12"/>
      <c r="D169" s="12"/>
      <c r="E169" s="12"/>
      <c r="F169" s="12"/>
      <c r="G169" s="12"/>
      <c r="H169" s="12"/>
      <c r="I169" s="12"/>
    </row>
    <row r="170" spans="3:9" x14ac:dyDescent="0.2">
      <c r="C170" s="12"/>
      <c r="D170" s="12"/>
      <c r="E170" s="12"/>
      <c r="F170" s="12"/>
      <c r="G170" s="12"/>
      <c r="H170" s="12"/>
      <c r="I170" s="12"/>
    </row>
    <row r="171" spans="3:9" x14ac:dyDescent="0.2">
      <c r="C171" s="12"/>
      <c r="D171" s="12"/>
      <c r="E171" s="12"/>
      <c r="F171" s="12"/>
      <c r="G171" s="12"/>
      <c r="H171" s="12"/>
      <c r="I171" s="12"/>
    </row>
    <row r="172" spans="3:9" x14ac:dyDescent="0.2">
      <c r="C172" s="12"/>
      <c r="D172" s="12"/>
      <c r="E172" s="12"/>
      <c r="F172" s="12"/>
      <c r="G172" s="12"/>
      <c r="H172" s="12"/>
      <c r="I172" s="12"/>
    </row>
  </sheetData>
  <mergeCells count="16">
    <mergeCell ref="A91:E91"/>
    <mergeCell ref="A99:E99"/>
    <mergeCell ref="A115:E115"/>
    <mergeCell ref="A59:E59"/>
    <mergeCell ref="A63:E63"/>
    <mergeCell ref="A71:E71"/>
    <mergeCell ref="A86:E86"/>
    <mergeCell ref="A1:E1"/>
    <mergeCell ref="A3:E3"/>
    <mergeCell ref="A5:E5"/>
    <mergeCell ref="A9:E9"/>
    <mergeCell ref="A10:E10"/>
    <mergeCell ref="A12:E12"/>
    <mergeCell ref="A25:E25"/>
    <mergeCell ref="A36:E36"/>
    <mergeCell ref="A47:E47"/>
  </mergeCells>
  <hyperlinks>
    <hyperlink ref="C7" r:id="rId1" xr:uid="{49D8626D-F1B6-44DD-AEF3-3C4BE4F3F729}"/>
    <hyperlink ref="C14" r:id="rId2" xr:uid="{8736BA55-4F5C-4ED6-8B59-75BCD3F1593B}"/>
    <hyperlink ref="C77" r:id="rId3" xr:uid="{8479C564-9505-48EA-BDCD-C371F7E15D14}"/>
    <hyperlink ref="C89" r:id="rId4" xr:uid="{0890082A-B0DF-46BD-B7A7-7A97DD33EA98}"/>
    <hyperlink ref="E117" r:id="rId5" xr:uid="{09005ED5-E311-4E5D-98CD-D3388B2B5E53}"/>
    <hyperlink ref="C105" r:id="rId6" xr:uid="{59C5BC7D-261C-460E-95BA-461BAEFADE49}"/>
    <hyperlink ref="C61" r:id="rId7" xr:uid="{A8C69680-D37F-47E1-AA6D-61479B40DF0D}"/>
  </hyperlinks>
  <pageMargins left="0.74803149606299213" right="0.74803149606299213" top="0.98425196850393704" bottom="0.98425196850393704" header="0.51181102362204722" footer="0.51181102362204722"/>
  <pageSetup paperSize="9" scale="80" orientation="landscape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Listespunta</vt:lpstr>
      <vt:lpstr>Foglio2</vt:lpstr>
      <vt:lpstr>Elenco con mail</vt:lpstr>
      <vt:lpstr>Elenco con mail (2)</vt:lpstr>
      <vt:lpstr> COSTITUZIONE AFT</vt:lpstr>
      <vt:lpstr>' COSTITUZIONE AFT'!Area_stampa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t.visone</dc:creator>
  <cp:lastModifiedBy>Martina Esposito</cp:lastModifiedBy>
  <cp:lastPrinted>2020-06-26T13:07:37Z</cp:lastPrinted>
  <dcterms:created xsi:type="dcterms:W3CDTF">2014-12-04T12:31:33Z</dcterms:created>
  <dcterms:modified xsi:type="dcterms:W3CDTF">2025-09-30T12:36:13Z</dcterms:modified>
</cp:coreProperties>
</file>