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e\Desktop\"/>
    </mc:Choice>
  </mc:AlternateContent>
  <bookViews>
    <workbookView xWindow="1845" yWindow="1845" windowWidth="21600" windowHeight="11145"/>
  </bookViews>
  <sheets>
    <sheet name="Foglio1" sheetId="1" r:id="rId1"/>
  </sheets>
  <definedNames>
    <definedName name="_xlnm._FilterDatabase" localSheetId="0" hidden="1">Foglio1!$A$2:$N$57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N38" i="1" l="1"/>
  <c r="N6" i="1"/>
  <c r="N35" i="1" l="1"/>
  <c r="N57" i="1"/>
  <c r="N27" i="1"/>
  <c r="N24" i="1"/>
  <c r="N29" i="1" l="1"/>
  <c r="N50" i="1" l="1"/>
  <c r="N51" i="1"/>
  <c r="N45" i="1"/>
  <c r="N46" i="1"/>
  <c r="N28" i="1" l="1"/>
  <c r="N30" i="1"/>
  <c r="N31" i="1"/>
  <c r="N21" i="1"/>
  <c r="N23" i="1"/>
  <c r="N5" i="1"/>
  <c r="N7" i="1"/>
  <c r="N22" i="1"/>
  <c r="N4" i="1"/>
  <c r="N47" i="1"/>
  <c r="N20" i="1"/>
  <c r="N10" i="1"/>
  <c r="N11" i="1"/>
  <c r="N12" i="1"/>
  <c r="N13" i="1"/>
  <c r="N15" i="1"/>
  <c r="N16" i="1"/>
  <c r="N25" i="1"/>
  <c r="N40" i="1"/>
  <c r="N3" i="1"/>
  <c r="N41" i="1"/>
  <c r="N43" i="1"/>
  <c r="N42" i="1"/>
  <c r="N48" i="1"/>
  <c r="N49" i="1"/>
  <c r="N52" i="1"/>
  <c r="N53" i="1"/>
  <c r="N54" i="1"/>
  <c r="N55" i="1"/>
  <c r="N56" i="1"/>
  <c r="N34" i="1"/>
  <c r="N19" i="1"/>
  <c r="N9" i="1"/>
  <c r="N39" i="1"/>
</calcChain>
</file>

<file path=xl/sharedStrings.xml><?xml version="1.0" encoding="utf-8"?>
<sst xmlns="http://schemas.openxmlformats.org/spreadsheetml/2006/main" count="134" uniqueCount="64">
  <si>
    <t>STRUTTURA</t>
  </si>
  <si>
    <t>UOC ASSISTENZA PSICOLOGICA INTEGRATA DELLA DONNA E DEL BAMBINO</t>
  </si>
  <si>
    <t>UOC MEDICINA LEGALE PUBBLICA VALUTATIVA</t>
  </si>
  <si>
    <t>UOC COORDINAMENTO SOCIO SANITARIO</t>
  </si>
  <si>
    <t>UOC GESTIONE ECONOMICA E FINANZIARIA</t>
  </si>
  <si>
    <t>UOC AFFARI LEGALI</t>
  </si>
  <si>
    <t>UOC AFFARI GENERALI</t>
  </si>
  <si>
    <t>UOC ACQUISIZIONE BENI E SERVIZI</t>
  </si>
  <si>
    <t>UOC GESTIONE RISORSE UMANE</t>
  </si>
  <si>
    <t>UOC PREVENZIONE E PROTEZIONE</t>
  </si>
  <si>
    <t xml:space="preserve">UOC RELAZIONI CON IL PUBBLICO </t>
  </si>
  <si>
    <t>UOC RISK MANAGEMENT</t>
  </si>
  <si>
    <t>UOC CONTROLLO DI GESTIONE</t>
  </si>
  <si>
    <t>UOSD ALPI</t>
  </si>
  <si>
    <t>OO.RR AREA NOLANA</t>
  </si>
  <si>
    <t>OO.RR AREA STABIESE</t>
  </si>
  <si>
    <t>OO.RR PENISOLA SORRENTINA</t>
  </si>
  <si>
    <t>DIPARTIMENTO DI PREVENZIONE</t>
  </si>
  <si>
    <t>DIPARTIMENTO DI SALUTE MENTALE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</si>
  <si>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</si>
  <si>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</si>
  <si>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</si>
  <si>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</si>
  <si>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</si>
  <si>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</si>
  <si>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</si>
  <si>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</si>
  <si>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</si>
  <si>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</si>
  <si>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</si>
  <si>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</si>
  <si>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MEDIA</t>
  </si>
  <si>
    <t>UOC MATERNO INFANTILE AREA DISTRETTUALE</t>
  </si>
  <si>
    <t>DISTRETTO SOCIO SANITARIO34</t>
  </si>
  <si>
    <t>DISTRETTO SOCIO SANITARIO 48</t>
  </si>
  <si>
    <t>DISTRETTO SOCIO SANITARIO 49</t>
  </si>
  <si>
    <t>DISTRETTO SOCIO SANITARIO 50</t>
  </si>
  <si>
    <t>DISTRETTO SOCIO SANITARIO 51</t>
  </si>
  <si>
    <t>DISTRETTO SOCIO SANITARIO 52</t>
  </si>
  <si>
    <t>DISTRETTO SOCIO SANITARIO 53</t>
  </si>
  <si>
    <t>DISTRETTO SOCIO SANITARIO 54</t>
  </si>
  <si>
    <t>DISTRETTO SOCIO SANITARIO 55</t>
  </si>
  <si>
    <t>DISTRETTO SOCIO SANITARIO 56</t>
  </si>
  <si>
    <t>DISTRETTO SOCIO SANITARIO 57</t>
  </si>
  <si>
    <t>DISTRETTO SOCIO SANITARIO 58</t>
  </si>
  <si>
    <t>DISTRETTO SOCIO SANITARIO 59</t>
  </si>
  <si>
    <t>UOC PREVENZIONE E CURA PATOLOGIE DELLA DONNA E DEL BAMBINO</t>
  </si>
  <si>
    <t>OO.RR AREA VESUVIANA - PO DI BOSCOTRECASE</t>
  </si>
  <si>
    <t>OO.RR AREA VESUVIANA - PO MARESCA - TORRE DEL GRECO</t>
  </si>
  <si>
    <t>UOC FORMAZIONE E SVILUPPO RISORSE UMANE</t>
  </si>
  <si>
    <t>UOC Controlli Interni ed Esterni</t>
  </si>
  <si>
    <t>UOC AFFARI ISTITUZIONALI E SEGRETRIE</t>
  </si>
  <si>
    <t>UOC SISTEMI INFORMATICI</t>
  </si>
  <si>
    <t>UOC VALUTAZIONE RISORSE UMANE E PERFORMANCE</t>
  </si>
  <si>
    <t>UOC SERVIZI AMMINISTRATIVI OSPEDALIERI AREA NORD</t>
  </si>
  <si>
    <t>UOC SERVIZI AMMINISTRATIVI OSPEDALIERI AREA SUD</t>
  </si>
  <si>
    <t>COORDINAMENTO CURE DOMICILIARI</t>
  </si>
  <si>
    <t xml:space="preserve">UOC Sviluppo e Gestione Attrezzature Sanitarie </t>
  </si>
  <si>
    <t xml:space="preserve">UOC Sviluppo e Gestione Impianti Tecnologici </t>
  </si>
  <si>
    <t>UOC Valorizzazione e Manutenzione Patrimonio Immobiliare</t>
  </si>
  <si>
    <t xml:space="preserve">UOC Coordinamento Amministrativo </t>
  </si>
  <si>
    <t xml:space="preserve">UOC Servizio Governo Funzione Ospedaliera </t>
  </si>
  <si>
    <t>COORDINAMENTO FARMACEUTICO</t>
  </si>
  <si>
    <t>COORDINAMENTO CURE PRIMARIE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</si>
</sst>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5" borderId="3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3" xfId="0" applyNumberFormat="1" applyFill="1" applyBorder="1"/>
    <xf numFmtId="0" fontId="0" fillId="7" borderId="4" xfId="0" applyFill="1" applyBorder="1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10" fontId="0" fillId="0" borderId="1" xfId="0" applyNumberFormat="1" applyBorder="1"/>
    <xf numFmtId="9" fontId="0" fillId="0" borderId="5" xfId="0" applyNumberFormat="1" applyBorder="1"/>
    <xf numFmtId="9" fontId="0" fillId="0" borderId="7" xfId="0" applyNumberFormat="1" applyBorder="1"/>
    <xf numFmtId="0" fontId="0" fillId="7" borderId="0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DDDD"/>
      <color rgb="FFC36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2133600</xdr:colOff>
      <xdr:row>0</xdr:row>
      <xdr:rowOff>661987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twoCellAnchor>
  <xdr:oneCellAnchor>
    <xdr:from>
      <xdr:col>14</xdr:col>
      <xdr:colOff>0</xdr:colOff>
      <xdr:row>0</xdr:row>
      <xdr:rowOff>0</xdr:rowOff>
    </xdr:from>
    <xdr:ext cx="2133600" cy="661987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600" cy="6619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workbookViewId="0">
      <selection activeCell="L11" sqref="L11"/>
    </sheetView>
  </sheetViews>
  <sheetFormatPr defaultRowHeight="15" x14ac:dyDescent="0.25"/>
  <cols>
    <col min="1" max="1" width="68.5703125" customWidth="1"/>
    <col min="2" max="3" width="10.85546875" customWidth="1"/>
    <col min="4" max="4" width="8.7109375" customWidth="1"/>
    <col min="5" max="5" width="8.42578125" customWidth="1"/>
    <col min="6" max="6" width="9.7109375" customWidth="1"/>
    <col min="7" max="7" width="9.28515625" customWidth="1"/>
    <col min="8" max="8" width="8.28515625" bestFit="1" customWidth="1"/>
    <col min="9" max="9" width="9.140625" bestFit="1" customWidth="1"/>
    <col min="10" max="10" width="12.5703125" bestFit="1" customWidth="1"/>
    <col min="11" max="11" width="10" bestFit="1" customWidth="1"/>
    <col min="12" max="12" width="12.42578125" bestFit="1" customWidth="1"/>
    <col min="13" max="13" width="11.7109375" bestFit="1" customWidth="1"/>
  </cols>
  <sheetData>
    <row r="1" spans="1:14" ht="53.25" customHeight="1" x14ac:dyDescent="0.25"/>
    <row r="2" spans="1:14" x14ac:dyDescent="0.25">
      <c r="A2" s="5" t="s">
        <v>0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</row>
    <row r="3" spans="1:14" x14ac:dyDescent="0.25">
      <c r="A3" s="21" t="s">
        <v>2</v>
      </c>
      <c r="B3" s="9">
        <v>0.28499999999999998</v>
      </c>
      <c r="C3" s="9">
        <v>5.8000000000000003E-2</v>
      </c>
      <c r="D3" s="9">
        <v>0.33100000000000002</v>
      </c>
      <c r="E3" s="9">
        <v>0.246</v>
      </c>
      <c r="F3" s="9">
        <v>0.107</v>
      </c>
      <c r="G3" s="9">
        <v>0.22439999999999999</v>
      </c>
      <c r="H3" s="9">
        <v>0.13600000000000001</v>
      </c>
      <c r="I3" s="9">
        <v>0.72</v>
      </c>
      <c r="J3" s="9">
        <v>0.11</v>
      </c>
      <c r="K3" s="9">
        <v>0.20100000000000001</v>
      </c>
      <c r="L3" s="9">
        <v>0.27700000000000002</v>
      </c>
      <c r="M3" s="9">
        <v>0.13300000000000001</v>
      </c>
      <c r="N3" s="8">
        <f t="shared" ref="N3:N6" si="0">AVERAGE(B3:M3)</f>
        <v>0.23570000000000002</v>
      </c>
    </row>
    <row r="4" spans="1:14" x14ac:dyDescent="0.25">
      <c r="A4" s="21" t="s">
        <v>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5" t="e">
        <f>AVERAGE(B4:M4)</f>
        <v>#DIV/0!</v>
      </c>
    </row>
    <row r="5" spans="1:14" x14ac:dyDescent="0.25">
      <c r="A5" s="21" t="s">
        <v>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" t="e">
        <f>AVERAGE(B5:M5)</f>
        <v>#DIV/0!</v>
      </c>
    </row>
    <row r="6" spans="1:14" x14ac:dyDescent="0.25">
      <c r="A6" s="21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 t="e">
        <f t="shared" si="0"/>
        <v>#DIV/0!</v>
      </c>
    </row>
    <row r="7" spans="1:14" x14ac:dyDescent="0.25">
      <c r="A7" s="21" t="s">
        <v>13</v>
      </c>
      <c r="B7" s="9">
        <v>4.7E-2</v>
      </c>
      <c r="C7" s="9"/>
      <c r="D7" s="9">
        <v>9.0999999999999998E-2</v>
      </c>
      <c r="E7" s="9">
        <v>4.7E-2</v>
      </c>
      <c r="F7" s="9">
        <v>0</v>
      </c>
      <c r="G7" s="9">
        <v>0.28699999999999998</v>
      </c>
      <c r="H7" s="9">
        <v>8.6999999999999994E-2</v>
      </c>
      <c r="I7" s="9">
        <v>0.33</v>
      </c>
      <c r="J7" s="9">
        <v>4.4999999999999998E-2</v>
      </c>
      <c r="K7" s="9">
        <v>0</v>
      </c>
      <c r="L7" s="9">
        <v>4.7E-2</v>
      </c>
      <c r="M7" s="9">
        <v>0.14280000000000001</v>
      </c>
      <c r="N7" s="8">
        <f>AVERAGE(B7:M7)</f>
        <v>0.10216363636363637</v>
      </c>
    </row>
    <row r="8" spans="1:14" x14ac:dyDescent="0.25">
      <c r="A8" s="4" t="s">
        <v>0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</row>
    <row r="9" spans="1:14" x14ac:dyDescent="0.25">
      <c r="A9" s="20" t="s">
        <v>4</v>
      </c>
      <c r="B9" s="9"/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8" t="e">
        <f>AVERAGE(B9:M9)</f>
        <v>#DIV/0!</v>
      </c>
    </row>
    <row r="10" spans="1:14" x14ac:dyDescent="0.25">
      <c r="A10" s="20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8" t="e">
        <f t="shared" ref="N10:N16" si="1">AVERAGE(B10:M10)</f>
        <v>#DIV/0!</v>
      </c>
    </row>
    <row r="11" spans="1:14" x14ac:dyDescent="0.25">
      <c r="A11" s="20" t="s">
        <v>6</v>
      </c>
      <c r="B11" s="9"/>
      <c r="C11" s="14"/>
      <c r="D11" s="14"/>
      <c r="E11" s="14"/>
      <c r="F11" s="14"/>
      <c r="G11" s="14"/>
      <c r="H11" s="7"/>
      <c r="I11" s="7"/>
      <c r="J11" s="7"/>
      <c r="K11" s="7"/>
      <c r="L11" s="7"/>
      <c r="M11" s="7"/>
      <c r="N11" s="8" t="e">
        <f t="shared" si="1"/>
        <v>#DIV/0!</v>
      </c>
    </row>
    <row r="12" spans="1:14" x14ac:dyDescent="0.25">
      <c r="A12" s="20" t="s">
        <v>7</v>
      </c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 t="e">
        <f t="shared" si="1"/>
        <v>#DIV/0!</v>
      </c>
    </row>
    <row r="13" spans="1:14" x14ac:dyDescent="0.25">
      <c r="A13" s="20" t="s">
        <v>8</v>
      </c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 t="e">
        <f t="shared" si="1"/>
        <v>#DIV/0!</v>
      </c>
    </row>
    <row r="14" spans="1:14" x14ac:dyDescent="0.25">
      <c r="A14" s="20" t="s">
        <v>59</v>
      </c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4" x14ac:dyDescent="0.25">
      <c r="A15" s="20" t="s">
        <v>57</v>
      </c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 t="e">
        <f t="shared" si="1"/>
        <v>#DIV/0!</v>
      </c>
    </row>
    <row r="16" spans="1:14" x14ac:dyDescent="0.25">
      <c r="A16" s="20" t="s">
        <v>58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 t="e">
        <f t="shared" si="1"/>
        <v>#DIV/0!</v>
      </c>
    </row>
    <row r="17" spans="1:14" x14ac:dyDescent="0.25">
      <c r="A17" s="20" t="s">
        <v>60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8"/>
    </row>
    <row r="18" spans="1:14" x14ac:dyDescent="0.25">
      <c r="A18" s="4" t="s">
        <v>0</v>
      </c>
      <c r="B18" s="6" t="s">
        <v>19</v>
      </c>
      <c r="C18" s="6" t="s">
        <v>20</v>
      </c>
      <c r="D18" s="6" t="s">
        <v>21</v>
      </c>
      <c r="E18" s="6" t="s">
        <v>22</v>
      </c>
      <c r="F18" s="6" t="s">
        <v>23</v>
      </c>
      <c r="G18" s="6" t="s">
        <v>24</v>
      </c>
      <c r="H18" s="6" t="s">
        <v>25</v>
      </c>
      <c r="I18" s="6" t="s">
        <v>26</v>
      </c>
      <c r="J18" s="6" t="s">
        <v>27</v>
      </c>
      <c r="K18" s="6" t="s">
        <v>28</v>
      </c>
      <c r="L18" s="6" t="s">
        <v>29</v>
      </c>
      <c r="M18" s="6" t="s">
        <v>30</v>
      </c>
      <c r="N18" s="6" t="s">
        <v>31</v>
      </c>
    </row>
    <row r="19" spans="1:14" x14ac:dyDescent="0.25">
      <c r="A19" s="18" t="s">
        <v>9</v>
      </c>
      <c r="B19" s="9"/>
      <c r="C19" s="9">
        <v>0.107</v>
      </c>
      <c r="D19" s="9"/>
      <c r="E19" s="9">
        <v>0.19700000000000001</v>
      </c>
      <c r="F19" s="9"/>
      <c r="G19" s="9">
        <v>0.22220000000000001</v>
      </c>
      <c r="H19" s="9"/>
      <c r="I19" s="9">
        <v>0.52</v>
      </c>
      <c r="J19" s="9">
        <v>0.22</v>
      </c>
      <c r="K19" s="9"/>
      <c r="L19" s="9">
        <v>0.32700000000000001</v>
      </c>
      <c r="M19" s="9">
        <v>0.38</v>
      </c>
      <c r="N19" s="8">
        <f t="shared" ref="N19:N24" si="2">AVERAGE(B19:M19)</f>
        <v>0.28188571428571424</v>
      </c>
    </row>
    <row r="20" spans="1:14" x14ac:dyDescent="0.25">
      <c r="A20" s="18" t="s">
        <v>51</v>
      </c>
      <c r="B20" s="9">
        <v>0.2</v>
      </c>
      <c r="C20" s="9"/>
      <c r="D20" s="9">
        <v>0.34</v>
      </c>
      <c r="E20" s="9">
        <v>0.38</v>
      </c>
      <c r="F20" s="9"/>
      <c r="G20" s="9">
        <v>0.35899999999999999</v>
      </c>
      <c r="H20" s="9">
        <v>0.38</v>
      </c>
      <c r="I20" s="9"/>
      <c r="J20" s="9"/>
      <c r="K20" s="9"/>
      <c r="L20" s="9"/>
      <c r="M20" s="9"/>
      <c r="N20" s="8">
        <f t="shared" si="2"/>
        <v>0.33179999999999998</v>
      </c>
    </row>
    <row r="21" spans="1:14" x14ac:dyDescent="0.25">
      <c r="A21" s="18" t="s">
        <v>53</v>
      </c>
      <c r="B21" s="9">
        <v>0.32700000000000001</v>
      </c>
      <c r="C21" s="9">
        <v>0.125</v>
      </c>
      <c r="D21" s="9">
        <v>0.20449999999999999</v>
      </c>
      <c r="E21" s="9">
        <v>0.27300000000000002</v>
      </c>
      <c r="F21" s="9">
        <v>0.23799999999999999</v>
      </c>
      <c r="G21" s="9">
        <v>0.19700000000000001</v>
      </c>
      <c r="H21" s="9"/>
      <c r="I21" s="9"/>
      <c r="J21" s="9"/>
      <c r="K21" s="9"/>
      <c r="L21" s="9"/>
      <c r="M21" s="9"/>
      <c r="N21" s="8">
        <f t="shared" si="2"/>
        <v>0.22741666666666668</v>
      </c>
    </row>
    <row r="22" spans="1:14" ht="15.75" thickBot="1" x14ac:dyDescent="0.3">
      <c r="A22" s="18" t="s">
        <v>10</v>
      </c>
      <c r="B22" s="9">
        <v>0.09</v>
      </c>
      <c r="C22" s="9">
        <v>0.05</v>
      </c>
      <c r="D22" s="9">
        <v>0.41</v>
      </c>
      <c r="E22" s="9">
        <v>0.5</v>
      </c>
      <c r="F22" s="9">
        <v>0.04</v>
      </c>
      <c r="G22" s="9">
        <v>0.05</v>
      </c>
      <c r="H22" s="9">
        <v>0.12</v>
      </c>
      <c r="I22" s="9">
        <v>0.34</v>
      </c>
      <c r="J22" s="9">
        <v>0.35</v>
      </c>
      <c r="K22" s="9">
        <v>0.33</v>
      </c>
      <c r="L22" s="9">
        <v>0.12</v>
      </c>
      <c r="M22" s="9">
        <v>7.0000000000000007E-2</v>
      </c>
      <c r="N22" s="8">
        <f t="shared" si="2"/>
        <v>0.20583333333333334</v>
      </c>
    </row>
    <row r="23" spans="1:14" ht="15.75" thickBot="1" x14ac:dyDescent="0.3">
      <c r="A23" s="19" t="s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6" t="e">
        <f t="shared" si="2"/>
        <v>#DIV/0!</v>
      </c>
    </row>
    <row r="24" spans="1:14" x14ac:dyDescent="0.25">
      <c r="A24" s="18" t="s">
        <v>50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8" t="e">
        <f t="shared" si="2"/>
        <v>#DIV/0!</v>
      </c>
    </row>
    <row r="25" spans="1:14" x14ac:dyDescent="0.25">
      <c r="A25" s="18" t="s">
        <v>52</v>
      </c>
      <c r="B25" s="9">
        <v>0.1</v>
      </c>
      <c r="C25" s="9">
        <v>6.25E-2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8">
        <f>AVERAGE(B25:M25)</f>
        <v>8.1250000000000003E-2</v>
      </c>
    </row>
    <row r="26" spans="1:14" x14ac:dyDescent="0.25">
      <c r="A26" s="4" t="s">
        <v>0</v>
      </c>
      <c r="B26" s="6" t="s">
        <v>19</v>
      </c>
      <c r="C26" s="6" t="s">
        <v>20</v>
      </c>
      <c r="D26" s="6" t="s">
        <v>21</v>
      </c>
      <c r="E26" s="6" t="s">
        <v>22</v>
      </c>
      <c r="F26" s="6" t="s">
        <v>23</v>
      </c>
      <c r="G26" s="6" t="s">
        <v>24</v>
      </c>
      <c r="H26" s="6" t="s">
        <v>25</v>
      </c>
      <c r="I26" s="6" t="s">
        <v>26</v>
      </c>
      <c r="J26" s="6" t="s">
        <v>27</v>
      </c>
      <c r="K26" s="6" t="s">
        <v>28</v>
      </c>
      <c r="L26" s="6" t="s">
        <v>29</v>
      </c>
      <c r="M26" s="6" t="s">
        <v>30</v>
      </c>
      <c r="N26" s="6" t="s">
        <v>31</v>
      </c>
    </row>
    <row r="27" spans="1:14" x14ac:dyDescent="0.25">
      <c r="A27" s="1" t="s">
        <v>14</v>
      </c>
      <c r="B27" s="9">
        <v>1.26E-2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8">
        <f t="shared" ref="N27:N37" si="3">AVERAGE(B27:M27)</f>
        <v>1.26E-2</v>
      </c>
    </row>
    <row r="28" spans="1:14" x14ac:dyDescent="0.25">
      <c r="A28" s="1" t="s">
        <v>47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8" t="e">
        <f t="shared" si="3"/>
        <v>#DIV/0!</v>
      </c>
    </row>
    <row r="29" spans="1:14" x14ac:dyDescent="0.25">
      <c r="A29" s="1" t="s">
        <v>48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8" t="e">
        <f t="shared" si="3"/>
        <v>#DIV/0!</v>
      </c>
    </row>
    <row r="30" spans="1:14" x14ac:dyDescent="0.25">
      <c r="A30" s="1" t="s">
        <v>15</v>
      </c>
      <c r="B30" s="9">
        <v>0.152</v>
      </c>
      <c r="C30" s="9">
        <v>0.16500000000000001</v>
      </c>
      <c r="D30" s="9">
        <v>0.19</v>
      </c>
      <c r="E30" s="9">
        <v>0.187</v>
      </c>
      <c r="F30" s="9"/>
      <c r="G30" s="9"/>
      <c r="H30" s="9"/>
      <c r="I30" s="9"/>
      <c r="J30" s="9">
        <v>0.24</v>
      </c>
      <c r="K30" s="9">
        <v>0.23</v>
      </c>
      <c r="L30" s="9">
        <v>0.222</v>
      </c>
      <c r="M30" s="9">
        <v>0.23599999999999999</v>
      </c>
      <c r="N30" s="8">
        <f t="shared" si="3"/>
        <v>0.20274999999999999</v>
      </c>
    </row>
    <row r="31" spans="1:14" x14ac:dyDescent="0.25">
      <c r="A31" s="1" t="s">
        <v>16</v>
      </c>
      <c r="B31" s="9"/>
      <c r="C31" s="9">
        <v>0.19</v>
      </c>
      <c r="D31" s="9">
        <v>0.23</v>
      </c>
      <c r="E31" s="9">
        <v>0.27</v>
      </c>
      <c r="F31" s="9"/>
      <c r="G31" s="9">
        <v>0.26</v>
      </c>
      <c r="H31" s="9">
        <v>0.28999999999999998</v>
      </c>
      <c r="I31" s="9">
        <v>0.35</v>
      </c>
      <c r="J31" s="9"/>
      <c r="K31" s="9">
        <v>0.2218</v>
      </c>
      <c r="L31" s="9">
        <v>0.21</v>
      </c>
      <c r="M31" s="9"/>
      <c r="N31" s="8">
        <f t="shared" si="3"/>
        <v>0.25272499999999998</v>
      </c>
    </row>
    <row r="32" spans="1:14" x14ac:dyDescent="0.25">
      <c r="A32" s="1" t="s">
        <v>54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8"/>
    </row>
    <row r="33" spans="1:14" x14ac:dyDescent="0.25">
      <c r="A33" s="1" t="s">
        <v>55</v>
      </c>
      <c r="B33" s="9">
        <v>0.15229999999999999</v>
      </c>
      <c r="C33" s="9">
        <v>0.1656</v>
      </c>
      <c r="D33" s="9">
        <v>0.19</v>
      </c>
      <c r="E33" s="10">
        <v>0.187</v>
      </c>
      <c r="F33" s="9"/>
      <c r="G33" s="9"/>
      <c r="H33" s="9"/>
      <c r="I33" s="9"/>
      <c r="J33" s="9"/>
      <c r="K33" s="9"/>
      <c r="L33" s="9"/>
      <c r="M33" s="9">
        <v>0.20100000000000001</v>
      </c>
      <c r="N33" s="8"/>
    </row>
    <row r="34" spans="1:14" x14ac:dyDescent="0.25">
      <c r="A34" s="2" t="s">
        <v>17</v>
      </c>
      <c r="B34" s="9">
        <v>0.125</v>
      </c>
      <c r="C34" s="9">
        <v>0.129</v>
      </c>
      <c r="D34" s="9">
        <v>0.251</v>
      </c>
      <c r="E34" s="9">
        <v>0.2</v>
      </c>
      <c r="F34" s="9">
        <v>0.16300000000000001</v>
      </c>
      <c r="G34" s="9">
        <v>0.22</v>
      </c>
      <c r="H34" s="9">
        <v>0.28799999999999998</v>
      </c>
      <c r="I34" s="9">
        <v>0.48</v>
      </c>
      <c r="J34" s="9">
        <v>0.24</v>
      </c>
      <c r="K34" s="9"/>
      <c r="L34" s="9"/>
      <c r="M34" s="9"/>
      <c r="N34" s="8">
        <f t="shared" si="3"/>
        <v>0.2328888888888889</v>
      </c>
    </row>
    <row r="35" spans="1:14" x14ac:dyDescent="0.25">
      <c r="A35" s="2" t="s">
        <v>18</v>
      </c>
      <c r="B35" s="9">
        <v>9.5000000000000001E-2</v>
      </c>
      <c r="C35" s="9">
        <v>0.15</v>
      </c>
      <c r="D35" s="9">
        <v>0.23599999999999999</v>
      </c>
      <c r="E35" s="9">
        <v>0.33300000000000002</v>
      </c>
      <c r="F35" s="9">
        <v>0.2</v>
      </c>
      <c r="G35" s="9">
        <v>0.1714</v>
      </c>
      <c r="H35" s="9">
        <v>0.21729999999999999</v>
      </c>
      <c r="I35" s="9">
        <v>0.438</v>
      </c>
      <c r="J35" s="9">
        <v>0.1</v>
      </c>
      <c r="K35" s="9"/>
      <c r="L35" s="9"/>
      <c r="M35" s="9"/>
      <c r="N35" s="8">
        <f t="shared" si="3"/>
        <v>0.21563333333333334</v>
      </c>
    </row>
    <row r="36" spans="1:14" x14ac:dyDescent="0.25">
      <c r="A36" s="4" t="s">
        <v>0</v>
      </c>
      <c r="B36" s="6" t="s">
        <v>19</v>
      </c>
      <c r="C36" s="6" t="s">
        <v>20</v>
      </c>
      <c r="D36" s="6" t="s">
        <v>21</v>
      </c>
      <c r="E36" s="6" t="s">
        <v>22</v>
      </c>
      <c r="F36" s="6" t="s">
        <v>23</v>
      </c>
      <c r="G36" s="6" t="s">
        <v>24</v>
      </c>
      <c r="H36" s="6" t="s">
        <v>25</v>
      </c>
      <c r="I36" s="6" t="s">
        <v>26</v>
      </c>
      <c r="J36" s="6" t="s">
        <v>27</v>
      </c>
      <c r="K36" s="6" t="s">
        <v>28</v>
      </c>
      <c r="L36" s="6" t="s">
        <v>29</v>
      </c>
      <c r="M36" s="6" t="s">
        <v>30</v>
      </c>
      <c r="N36" s="6" t="s">
        <v>31</v>
      </c>
    </row>
    <row r="37" spans="1:14" x14ac:dyDescent="0.25">
      <c r="A37" s="22" t="s">
        <v>62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8" t="e">
        <f t="shared" si="3"/>
        <v>#DIV/0!</v>
      </c>
    </row>
    <row r="38" spans="1:14" x14ac:dyDescent="0.25">
      <c r="A38" s="22" t="s">
        <v>56</v>
      </c>
      <c r="B38" s="9">
        <v>0.14000000000000001</v>
      </c>
      <c r="C38" s="9">
        <v>0.107</v>
      </c>
      <c r="D38" s="9">
        <v>0.20899999999999999</v>
      </c>
      <c r="E38" s="9"/>
      <c r="F38" s="9"/>
      <c r="G38" s="9"/>
      <c r="H38" s="9"/>
      <c r="I38" s="9"/>
      <c r="J38" s="9"/>
      <c r="K38" s="9"/>
      <c r="L38" s="9"/>
      <c r="M38" s="9"/>
      <c r="N38" s="8">
        <f t="shared" ref="N38:N43" si="4">AVERAGE(B38:M38)</f>
        <v>0.152</v>
      </c>
    </row>
    <row r="39" spans="1:14" x14ac:dyDescent="0.25">
      <c r="A39" s="23" t="s">
        <v>63</v>
      </c>
      <c r="B39" s="9">
        <v>0.17</v>
      </c>
      <c r="C39" s="9">
        <v>0.15</v>
      </c>
      <c r="D39" s="9">
        <v>0.24</v>
      </c>
      <c r="E39" s="9">
        <v>0.17599999999999999</v>
      </c>
      <c r="F39" s="9">
        <v>6.4500000000000002E-2</v>
      </c>
      <c r="G39" s="9">
        <v>0.17</v>
      </c>
      <c r="H39" s="9">
        <v>0.37259999999999999</v>
      </c>
      <c r="I39" s="9">
        <v>0.48299999999999998</v>
      </c>
      <c r="J39" s="9">
        <v>0.1363</v>
      </c>
      <c r="K39" s="9">
        <v>0.14960000000000001</v>
      </c>
      <c r="L39" s="9">
        <v>0.23799999999999999</v>
      </c>
      <c r="M39" s="9">
        <v>0.21079999999999999</v>
      </c>
      <c r="N39" s="8">
        <f t="shared" si="4"/>
        <v>0.21340000000000001</v>
      </c>
    </row>
    <row r="40" spans="1:14" x14ac:dyDescent="0.25">
      <c r="A40" s="23" t="s">
        <v>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8" t="e">
        <f t="shared" si="4"/>
        <v>#DIV/0!</v>
      </c>
    </row>
    <row r="41" spans="1:14" x14ac:dyDescent="0.25">
      <c r="A41" s="23" t="s">
        <v>46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8" t="e">
        <f t="shared" si="4"/>
        <v>#DIV/0!</v>
      </c>
    </row>
    <row r="42" spans="1:14" x14ac:dyDescent="0.25">
      <c r="A42" s="24" t="s">
        <v>3</v>
      </c>
      <c r="B42" s="9">
        <v>0.42</v>
      </c>
      <c r="C42" s="9">
        <v>2.5000000000000001E-2</v>
      </c>
      <c r="D42" s="9">
        <v>4.4999999999999998E-2</v>
      </c>
      <c r="E42" s="9">
        <v>0</v>
      </c>
      <c r="F42" s="9">
        <v>2.5000000000000001E-2</v>
      </c>
      <c r="G42" s="9">
        <v>0.26200000000000001</v>
      </c>
      <c r="H42" s="9">
        <v>0.109</v>
      </c>
      <c r="I42" s="9"/>
      <c r="J42" s="9"/>
      <c r="K42" s="9"/>
      <c r="L42" s="9"/>
      <c r="M42" s="9"/>
      <c r="N42" s="8">
        <f t="shared" si="4"/>
        <v>0.12657142857142858</v>
      </c>
    </row>
    <row r="43" spans="1:14" x14ac:dyDescent="0.25">
      <c r="A43" s="23" t="s">
        <v>32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8" t="e">
        <f t="shared" si="4"/>
        <v>#DIV/0!</v>
      </c>
    </row>
    <row r="44" spans="1:14" x14ac:dyDescent="0.25">
      <c r="A44" s="4" t="s">
        <v>0</v>
      </c>
      <c r="B44" s="6" t="s">
        <v>19</v>
      </c>
      <c r="C44" s="6" t="s">
        <v>20</v>
      </c>
      <c r="D44" s="6" t="s">
        <v>21</v>
      </c>
      <c r="E44" s="6" t="s">
        <v>22</v>
      </c>
      <c r="F44" s="6" t="s">
        <v>23</v>
      </c>
      <c r="G44" s="6" t="s">
        <v>24</v>
      </c>
      <c r="H44" s="6" t="s">
        <v>25</v>
      </c>
      <c r="I44" s="6" t="s">
        <v>26</v>
      </c>
      <c r="J44" s="6" t="s">
        <v>27</v>
      </c>
      <c r="K44" s="6" t="s">
        <v>28</v>
      </c>
      <c r="L44" s="6" t="s">
        <v>29</v>
      </c>
      <c r="M44" s="6" t="s">
        <v>30</v>
      </c>
      <c r="N44" s="6" t="s">
        <v>31</v>
      </c>
    </row>
    <row r="45" spans="1:14" x14ac:dyDescent="0.25">
      <c r="A45" s="3" t="s">
        <v>33</v>
      </c>
      <c r="B45" s="9">
        <v>9.9000000000000005E-2</v>
      </c>
      <c r="C45" s="12">
        <v>0.19500000000000001</v>
      </c>
      <c r="D45" s="12">
        <v>0.2</v>
      </c>
      <c r="E45" s="12"/>
      <c r="F45" s="12"/>
      <c r="G45" s="12"/>
      <c r="H45" s="12">
        <v>0.18</v>
      </c>
      <c r="I45" s="12"/>
      <c r="J45" s="12"/>
      <c r="K45" s="9">
        <v>0.183</v>
      </c>
      <c r="L45" s="9"/>
      <c r="M45" s="9"/>
      <c r="N45" s="8">
        <f t="shared" ref="N45:N57" si="5">AVERAGE(B45:M45)</f>
        <v>0.1714</v>
      </c>
    </row>
    <row r="46" spans="1:14" x14ac:dyDescent="0.25">
      <c r="A46" s="11" t="s">
        <v>34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8" t="e">
        <f t="shared" si="5"/>
        <v>#DIV/0!</v>
      </c>
    </row>
    <row r="47" spans="1:14" x14ac:dyDescent="0.25">
      <c r="A47" s="11" t="s">
        <v>35</v>
      </c>
      <c r="B47" s="9">
        <v>0.21160000000000001</v>
      </c>
      <c r="C47" s="13">
        <v>0.19489999999999999</v>
      </c>
      <c r="D47" s="13">
        <v>0.39200000000000002</v>
      </c>
      <c r="E47" s="13">
        <v>0.4879</v>
      </c>
      <c r="F47" s="13">
        <v>0.14199999999999999</v>
      </c>
      <c r="G47" s="13">
        <v>0.13900000000000001</v>
      </c>
      <c r="H47" s="13">
        <v>0.317</v>
      </c>
      <c r="I47" s="13"/>
      <c r="J47" s="13"/>
      <c r="K47" s="9"/>
      <c r="L47" s="9"/>
      <c r="M47" s="9"/>
      <c r="N47" s="8">
        <f t="shared" si="5"/>
        <v>0.26919999999999999</v>
      </c>
    </row>
    <row r="48" spans="1:14" x14ac:dyDescent="0.25">
      <c r="A48" s="11" t="s">
        <v>36</v>
      </c>
      <c r="B48" s="9">
        <v>0.25600000000000001</v>
      </c>
      <c r="C48" s="9">
        <v>0.26</v>
      </c>
      <c r="D48" s="9">
        <v>0.26</v>
      </c>
      <c r="E48" s="9">
        <v>0.33</v>
      </c>
      <c r="F48" s="9">
        <v>0.32</v>
      </c>
      <c r="G48" s="9">
        <v>0.36499999999999999</v>
      </c>
      <c r="H48" s="9">
        <v>0.39300000000000002</v>
      </c>
      <c r="I48" s="9">
        <v>0.63800000000000001</v>
      </c>
      <c r="J48" s="9"/>
      <c r="K48" s="9">
        <v>0.5</v>
      </c>
      <c r="L48" s="9">
        <v>0.44</v>
      </c>
      <c r="M48" s="9"/>
      <c r="N48" s="8">
        <f t="shared" si="5"/>
        <v>0.37619999999999998</v>
      </c>
    </row>
    <row r="49" spans="1:14" x14ac:dyDescent="0.25">
      <c r="A49" s="11" t="s">
        <v>37</v>
      </c>
      <c r="B49" s="9">
        <v>0.123</v>
      </c>
      <c r="C49" s="9"/>
      <c r="D49" s="9">
        <v>0.33</v>
      </c>
      <c r="E49" s="10">
        <v>0.28799999999999998</v>
      </c>
      <c r="F49" s="9">
        <v>0.41</v>
      </c>
      <c r="G49" s="9">
        <v>0.48</v>
      </c>
      <c r="H49" s="9">
        <v>0.43</v>
      </c>
      <c r="I49" s="9">
        <v>0.63</v>
      </c>
      <c r="J49" s="9">
        <v>0.28999999999999998</v>
      </c>
      <c r="K49" s="9">
        <v>0.33</v>
      </c>
      <c r="L49" s="9"/>
      <c r="M49" s="9"/>
      <c r="N49" s="8">
        <f t="shared" si="5"/>
        <v>0.36788888888888888</v>
      </c>
    </row>
    <row r="50" spans="1:14" x14ac:dyDescent="0.25">
      <c r="A50" s="11" t="s">
        <v>38</v>
      </c>
      <c r="B50" s="9"/>
      <c r="C50" s="9">
        <v>0.155</v>
      </c>
      <c r="D50" s="9">
        <v>8.4199999999999997E-2</v>
      </c>
      <c r="E50" s="9">
        <v>9.2499999999999999E-2</v>
      </c>
      <c r="F50" s="9">
        <v>8.2500000000000004E-2</v>
      </c>
      <c r="G50" s="9">
        <v>7.5999999999999998E-2</v>
      </c>
      <c r="H50" s="9">
        <v>7.5999999999999998E-2</v>
      </c>
      <c r="I50" s="9">
        <v>0.16500000000000001</v>
      </c>
      <c r="J50" s="9">
        <v>7.5999999999999998E-2</v>
      </c>
      <c r="K50" s="9">
        <v>7.5999999999999998E-2</v>
      </c>
      <c r="L50" s="9">
        <v>7.6799999999999993E-2</v>
      </c>
      <c r="M50" s="9">
        <v>7.5999999999999998E-2</v>
      </c>
      <c r="N50" s="8">
        <f t="shared" si="5"/>
        <v>9.4181818181818186E-2</v>
      </c>
    </row>
    <row r="51" spans="1:14" x14ac:dyDescent="0.25">
      <c r="A51" s="11" t="s">
        <v>39</v>
      </c>
      <c r="B51" s="9">
        <v>0.24579999999999999</v>
      </c>
      <c r="C51" s="9">
        <v>0.316</v>
      </c>
      <c r="D51" s="9">
        <v>0.316</v>
      </c>
      <c r="E51" s="9">
        <v>0.3609</v>
      </c>
      <c r="F51" s="9">
        <v>0.28000000000000003</v>
      </c>
      <c r="G51" s="9">
        <v>0.33900000000000002</v>
      </c>
      <c r="H51" s="9">
        <v>0.39800000000000002</v>
      </c>
      <c r="I51" s="9">
        <v>0.59199999999999997</v>
      </c>
      <c r="J51" s="9">
        <v>0.45200000000000001</v>
      </c>
      <c r="K51" s="9">
        <v>0.215</v>
      </c>
      <c r="L51" s="9">
        <v>0.247</v>
      </c>
      <c r="M51" s="9">
        <v>0.223</v>
      </c>
      <c r="N51" s="8">
        <f t="shared" si="5"/>
        <v>0.33205833333333329</v>
      </c>
    </row>
    <row r="52" spans="1:14" x14ac:dyDescent="0.25">
      <c r="A52" s="11" t="s">
        <v>40</v>
      </c>
      <c r="B52" s="9">
        <v>0.21099999999999999</v>
      </c>
      <c r="C52" s="9">
        <v>0.21</v>
      </c>
      <c r="D52" s="9">
        <v>0.502</v>
      </c>
      <c r="E52" s="9">
        <v>0.50900000000000001</v>
      </c>
      <c r="F52" s="9">
        <v>0.44900000000000001</v>
      </c>
      <c r="G52" s="9">
        <v>0.52</v>
      </c>
      <c r="H52" s="9">
        <v>0.49</v>
      </c>
      <c r="I52" s="9">
        <v>0.74</v>
      </c>
      <c r="J52" s="9">
        <v>0.24399999999999999</v>
      </c>
      <c r="K52" s="9">
        <v>0.36</v>
      </c>
      <c r="L52" s="9">
        <v>0.36</v>
      </c>
      <c r="M52" s="9">
        <v>0.32600000000000001</v>
      </c>
      <c r="N52" s="8">
        <f t="shared" si="5"/>
        <v>0.41008333333333336</v>
      </c>
    </row>
    <row r="53" spans="1:14" x14ac:dyDescent="0.25">
      <c r="A53" s="11" t="s">
        <v>41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8" t="e">
        <f t="shared" si="5"/>
        <v>#DIV/0!</v>
      </c>
    </row>
    <row r="54" spans="1:14" x14ac:dyDescent="0.25">
      <c r="A54" s="11" t="s">
        <v>42</v>
      </c>
      <c r="B54" s="9">
        <v>0.248</v>
      </c>
      <c r="C54" s="9">
        <v>0.26</v>
      </c>
      <c r="D54" s="9">
        <v>0.45</v>
      </c>
      <c r="E54" s="9">
        <v>0.44</v>
      </c>
      <c r="F54" s="9">
        <v>0.46</v>
      </c>
      <c r="G54" s="9">
        <v>0.54</v>
      </c>
      <c r="H54" s="9">
        <v>0.53</v>
      </c>
      <c r="I54" s="9">
        <v>0.64</v>
      </c>
      <c r="J54" s="9">
        <v>0.36</v>
      </c>
      <c r="K54" s="9"/>
      <c r="L54" s="9"/>
      <c r="M54" s="9"/>
      <c r="N54" s="8">
        <f t="shared" si="5"/>
        <v>0.43644444444444441</v>
      </c>
    </row>
    <row r="55" spans="1:14" x14ac:dyDescent="0.25">
      <c r="A55" s="11" t="s">
        <v>43</v>
      </c>
      <c r="B55" s="9"/>
      <c r="C55" s="9">
        <v>0.17</v>
      </c>
      <c r="D55" s="9"/>
      <c r="E55" s="9"/>
      <c r="F55" s="9">
        <v>0.13569999999999999</v>
      </c>
      <c r="G55" s="9">
        <v>0.255</v>
      </c>
      <c r="H55" s="9">
        <v>0.25</v>
      </c>
      <c r="I55" s="9">
        <v>0.48</v>
      </c>
      <c r="J55" s="9">
        <v>0.27</v>
      </c>
      <c r="K55" s="9">
        <v>0.28000000000000003</v>
      </c>
      <c r="L55" s="9"/>
      <c r="M55" s="9"/>
      <c r="N55" s="8">
        <f t="shared" si="5"/>
        <v>0.26295714285714283</v>
      </c>
    </row>
    <row r="56" spans="1:14" x14ac:dyDescent="0.25">
      <c r="A56" s="11" t="s">
        <v>44</v>
      </c>
      <c r="B56" s="9">
        <v>0.19</v>
      </c>
      <c r="C56" s="9">
        <v>0.15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8">
        <f t="shared" si="5"/>
        <v>0.16999999999999998</v>
      </c>
    </row>
    <row r="57" spans="1:14" x14ac:dyDescent="0.25">
      <c r="A57" s="11" t="s">
        <v>45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8" t="e">
        <f t="shared" si="5"/>
        <v>#DIV/0!</v>
      </c>
    </row>
    <row r="59" spans="1:14" x14ac:dyDescent="0.25">
      <c r="A59" s="17"/>
    </row>
  </sheetData>
  <autoFilter ref="A2:N57"/>
  <pageMargins left="0.7" right="0.7" top="0.75" bottom="0.75" header="0.3" footer="0.3"/>
  <pageSetup paperSize="256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configurazione</dc:creator>
  <cp:lastModifiedBy>Davide</cp:lastModifiedBy>
  <cp:lastPrinted>2015-11-09T13:48:32Z</cp:lastPrinted>
  <dcterms:created xsi:type="dcterms:W3CDTF">2015-01-30T12:19:50Z</dcterms:created>
  <dcterms:modified xsi:type="dcterms:W3CDTF">2021-02-18T11:35:59Z</dcterms:modified>
</cp:coreProperties>
</file>