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figurazione\Desktop\"/>
    </mc:Choice>
  </mc:AlternateContent>
  <bookViews>
    <workbookView xWindow="1890" yWindow="1800" windowWidth="28800" windowHeight="12435"/>
  </bookViews>
  <sheets>
    <sheet name="Foglio1" sheetId="1" r:id="rId1"/>
  </sheets>
  <definedNames>
    <definedName name="_xlnm._FilterDatabase" localSheetId="0" hidden="1">Foglio1!$A$2:$N$57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N38" i="1" l="1"/>
  <c r="N50" i="1" l="1"/>
  <c r="N51" i="1"/>
  <c r="N45" i="1"/>
  <c r="N46" i="1"/>
  <c r="N37" i="1" l="1"/>
  <c r="N39" i="1"/>
  <c r="N40" i="1"/>
  <c r="N13" i="1"/>
  <c r="N28" i="1"/>
  <c r="N31" i="1"/>
  <c r="N32" i="1"/>
  <c r="N34" i="1"/>
  <c r="N29" i="1"/>
  <c r="N30" i="1"/>
  <c r="N47" i="1"/>
  <c r="N27" i="1"/>
  <c r="N18" i="1"/>
  <c r="N19" i="1"/>
  <c r="N20" i="1"/>
  <c r="N21" i="1"/>
  <c r="N22" i="1"/>
  <c r="N23" i="1"/>
  <c r="N24" i="1"/>
  <c r="N4" i="1"/>
  <c r="N5" i="1"/>
  <c r="N6" i="1"/>
  <c r="N7" i="1"/>
  <c r="N8" i="1"/>
  <c r="N9" i="1"/>
  <c r="N10" i="1"/>
  <c r="N11" i="1"/>
  <c r="N12" i="1"/>
  <c r="N14" i="1"/>
  <c r="N48" i="1"/>
  <c r="N49" i="1"/>
  <c r="N52" i="1"/>
  <c r="N53" i="1"/>
  <c r="N54" i="1"/>
  <c r="N55" i="1"/>
  <c r="N56" i="1"/>
  <c r="N57" i="1"/>
  <c r="N41" i="1"/>
  <c r="N43" i="1"/>
  <c r="N26" i="1"/>
  <c r="N17" i="1"/>
  <c r="N3" i="1"/>
</calcChain>
</file>

<file path=xl/sharedStrings.xml><?xml version="1.0" encoding="utf-8"?>
<sst xmlns="http://schemas.openxmlformats.org/spreadsheetml/2006/main" count="122" uniqueCount="66">
  <si>
    <t>STRUTTURA</t>
  </si>
  <si>
    <t>UOC ASSISTENZA DISTRETTUALE</t>
  </si>
  <si>
    <t>UOC ASSISTENZA PSICOLOGICA INTEGRATA DELLA DONNA E DEL BAMBINO</t>
  </si>
  <si>
    <t>UOC FASCE DEBOLI</t>
  </si>
  <si>
    <t>UOC MEDICINA LEGALE PUBBLICA VALUTATIVA</t>
  </si>
  <si>
    <t>UOC PATOLOGIA CLINICA TERRITORIALE</t>
  </si>
  <si>
    <t>UOC RIABILITAZIONE AREA A</t>
  </si>
  <si>
    <t>UOC RIABILITAZIONE AREA B</t>
  </si>
  <si>
    <t>COORDINAMENTO SERT</t>
  </si>
  <si>
    <t>UOC COORDINAMENTO SOCIO SANITARIO</t>
  </si>
  <si>
    <t>UOC GESTIONE ECONOMICA E FINANZIARIA</t>
  </si>
  <si>
    <t>UOC AFFARI LEGALI</t>
  </si>
  <si>
    <t>UOC AFFARI GENERALI</t>
  </si>
  <si>
    <t>UOC ACQUISIZIONE BENI E SERVIZI</t>
  </si>
  <si>
    <t>UOC GESTIONE RISORSE UMANE</t>
  </si>
  <si>
    <t>UOC GESTIONE TECNICA E OTTIMIZZAZIONE SISTEMI INFORMATICI</t>
  </si>
  <si>
    <t>UOC PREVENZIONE E PROTEZIONE</t>
  </si>
  <si>
    <t>UOC PROGRAMMAZIONE, PIANIFICAZIONE E VALUTAZIONE ATTIVITA' SANITARIE</t>
  </si>
  <si>
    <t xml:space="preserve">UOC RELAZIONI CON IL PUBBLICO </t>
  </si>
  <si>
    <t>UOC RISK MANAGEMENT</t>
  </si>
  <si>
    <t>UOC CONTROLLO DI GESTIONE</t>
  </si>
  <si>
    <t>UOSD ALPI</t>
  </si>
  <si>
    <t>OO.RR AREA NOLANA</t>
  </si>
  <si>
    <t>OO.RR AREA STABIESE</t>
  </si>
  <si>
    <t>OO.RR PENISOLA SORRENTINA</t>
  </si>
  <si>
    <t>DIPARTIMENTO DI PREVENZIONE</t>
  </si>
  <si>
    <t>DIPARTIMENTO DI SALUTE MENTALE</t>
  </si>
  <si>
    <t>DIPARTIMENTO FARMACEUTICO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</si>
  <si>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</si>
  <si>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</si>
  <si>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</si>
  <si>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</si>
  <si>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</si>
  <si>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</si>
  <si>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</si>
  <si>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</si>
  <si>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</si>
  <si>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</si>
  <si>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</si>
  <si>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</si>
  <si>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</t>
  </si>
  <si>
    <t>SERT PSICOSOCIALE</t>
  </si>
  <si>
    <t>SERVIZIO TECNICO AREA NORD</t>
  </si>
  <si>
    <t>SERVIZIO TECNICO AREA SUD</t>
  </si>
  <si>
    <t xml:space="preserve">COORDINAMENTO COMITATO ETICO </t>
  </si>
  <si>
    <t>UOC MATERNO INFANTILE AREA DISTRETTUALE</t>
  </si>
  <si>
    <t>DISTRETTO SOCIO SANITARIO34</t>
  </si>
  <si>
    <t>DISTRETTO SOCIO SANITARIO 48</t>
  </si>
  <si>
    <t>DISTRETTO SOCIO SANITARIO 49</t>
  </si>
  <si>
    <t>DISTRETTO SOCIO SANITARIO 50</t>
  </si>
  <si>
    <t>DISTRETTO SOCIO SANITARIO 51</t>
  </si>
  <si>
    <t>DISTRETTO SOCIO SANITARIO 52</t>
  </si>
  <si>
    <t>DISTRETTO SOCIO SANITARIO 53</t>
  </si>
  <si>
    <t>DISTRETTO SOCIO SANITARIO 54</t>
  </si>
  <si>
    <t>DISTRETTO SOCIO SANITARIO 55</t>
  </si>
  <si>
    <t>DISTRETTO SOCIO SANITARIO 56</t>
  </si>
  <si>
    <t>DISTRETTO SOCIO SANITARIO 57</t>
  </si>
  <si>
    <t>DISTRETTO SOCIO SANITARIO 58</t>
  </si>
  <si>
    <t>DISTRETTO SOCIO SANITARIO 59</t>
  </si>
  <si>
    <t>UOC PREVENZIONE E CURA PATOLOGIE DELLA DONNA E DEL BAMBINO</t>
  </si>
  <si>
    <t>OO.RR AREA VESUVIANA - PO DI BOSCOTRECASE</t>
  </si>
  <si>
    <t>OO.RR AREA VESUVIANA - PO MARESCA - TORRE DEL GRECO</t>
  </si>
  <si>
    <t>UOC FORMAZIONE E SVILUPPO RISORSE UMANE</t>
  </si>
  <si>
    <t>29.3%</t>
  </si>
  <si>
    <t>UOC Controlli Interni ed Esterni</t>
  </si>
  <si>
    <t>UOC AFFARI ISTITUZIONALI E SEGRETERIE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</si>
</sst>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DD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0" fillId="0" borderId="3" xfId="0" applyNumberFormat="1" applyFill="1" applyBorder="1"/>
    <xf numFmtId="0" fontId="0" fillId="7" borderId="4" xfId="0" applyFill="1" applyBorder="1" applyAlignment="1">
      <alignment wrapText="1"/>
    </xf>
    <xf numFmtId="164" fontId="0" fillId="0" borderId="5" xfId="0" applyNumberFormat="1" applyBorder="1"/>
    <xf numFmtId="164" fontId="0" fillId="0" borderId="6" xfId="0" applyNumberFormat="1" applyBorder="1"/>
    <xf numFmtId="10" fontId="0" fillId="0" borderId="1" xfId="0" applyNumberFormat="1" applyBorder="1"/>
    <xf numFmtId="0" fontId="0" fillId="3" borderId="5" xfId="0" applyFill="1" applyBorder="1" applyAlignment="1">
      <alignment wrapText="1"/>
    </xf>
    <xf numFmtId="9" fontId="0" fillId="0" borderId="5" xfId="0" applyNumberFormat="1" applyBorder="1"/>
    <xf numFmtId="164" fontId="0" fillId="0" borderId="7" xfId="0" applyNumberFormat="1" applyBorder="1"/>
    <xf numFmtId="9" fontId="0" fillId="0" borderId="8" xfId="0" applyNumberFormat="1" applyBorder="1"/>
    <xf numFmtId="0" fontId="0" fillId="7" borderId="0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3" borderId="9" xfId="0" applyFill="1" applyBorder="1" applyAlignment="1">
      <alignment wrapText="1"/>
    </xf>
    <xf numFmtId="164" fontId="0" fillId="0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DDDD"/>
      <color rgb="FFC36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2133600</xdr:colOff>
      <xdr:row>0</xdr:row>
      <xdr:rowOff>661987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3600" cy="661987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0</xdr:row>
      <xdr:rowOff>0</xdr:rowOff>
    </xdr:from>
    <xdr:ext cx="2133600" cy="661987"/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3600" cy="6619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topLeftCell="A16" workbookViewId="0">
      <selection activeCell="H28" sqref="H28"/>
    </sheetView>
  </sheetViews>
  <sheetFormatPr defaultRowHeight="15" x14ac:dyDescent="0.25"/>
  <cols>
    <col min="1" max="1" width="68.5703125" customWidth="1"/>
    <col min="2" max="3" width="10.85546875" bestFit="1" customWidth="1"/>
    <col min="4" max="4" width="8.7109375" bestFit="1" customWidth="1"/>
    <col min="5" max="5" width="8.42578125" bestFit="1" customWidth="1"/>
    <col min="6" max="6" width="9.7109375" bestFit="1" customWidth="1"/>
    <col min="7" max="7" width="9.28515625" bestFit="1" customWidth="1"/>
    <col min="8" max="8" width="8.28515625" bestFit="1" customWidth="1"/>
    <col min="9" max="9" width="9.140625" bestFit="1" customWidth="1"/>
    <col min="10" max="10" width="12.5703125" bestFit="1" customWidth="1"/>
    <col min="11" max="11" width="10" bestFit="1" customWidth="1"/>
    <col min="12" max="12" width="12.42578125" bestFit="1" customWidth="1"/>
    <col min="13" max="13" width="11.7109375" bestFit="1" customWidth="1"/>
  </cols>
  <sheetData>
    <row r="1" spans="1:14" ht="53.25" customHeight="1" x14ac:dyDescent="0.25"/>
    <row r="2" spans="1:14" x14ac:dyDescent="0.25">
      <c r="A2" s="7" t="s">
        <v>0</v>
      </c>
      <c r="B2" s="8" t="s">
        <v>28</v>
      </c>
      <c r="C2" s="8" t="s">
        <v>29</v>
      </c>
      <c r="D2" s="8" t="s">
        <v>30</v>
      </c>
      <c r="E2" s="8" t="s">
        <v>31</v>
      </c>
      <c r="F2" s="8" t="s">
        <v>32</v>
      </c>
      <c r="G2" s="8" t="s">
        <v>33</v>
      </c>
      <c r="H2" s="8" t="s">
        <v>34</v>
      </c>
      <c r="I2" s="8" t="s">
        <v>35</v>
      </c>
      <c r="J2" s="8" t="s">
        <v>36</v>
      </c>
      <c r="K2" s="8" t="s">
        <v>37</v>
      </c>
      <c r="L2" s="8" t="s">
        <v>38</v>
      </c>
      <c r="M2" s="8" t="s">
        <v>39</v>
      </c>
      <c r="N2" s="8" t="s">
        <v>40</v>
      </c>
    </row>
    <row r="3" spans="1:14" x14ac:dyDescent="0.25">
      <c r="A3" s="22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0" t="e">
        <f>AVERAGE(B3:M3)</f>
        <v>#DIV/0!</v>
      </c>
    </row>
    <row r="4" spans="1:14" x14ac:dyDescent="0.25">
      <c r="A4" s="23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 t="e">
        <f t="shared" ref="N4:N14" si="0">AVERAGE(B4:M4)</f>
        <v>#DIV/0!</v>
      </c>
    </row>
    <row r="5" spans="1:14" x14ac:dyDescent="0.25">
      <c r="A5" s="22" t="s">
        <v>3</v>
      </c>
      <c r="B5" s="11">
        <v>0.15</v>
      </c>
      <c r="C5" s="11">
        <v>7.6999999999999999E-2</v>
      </c>
      <c r="D5" s="11">
        <v>0.11</v>
      </c>
      <c r="E5" s="11"/>
      <c r="F5" s="11">
        <v>0.11</v>
      </c>
      <c r="G5" s="11">
        <v>0.13</v>
      </c>
      <c r="H5" s="11"/>
      <c r="I5" s="12">
        <v>0.28999999999999998</v>
      </c>
      <c r="J5" s="11">
        <v>0.10299999999999999</v>
      </c>
      <c r="K5" s="11">
        <v>0.13100000000000001</v>
      </c>
      <c r="L5" s="11">
        <v>9.0999999999999998E-2</v>
      </c>
      <c r="M5" s="11">
        <v>0.19800000000000001</v>
      </c>
      <c r="N5" s="10">
        <f t="shared" si="0"/>
        <v>0.13899999999999998</v>
      </c>
    </row>
    <row r="6" spans="1:14" x14ac:dyDescent="0.25">
      <c r="A6" s="22" t="s">
        <v>4</v>
      </c>
      <c r="B6" s="11">
        <v>0.26700000000000002</v>
      </c>
      <c r="C6" s="11">
        <v>0.2</v>
      </c>
      <c r="D6" s="11"/>
      <c r="E6" s="11">
        <v>0.309</v>
      </c>
      <c r="F6" s="11" t="s">
        <v>63</v>
      </c>
      <c r="G6" s="11">
        <v>0.3</v>
      </c>
      <c r="H6" s="11">
        <v>0.37</v>
      </c>
      <c r="I6" s="11">
        <v>0.71</v>
      </c>
      <c r="J6" s="11">
        <v>0.29399999999999998</v>
      </c>
      <c r="K6" s="11">
        <v>0.21199999999999999</v>
      </c>
      <c r="L6" s="11">
        <v>0.216</v>
      </c>
      <c r="M6" s="11"/>
      <c r="N6" s="10">
        <f t="shared" si="0"/>
        <v>0.31977777777777783</v>
      </c>
    </row>
    <row r="7" spans="1:14" x14ac:dyDescent="0.25">
      <c r="A7" s="22" t="s">
        <v>5</v>
      </c>
      <c r="B7" s="11">
        <v>6.4000000000000001E-2</v>
      </c>
      <c r="C7" s="11">
        <v>0.22</v>
      </c>
      <c r="D7" s="11">
        <v>0.254</v>
      </c>
      <c r="E7" s="11"/>
      <c r="F7" s="11"/>
      <c r="G7" s="11"/>
      <c r="H7" s="11"/>
      <c r="I7" s="11"/>
      <c r="J7" s="11"/>
      <c r="K7" s="11"/>
      <c r="L7" s="11"/>
      <c r="M7" s="11"/>
      <c r="N7" s="10">
        <f t="shared" si="0"/>
        <v>0.17933333333333334</v>
      </c>
    </row>
    <row r="8" spans="1:14" x14ac:dyDescent="0.25">
      <c r="A8" s="23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0" t="e">
        <f t="shared" si="0"/>
        <v>#DIV/0!</v>
      </c>
    </row>
    <row r="9" spans="1:14" x14ac:dyDescent="0.25">
      <c r="A9" s="23" t="s"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0" t="e">
        <f t="shared" si="0"/>
        <v>#DIV/0!</v>
      </c>
    </row>
    <row r="10" spans="1:14" x14ac:dyDescent="0.25">
      <c r="A10" s="23" t="s">
        <v>59</v>
      </c>
      <c r="B10" s="11"/>
      <c r="C10" s="11">
        <v>0.17199999999999999</v>
      </c>
      <c r="D10" s="11">
        <v>0.16600000000000001</v>
      </c>
      <c r="E10" s="11">
        <v>0.20200000000000001</v>
      </c>
      <c r="F10" s="11"/>
      <c r="G10" s="11"/>
      <c r="H10" s="11"/>
      <c r="I10" s="11">
        <v>0.55000000000000004</v>
      </c>
      <c r="J10" s="11">
        <v>0.23400000000000001</v>
      </c>
      <c r="K10" s="11">
        <v>0.23499999999999999</v>
      </c>
      <c r="L10" s="11"/>
      <c r="M10" s="11"/>
      <c r="N10" s="10">
        <f t="shared" si="0"/>
        <v>0.25983333333333336</v>
      </c>
    </row>
    <row r="11" spans="1:14" x14ac:dyDescent="0.25">
      <c r="A11" s="23" t="s">
        <v>45</v>
      </c>
      <c r="B11" s="11">
        <v>0.2616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0">
        <f t="shared" si="0"/>
        <v>0.2616</v>
      </c>
    </row>
    <row r="12" spans="1:14" x14ac:dyDescent="0.25">
      <c r="A12" s="22" t="s">
        <v>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 t="e">
        <f t="shared" si="0"/>
        <v>#DIV/0!</v>
      </c>
    </row>
    <row r="13" spans="1:14" x14ac:dyDescent="0.25">
      <c r="A13" s="22" t="s">
        <v>41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0" t="e">
        <f t="shared" si="0"/>
        <v>#DIV/0!</v>
      </c>
    </row>
    <row r="14" spans="1:14" x14ac:dyDescent="0.25">
      <c r="A14" s="22" t="s">
        <v>9</v>
      </c>
      <c r="B14" s="11">
        <v>5.8000000000000003E-2</v>
      </c>
      <c r="C14" s="11">
        <v>5.7000000000000002E-2</v>
      </c>
      <c r="D14" s="11">
        <v>0.11360000000000001</v>
      </c>
      <c r="E14" s="11"/>
      <c r="F14" s="11"/>
      <c r="G14" s="11"/>
      <c r="H14" s="11"/>
      <c r="I14" s="11">
        <v>0.31</v>
      </c>
      <c r="J14" s="11">
        <v>0.14299999999999999</v>
      </c>
      <c r="K14" s="11">
        <v>0.129</v>
      </c>
      <c r="L14" s="11"/>
      <c r="M14" s="11"/>
      <c r="N14" s="10">
        <f t="shared" si="0"/>
        <v>0.1351</v>
      </c>
    </row>
    <row r="15" spans="1:14" x14ac:dyDescent="0.25">
      <c r="A15" s="24" t="s">
        <v>44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0"/>
    </row>
    <row r="16" spans="1:14" x14ac:dyDescent="0.25">
      <c r="A16" s="6" t="s">
        <v>0</v>
      </c>
      <c r="B16" s="8" t="s">
        <v>28</v>
      </c>
      <c r="C16" s="8" t="s">
        <v>29</v>
      </c>
      <c r="D16" s="8" t="s">
        <v>30</v>
      </c>
      <c r="E16" s="8" t="s">
        <v>31</v>
      </c>
      <c r="F16" s="8" t="s">
        <v>32</v>
      </c>
      <c r="G16" s="8" t="s">
        <v>33</v>
      </c>
      <c r="H16" s="8" t="s">
        <v>34</v>
      </c>
      <c r="I16" s="8" t="s">
        <v>35</v>
      </c>
      <c r="J16" s="8" t="s">
        <v>36</v>
      </c>
      <c r="K16" s="8" t="s">
        <v>37</v>
      </c>
      <c r="L16" s="8" t="s">
        <v>38</v>
      </c>
      <c r="M16" s="8" t="s">
        <v>39</v>
      </c>
      <c r="N16" s="8" t="s">
        <v>40</v>
      </c>
    </row>
    <row r="17" spans="1:14" x14ac:dyDescent="0.25">
      <c r="A17" s="1" t="s">
        <v>10</v>
      </c>
      <c r="B17" s="11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10" t="e">
        <f>AVERAGE(B17:M17)</f>
        <v>#DIV/0!</v>
      </c>
    </row>
    <row r="18" spans="1:14" x14ac:dyDescent="0.25">
      <c r="A18" s="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0" t="e">
        <f t="shared" ref="N18:N24" si="1">AVERAGE(B18:M18)</f>
        <v>#DIV/0!</v>
      </c>
    </row>
    <row r="19" spans="1:14" x14ac:dyDescent="0.25">
      <c r="A19" s="1" t="s">
        <v>12</v>
      </c>
      <c r="B19" s="11"/>
      <c r="C19" s="16"/>
      <c r="D19" s="16"/>
      <c r="E19" s="16"/>
      <c r="F19" s="16"/>
      <c r="G19" s="16"/>
      <c r="H19" s="9"/>
      <c r="I19" s="9"/>
      <c r="J19" s="9"/>
      <c r="K19" s="9"/>
      <c r="L19" s="9"/>
      <c r="M19" s="9"/>
      <c r="N19" s="10" t="e">
        <f t="shared" si="1"/>
        <v>#DIV/0!</v>
      </c>
    </row>
    <row r="20" spans="1:14" x14ac:dyDescent="0.25">
      <c r="A20" s="1" t="s">
        <v>13</v>
      </c>
      <c r="B20" s="1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0" t="e">
        <f t="shared" si="1"/>
        <v>#DIV/0!</v>
      </c>
    </row>
    <row r="21" spans="1:14" x14ac:dyDescent="0.25">
      <c r="A21" s="1" t="s">
        <v>14</v>
      </c>
      <c r="B21" s="1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0" t="e">
        <f t="shared" si="1"/>
        <v>#DIV/0!</v>
      </c>
    </row>
    <row r="22" spans="1:14" x14ac:dyDescent="0.25">
      <c r="A22" s="1" t="s">
        <v>42</v>
      </c>
      <c r="B22" s="11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 t="e">
        <f t="shared" si="1"/>
        <v>#DIV/0!</v>
      </c>
    </row>
    <row r="23" spans="1:14" x14ac:dyDescent="0.25">
      <c r="A23" s="1" t="s">
        <v>43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0" t="e">
        <f t="shared" si="1"/>
        <v>#DIV/0!</v>
      </c>
    </row>
    <row r="24" spans="1:14" x14ac:dyDescent="0.25">
      <c r="A24" s="1" t="s">
        <v>15</v>
      </c>
      <c r="B24" s="11">
        <v>9.5000000000000001E-2</v>
      </c>
      <c r="C24" s="11">
        <v>0.17</v>
      </c>
      <c r="D24" s="11">
        <v>0.18099999999999999</v>
      </c>
      <c r="E24" s="11"/>
      <c r="F24" s="11">
        <v>0.03</v>
      </c>
      <c r="G24" s="11"/>
      <c r="H24" s="11"/>
      <c r="I24" s="11">
        <v>0.24</v>
      </c>
      <c r="J24" s="11"/>
      <c r="K24" s="11">
        <v>0.06</v>
      </c>
      <c r="L24" s="11">
        <v>9.5000000000000001E-2</v>
      </c>
      <c r="M24" s="11">
        <v>0.222</v>
      </c>
      <c r="N24" s="10">
        <f t="shared" si="1"/>
        <v>0.136625</v>
      </c>
    </row>
    <row r="25" spans="1:14" x14ac:dyDescent="0.25">
      <c r="A25" s="6" t="s">
        <v>0</v>
      </c>
      <c r="B25" s="8" t="s">
        <v>28</v>
      </c>
      <c r="C25" s="8" t="s">
        <v>29</v>
      </c>
      <c r="D25" s="8" t="s">
        <v>30</v>
      </c>
      <c r="E25" s="8" t="s">
        <v>31</v>
      </c>
      <c r="F25" s="8" t="s">
        <v>32</v>
      </c>
      <c r="G25" s="8" t="s">
        <v>33</v>
      </c>
      <c r="H25" s="8" t="s">
        <v>34</v>
      </c>
      <c r="I25" s="8" t="s">
        <v>35</v>
      </c>
      <c r="J25" s="8" t="s">
        <v>36</v>
      </c>
      <c r="K25" s="8" t="s">
        <v>37</v>
      </c>
      <c r="L25" s="8" t="s">
        <v>38</v>
      </c>
      <c r="M25" s="8" t="s">
        <v>39</v>
      </c>
      <c r="N25" s="8" t="s">
        <v>40</v>
      </c>
    </row>
    <row r="26" spans="1:14" x14ac:dyDescent="0.25">
      <c r="A26" s="2" t="s">
        <v>16</v>
      </c>
      <c r="B26" s="11">
        <v>9.5000000000000001E-2</v>
      </c>
      <c r="C26" s="11">
        <v>0.12</v>
      </c>
      <c r="D26" s="11">
        <v>0.127</v>
      </c>
      <c r="E26" s="11"/>
      <c r="F26" s="11">
        <v>0.21299999999999999</v>
      </c>
      <c r="G26" s="11">
        <v>0.41</v>
      </c>
      <c r="H26" s="11">
        <v>0.34300000000000003</v>
      </c>
      <c r="I26" s="11">
        <v>0.57999999999999996</v>
      </c>
      <c r="J26" s="11">
        <v>0.28000000000000003</v>
      </c>
      <c r="K26" s="11">
        <v>0.2</v>
      </c>
      <c r="L26" s="11"/>
      <c r="M26" s="11">
        <v>0.25700000000000001</v>
      </c>
      <c r="N26" s="10">
        <f t="shared" ref="N26:N34" si="2">AVERAGE(B26:M26)</f>
        <v>0.26250000000000007</v>
      </c>
    </row>
    <row r="27" spans="1:14" x14ac:dyDescent="0.25">
      <c r="A27" s="2" t="s">
        <v>65</v>
      </c>
      <c r="B27" s="11">
        <v>0.123</v>
      </c>
      <c r="C27" s="11">
        <v>0.123</v>
      </c>
      <c r="D27" s="11">
        <v>0.157</v>
      </c>
      <c r="E27" s="11">
        <v>0.19600000000000001</v>
      </c>
      <c r="F27" s="11">
        <v>0.16</v>
      </c>
      <c r="G27" s="11">
        <v>0.19</v>
      </c>
      <c r="H27" s="11">
        <v>0.27700000000000002</v>
      </c>
      <c r="I27" s="11">
        <v>0.43</v>
      </c>
      <c r="J27" s="11">
        <v>0.155</v>
      </c>
      <c r="K27" s="11">
        <v>0.31</v>
      </c>
      <c r="L27" s="11">
        <v>0.312</v>
      </c>
      <c r="M27" s="11">
        <v>0.30299999999999999</v>
      </c>
      <c r="N27" s="10">
        <f t="shared" si="2"/>
        <v>0.22799999999999998</v>
      </c>
    </row>
    <row r="28" spans="1:14" ht="30" x14ac:dyDescent="0.25">
      <c r="A28" s="2" t="s">
        <v>17</v>
      </c>
      <c r="B28" s="11">
        <v>6.5000000000000002E-2</v>
      </c>
      <c r="C28" s="11">
        <v>2.5000000000000001E-2</v>
      </c>
      <c r="D28" s="11">
        <v>4.5499999999999999E-2</v>
      </c>
      <c r="E28" s="11">
        <v>0.13100000000000001</v>
      </c>
      <c r="F28" s="11">
        <v>0.26</v>
      </c>
      <c r="G28" s="11">
        <v>0.17</v>
      </c>
      <c r="H28" s="11">
        <v>0.13600000000000001</v>
      </c>
      <c r="I28" s="11">
        <v>0.36359999999999998</v>
      </c>
      <c r="J28" s="11">
        <v>0.15</v>
      </c>
      <c r="K28" s="11">
        <v>0.13</v>
      </c>
      <c r="L28" s="11">
        <v>9.9000000000000005E-2</v>
      </c>
      <c r="M28" s="11">
        <v>0.28499999999999998</v>
      </c>
      <c r="N28" s="10">
        <f t="shared" si="2"/>
        <v>0.1550083333333333</v>
      </c>
    </row>
    <row r="29" spans="1:14" x14ac:dyDescent="0.25">
      <c r="A29" s="2" t="s">
        <v>18</v>
      </c>
      <c r="B29" s="11">
        <v>9.4E-2</v>
      </c>
      <c r="C29" s="11">
        <v>8.6999999999999994E-2</v>
      </c>
      <c r="D29" s="11">
        <v>0.09</v>
      </c>
      <c r="E29" s="11">
        <v>0.08</v>
      </c>
      <c r="F29" s="11">
        <v>0.08</v>
      </c>
      <c r="G29" s="11">
        <v>7.0000000000000007E-2</v>
      </c>
      <c r="H29" s="11">
        <v>0.14000000000000001</v>
      </c>
      <c r="I29" s="11">
        <v>0.16</v>
      </c>
      <c r="J29" s="11">
        <v>0.1</v>
      </c>
      <c r="K29" s="11">
        <v>0.09</v>
      </c>
      <c r="L29" s="11">
        <v>7.0000000000000007E-2</v>
      </c>
      <c r="M29" s="11">
        <v>0.11600000000000001</v>
      </c>
      <c r="N29" s="10">
        <f t="shared" si="2"/>
        <v>9.8083333333333356E-2</v>
      </c>
    </row>
    <row r="30" spans="1:14" ht="15.75" thickBot="1" x14ac:dyDescent="0.3">
      <c r="A30" s="17" t="s">
        <v>19</v>
      </c>
      <c r="B30" s="14">
        <v>0.128</v>
      </c>
      <c r="C30" s="14">
        <v>7.0000000000000007E-2</v>
      </c>
      <c r="D30" s="14">
        <v>0.13300000000000001</v>
      </c>
      <c r="E30" s="14">
        <v>7.4999999999999997E-2</v>
      </c>
      <c r="F30" s="14">
        <v>0.1545</v>
      </c>
      <c r="G30" s="12">
        <v>0.14499999999999999</v>
      </c>
      <c r="H30" s="14">
        <v>0.20499999999999999</v>
      </c>
      <c r="I30" s="14">
        <v>0.2054</v>
      </c>
      <c r="J30" s="14">
        <v>0.11600000000000001</v>
      </c>
      <c r="K30" s="14"/>
      <c r="L30" s="14">
        <v>8.3000000000000004E-2</v>
      </c>
      <c r="M30" s="14">
        <v>0.111</v>
      </c>
      <c r="N30" s="18">
        <f t="shared" si="2"/>
        <v>0.12962727272727273</v>
      </c>
    </row>
    <row r="31" spans="1:14" ht="15.75" thickBot="1" x14ac:dyDescent="0.3">
      <c r="A31" s="25" t="s">
        <v>20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" t="e">
        <f t="shared" si="2"/>
        <v>#DIV/0!</v>
      </c>
    </row>
    <row r="32" spans="1:14" x14ac:dyDescent="0.25">
      <c r="A32" s="2" t="s">
        <v>62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0" t="e">
        <f t="shared" si="2"/>
        <v>#DIV/0!</v>
      </c>
    </row>
    <row r="33" spans="1:14" x14ac:dyDescent="0.25">
      <c r="A33" s="2" t="s">
        <v>64</v>
      </c>
      <c r="B33" s="11"/>
      <c r="C33" s="11"/>
      <c r="D33" s="11"/>
      <c r="E33" s="11"/>
      <c r="F33" s="11"/>
      <c r="G33" s="11"/>
      <c r="H33" s="11"/>
      <c r="I33" s="11">
        <v>0.49</v>
      </c>
      <c r="J33" s="11">
        <v>0.13</v>
      </c>
      <c r="K33" s="11">
        <v>0.245</v>
      </c>
      <c r="L33" s="11">
        <v>0.27800000000000002</v>
      </c>
      <c r="M33" s="11"/>
      <c r="N33" s="10"/>
    </row>
    <row r="34" spans="1:14" x14ac:dyDescent="0.25">
      <c r="A34" s="2" t="s">
        <v>21</v>
      </c>
      <c r="B34" s="11">
        <v>0.13600000000000001</v>
      </c>
      <c r="C34" s="11"/>
      <c r="D34" s="11"/>
      <c r="E34" s="11"/>
      <c r="F34" s="11"/>
      <c r="G34" s="11"/>
      <c r="H34" s="11"/>
      <c r="I34" s="11">
        <v>0.6</v>
      </c>
      <c r="J34" s="11">
        <v>0.11700000000000001</v>
      </c>
      <c r="K34" s="26"/>
      <c r="L34" s="11"/>
      <c r="M34" s="11"/>
      <c r="N34" s="10">
        <f t="shared" si="2"/>
        <v>0.28433333333333333</v>
      </c>
    </row>
    <row r="35" spans="1:14" x14ac:dyDescent="0.25">
      <c r="A35" s="6" t="s">
        <v>0</v>
      </c>
      <c r="B35" s="8" t="s">
        <v>28</v>
      </c>
      <c r="C35" s="8" t="s">
        <v>29</v>
      </c>
      <c r="D35" s="8" t="s">
        <v>30</v>
      </c>
      <c r="E35" s="8" t="s">
        <v>31</v>
      </c>
      <c r="F35" s="8" t="s">
        <v>32</v>
      </c>
      <c r="G35" s="8" t="s">
        <v>33</v>
      </c>
      <c r="H35" s="8" t="s">
        <v>34</v>
      </c>
      <c r="I35" s="8" t="s">
        <v>35</v>
      </c>
      <c r="J35" s="8" t="s">
        <v>36</v>
      </c>
      <c r="K35" s="8" t="s">
        <v>37</v>
      </c>
      <c r="L35" s="8" t="s">
        <v>38</v>
      </c>
      <c r="M35" s="8" t="s">
        <v>39</v>
      </c>
      <c r="N35" s="8" t="s">
        <v>40</v>
      </c>
    </row>
    <row r="36" spans="1:14" x14ac:dyDescent="0.25">
      <c r="A36" s="3" t="s">
        <v>22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0">
        <v>0.23</v>
      </c>
    </row>
    <row r="37" spans="1:14" x14ac:dyDescent="0.25">
      <c r="A37" s="3" t="s">
        <v>60</v>
      </c>
      <c r="B37" s="11">
        <v>0.16370000000000001</v>
      </c>
      <c r="C37" s="11">
        <v>0.15340000000000001</v>
      </c>
      <c r="D37" s="11">
        <v>0.15129999999999999</v>
      </c>
      <c r="E37" s="11"/>
      <c r="F37" s="11"/>
      <c r="G37" s="11"/>
      <c r="H37" s="11"/>
      <c r="I37" s="11"/>
      <c r="J37" s="11"/>
      <c r="K37" s="11"/>
      <c r="L37" s="11"/>
      <c r="M37" s="11"/>
      <c r="N37" s="10">
        <f t="shared" ref="N37:N43" si="3">AVERAGE(B37:M37)</f>
        <v>0.15613333333333335</v>
      </c>
    </row>
    <row r="38" spans="1:14" x14ac:dyDescent="0.25">
      <c r="A38" s="3" t="s">
        <v>61</v>
      </c>
      <c r="B38" s="11">
        <v>0.1757</v>
      </c>
      <c r="C38" s="11">
        <v>0.16289999999999999</v>
      </c>
      <c r="D38" s="11">
        <v>0.161</v>
      </c>
      <c r="E38" s="11"/>
      <c r="F38" s="11"/>
      <c r="G38" s="11"/>
      <c r="H38" s="11"/>
      <c r="I38" s="11"/>
      <c r="J38" s="11"/>
      <c r="K38" s="11"/>
      <c r="L38" s="11"/>
      <c r="M38" s="11"/>
      <c r="N38" s="10">
        <f t="shared" si="3"/>
        <v>0.16653333333333334</v>
      </c>
    </row>
    <row r="39" spans="1:14" x14ac:dyDescent="0.25">
      <c r="A39" s="3" t="s">
        <v>23</v>
      </c>
      <c r="B39" s="11"/>
      <c r="C39" s="11"/>
      <c r="D39" s="11"/>
      <c r="E39" s="11">
        <v>0.17</v>
      </c>
      <c r="F39" s="11">
        <v>0.17</v>
      </c>
      <c r="G39" s="11">
        <v>0.18</v>
      </c>
      <c r="H39" s="11">
        <v>0.45600000000000002</v>
      </c>
      <c r="I39" s="11">
        <v>0.32300000000000001</v>
      </c>
      <c r="J39" s="11"/>
      <c r="K39" s="11"/>
      <c r="L39" s="11"/>
      <c r="M39" s="11"/>
      <c r="N39" s="10">
        <f t="shared" si="3"/>
        <v>0.25979999999999998</v>
      </c>
    </row>
    <row r="40" spans="1:14" x14ac:dyDescent="0.25">
      <c r="A40" s="3" t="s">
        <v>24</v>
      </c>
      <c r="B40" s="11">
        <v>0.17169999999999999</v>
      </c>
      <c r="C40" s="11">
        <v>0.17499999999999999</v>
      </c>
      <c r="D40" s="11"/>
      <c r="E40" s="11">
        <v>0.17699999999999999</v>
      </c>
      <c r="F40" s="11">
        <v>0.18</v>
      </c>
      <c r="G40" s="11">
        <v>0.21</v>
      </c>
      <c r="H40" s="11">
        <v>0.24</v>
      </c>
      <c r="I40" s="11"/>
      <c r="J40" s="11">
        <v>0.19</v>
      </c>
      <c r="K40" s="11"/>
      <c r="L40" s="11">
        <v>0.18940000000000001</v>
      </c>
      <c r="M40" s="11">
        <v>0.19</v>
      </c>
      <c r="N40" s="10">
        <f t="shared" si="3"/>
        <v>0.19145555555555555</v>
      </c>
    </row>
    <row r="41" spans="1:14" x14ac:dyDescent="0.25">
      <c r="A41" s="4" t="s">
        <v>25</v>
      </c>
      <c r="B41" s="11">
        <v>0.17</v>
      </c>
      <c r="C41" s="11">
        <v>0.14000000000000001</v>
      </c>
      <c r="D41" s="11">
        <v>0.15</v>
      </c>
      <c r="E41" s="11">
        <v>0.154</v>
      </c>
      <c r="F41" s="11">
        <v>0.19</v>
      </c>
      <c r="G41" s="11">
        <v>0.23</v>
      </c>
      <c r="H41" s="11">
        <v>0.29399999999999998</v>
      </c>
      <c r="I41" s="11">
        <v>0.50600000000000001</v>
      </c>
      <c r="J41" s="11">
        <v>0.21759999999999999</v>
      </c>
      <c r="K41" s="11">
        <v>0.155</v>
      </c>
      <c r="L41" s="11">
        <v>0.17799999999999999</v>
      </c>
      <c r="M41" s="11">
        <v>0.19900000000000001</v>
      </c>
      <c r="N41" s="10">
        <f t="shared" si="3"/>
        <v>0.21529999999999996</v>
      </c>
    </row>
    <row r="42" spans="1:14" x14ac:dyDescent="0.25">
      <c r="A42" s="4" t="s">
        <v>26</v>
      </c>
      <c r="B42" s="11">
        <v>0.23799999999999999</v>
      </c>
      <c r="C42" s="11">
        <v>0.19</v>
      </c>
      <c r="D42" s="11">
        <v>0.23599999999999999</v>
      </c>
      <c r="E42" s="11">
        <v>0.21</v>
      </c>
      <c r="F42" s="11">
        <v>0.223</v>
      </c>
      <c r="G42" s="11">
        <v>0.29099999999999998</v>
      </c>
      <c r="H42" s="11">
        <v>0.42599999999999999</v>
      </c>
      <c r="I42" s="11">
        <v>0.51700000000000002</v>
      </c>
      <c r="J42" s="11">
        <v>0.2681</v>
      </c>
      <c r="K42" s="11">
        <v>0.26</v>
      </c>
      <c r="L42" s="11">
        <v>0.22</v>
      </c>
      <c r="M42" s="11">
        <v>0.34799999999999998</v>
      </c>
      <c r="N42" s="10">
        <f t="shared" si="3"/>
        <v>0.28559166666666663</v>
      </c>
    </row>
    <row r="43" spans="1:14" x14ac:dyDescent="0.25">
      <c r="A43" s="4" t="s">
        <v>27</v>
      </c>
      <c r="B43" s="11"/>
      <c r="C43" s="11"/>
      <c r="D43" s="11"/>
      <c r="E43" s="11">
        <v>0.13300000000000001</v>
      </c>
      <c r="F43" s="11">
        <v>0.18</v>
      </c>
      <c r="G43" s="11">
        <v>0.24</v>
      </c>
      <c r="H43" s="11">
        <v>0.41</v>
      </c>
      <c r="I43" s="11"/>
      <c r="J43" s="11"/>
      <c r="K43" s="11"/>
      <c r="L43" s="11"/>
      <c r="M43" s="11"/>
      <c r="N43" s="9">
        <f t="shared" si="3"/>
        <v>0.24074999999999996</v>
      </c>
    </row>
    <row r="44" spans="1:14" x14ac:dyDescent="0.25">
      <c r="A44" s="6" t="s">
        <v>0</v>
      </c>
      <c r="B44" s="8" t="s">
        <v>28</v>
      </c>
      <c r="C44" s="8" t="s">
        <v>29</v>
      </c>
      <c r="D44" s="8" t="s">
        <v>30</v>
      </c>
      <c r="E44" s="8" t="s">
        <v>31</v>
      </c>
      <c r="F44" s="8" t="s">
        <v>32</v>
      </c>
      <c r="G44" s="8" t="s">
        <v>33</v>
      </c>
      <c r="H44" s="8" t="s">
        <v>34</v>
      </c>
      <c r="I44" s="8" t="s">
        <v>35</v>
      </c>
      <c r="J44" s="8" t="s">
        <v>36</v>
      </c>
      <c r="K44" s="8" t="s">
        <v>37</v>
      </c>
      <c r="L44" s="8" t="s">
        <v>38</v>
      </c>
      <c r="M44" s="8" t="s">
        <v>39</v>
      </c>
      <c r="N44" s="8" t="s">
        <v>40</v>
      </c>
    </row>
    <row r="45" spans="1:14" x14ac:dyDescent="0.25">
      <c r="A45" s="5" t="s">
        <v>46</v>
      </c>
      <c r="B45" s="14"/>
      <c r="C45" s="14">
        <v>0.11899999999999999</v>
      </c>
      <c r="D45" s="14">
        <v>0.125</v>
      </c>
      <c r="E45" s="14">
        <v>0.13100000000000001</v>
      </c>
      <c r="F45" s="14"/>
      <c r="G45" s="14">
        <v>0.18</v>
      </c>
      <c r="H45" s="14">
        <v>0.2</v>
      </c>
      <c r="I45" s="14">
        <v>0.37</v>
      </c>
      <c r="J45" s="14">
        <v>0.19700000000000001</v>
      </c>
      <c r="K45" s="11">
        <v>0.14199999999999999</v>
      </c>
      <c r="L45" s="11">
        <v>0.14699999999999999</v>
      </c>
      <c r="M45" s="11">
        <v>0.16400000000000001</v>
      </c>
      <c r="N45" s="10">
        <f t="shared" ref="N45:N57" si="4">AVERAGE(B45:M45)</f>
        <v>0.17749999999999999</v>
      </c>
    </row>
    <row r="46" spans="1:14" x14ac:dyDescent="0.25">
      <c r="A46" s="13" t="s">
        <v>47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0" t="e">
        <f t="shared" si="4"/>
        <v>#DIV/0!</v>
      </c>
    </row>
    <row r="47" spans="1:14" x14ac:dyDescent="0.25">
      <c r="A47" s="13" t="s">
        <v>48</v>
      </c>
      <c r="B47" s="15"/>
      <c r="C47" s="15"/>
      <c r="D47" s="15"/>
      <c r="E47" s="15">
        <v>0.21199999999999999</v>
      </c>
      <c r="F47" s="15">
        <v>0.24</v>
      </c>
      <c r="G47" s="15"/>
      <c r="H47" s="15"/>
      <c r="I47" s="15"/>
      <c r="J47" s="15"/>
      <c r="K47" s="11"/>
      <c r="L47" s="11"/>
      <c r="M47" s="11"/>
      <c r="N47" s="10">
        <f t="shared" si="4"/>
        <v>0.22599999999999998</v>
      </c>
    </row>
    <row r="48" spans="1:14" x14ac:dyDescent="0.25">
      <c r="A48" s="13" t="s">
        <v>49</v>
      </c>
      <c r="B48" s="11">
        <v>0.23799999999999999</v>
      </c>
      <c r="C48" s="11">
        <v>0.23499999999999999</v>
      </c>
      <c r="D48" s="11">
        <v>0.24199999999999999</v>
      </c>
      <c r="E48" s="11">
        <v>0.25</v>
      </c>
      <c r="F48" s="11">
        <v>0.23899999999999999</v>
      </c>
      <c r="G48" s="11">
        <v>0.24</v>
      </c>
      <c r="H48" s="11">
        <v>0.30499999999999999</v>
      </c>
      <c r="I48" s="11">
        <v>0.497</v>
      </c>
      <c r="J48" s="11">
        <v>0.25</v>
      </c>
      <c r="K48" s="11">
        <v>0.27700000000000002</v>
      </c>
      <c r="L48" s="11">
        <v>0.247</v>
      </c>
      <c r="M48" s="11">
        <v>0.377</v>
      </c>
      <c r="N48" s="10">
        <f t="shared" si="4"/>
        <v>0.28308333333333335</v>
      </c>
    </row>
    <row r="49" spans="1:14" x14ac:dyDescent="0.25">
      <c r="A49" s="13" t="s">
        <v>50</v>
      </c>
      <c r="B49" s="11">
        <v>0.13</v>
      </c>
      <c r="C49" s="11">
        <v>0.09</v>
      </c>
      <c r="D49" s="11">
        <v>9.5000000000000001E-2</v>
      </c>
      <c r="E49" s="12">
        <v>0.11600000000000001</v>
      </c>
      <c r="F49" s="11">
        <v>8.7999999999999995E-2</v>
      </c>
      <c r="G49" s="11">
        <v>0.13300000000000001</v>
      </c>
      <c r="H49" s="11">
        <v>0.31</v>
      </c>
      <c r="I49" s="11">
        <v>0.22</v>
      </c>
      <c r="J49" s="11">
        <v>8.7999999999999995E-2</v>
      </c>
      <c r="K49" s="11">
        <v>7.0000000000000007E-2</v>
      </c>
      <c r="L49" s="11">
        <v>9.6000000000000002E-2</v>
      </c>
      <c r="M49" s="11">
        <v>0.17280000000000001</v>
      </c>
      <c r="N49" s="10">
        <f t="shared" si="4"/>
        <v>0.1340666666666667</v>
      </c>
    </row>
    <row r="50" spans="1:14" x14ac:dyDescent="0.25">
      <c r="A50" s="13" t="s">
        <v>51</v>
      </c>
      <c r="B50" s="11"/>
      <c r="C50" s="11"/>
      <c r="D50" s="11"/>
      <c r="E50" s="11">
        <v>9.2999999999999999E-2</v>
      </c>
      <c r="F50" s="11">
        <v>0.03</v>
      </c>
      <c r="G50" s="11">
        <v>0.03</v>
      </c>
      <c r="H50" s="11">
        <v>0.02</v>
      </c>
      <c r="I50" s="11">
        <v>0.05</v>
      </c>
      <c r="J50" s="11"/>
      <c r="K50" s="11">
        <v>1.14E-2</v>
      </c>
      <c r="L50" s="11"/>
      <c r="M50" s="11">
        <v>6.8000000000000005E-2</v>
      </c>
      <c r="N50" s="10">
        <f t="shared" si="4"/>
        <v>4.3200000000000002E-2</v>
      </c>
    </row>
    <row r="51" spans="1:14" x14ac:dyDescent="0.25">
      <c r="A51" s="13" t="s">
        <v>52</v>
      </c>
      <c r="B51" s="11"/>
      <c r="C51" s="11">
        <v>0.13600000000000001</v>
      </c>
      <c r="D51" s="11">
        <v>0.16300000000000001</v>
      </c>
      <c r="E51" s="11">
        <v>0.2</v>
      </c>
      <c r="F51" s="11"/>
      <c r="G51" s="11">
        <v>0.22</v>
      </c>
      <c r="H51" s="11">
        <v>0.32</v>
      </c>
      <c r="I51" s="11">
        <v>0.44</v>
      </c>
      <c r="J51" s="11">
        <v>0.21</v>
      </c>
      <c r="K51" s="11">
        <v>0.21</v>
      </c>
      <c r="L51" s="11">
        <v>0.246</v>
      </c>
      <c r="M51" s="11"/>
      <c r="N51" s="10">
        <f t="shared" si="4"/>
        <v>0.23833333333333334</v>
      </c>
    </row>
    <row r="52" spans="1:14" x14ac:dyDescent="0.25">
      <c r="A52" s="13" t="s">
        <v>53</v>
      </c>
      <c r="B52" s="11">
        <v>0.26300000000000001</v>
      </c>
      <c r="C52" s="11">
        <v>0.47</v>
      </c>
      <c r="D52" s="11">
        <v>0.26</v>
      </c>
      <c r="E52" s="11">
        <v>0.31</v>
      </c>
      <c r="F52" s="11">
        <v>0.27</v>
      </c>
      <c r="G52" s="11">
        <v>0.3</v>
      </c>
      <c r="H52" s="11">
        <v>0.34</v>
      </c>
      <c r="I52" s="11">
        <v>0.61</v>
      </c>
      <c r="J52" s="11">
        <v>0.26</v>
      </c>
      <c r="K52" s="11">
        <v>0.23100000000000001</v>
      </c>
      <c r="L52" s="11">
        <v>0.27500000000000002</v>
      </c>
      <c r="M52" s="11">
        <v>0.30399999999999999</v>
      </c>
      <c r="N52" s="10">
        <f t="shared" si="4"/>
        <v>0.32441666666666663</v>
      </c>
    </row>
    <row r="53" spans="1:14" x14ac:dyDescent="0.25">
      <c r="A53" s="13" t="s">
        <v>54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0" t="e">
        <f t="shared" si="4"/>
        <v>#DIV/0!</v>
      </c>
    </row>
    <row r="54" spans="1:14" x14ac:dyDescent="0.25">
      <c r="A54" s="13" t="s">
        <v>55</v>
      </c>
      <c r="B54" s="11">
        <v>0.2215</v>
      </c>
      <c r="C54" s="11">
        <v>0.21</v>
      </c>
      <c r="D54" s="11">
        <v>0.186</v>
      </c>
      <c r="E54" s="11">
        <v>0.19400000000000001</v>
      </c>
      <c r="F54" s="11">
        <v>0.21</v>
      </c>
      <c r="G54" s="11">
        <v>0.28000000000000003</v>
      </c>
      <c r="H54" s="11">
        <v>0.34</v>
      </c>
      <c r="I54" s="11">
        <v>0.5</v>
      </c>
      <c r="J54" s="11">
        <v>0.17</v>
      </c>
      <c r="K54" s="11">
        <v>0.16</v>
      </c>
      <c r="L54" s="11">
        <v>0.23</v>
      </c>
      <c r="M54" s="11">
        <v>0.31</v>
      </c>
      <c r="N54" s="10">
        <f t="shared" si="4"/>
        <v>0.25095833333333334</v>
      </c>
    </row>
    <row r="55" spans="1:14" x14ac:dyDescent="0.25">
      <c r="A55" s="13" t="s">
        <v>56</v>
      </c>
      <c r="B55" s="11">
        <v>0.06</v>
      </c>
      <c r="C55" s="11">
        <v>4.5999999999999999E-2</v>
      </c>
      <c r="D55" s="11"/>
      <c r="E55" s="11">
        <v>0.05</v>
      </c>
      <c r="F55" s="11">
        <v>0.05</v>
      </c>
      <c r="G55" s="11">
        <v>0.06</v>
      </c>
      <c r="H55" s="11">
        <v>9.5000000000000001E-2</v>
      </c>
      <c r="I55" s="11">
        <v>0.124</v>
      </c>
      <c r="J55" s="11">
        <v>0</v>
      </c>
      <c r="K55" s="11"/>
      <c r="L55" s="11"/>
      <c r="M55" s="11">
        <v>0.23</v>
      </c>
      <c r="N55" s="10">
        <f t="shared" si="4"/>
        <v>7.9444444444444443E-2</v>
      </c>
    </row>
    <row r="56" spans="1:14" x14ac:dyDescent="0.25">
      <c r="A56" s="13" t="s">
        <v>57</v>
      </c>
      <c r="B56" s="11">
        <v>0.19</v>
      </c>
      <c r="C56" s="11">
        <v>0.21</v>
      </c>
      <c r="D56" s="11">
        <v>0.19</v>
      </c>
      <c r="E56" s="11">
        <v>0.19</v>
      </c>
      <c r="F56" s="11">
        <v>0.16</v>
      </c>
      <c r="G56" s="11">
        <v>0.2</v>
      </c>
      <c r="H56" s="11">
        <v>0.18</v>
      </c>
      <c r="I56" s="11">
        <v>0.46800000000000003</v>
      </c>
      <c r="J56" s="11">
        <v>0.17399999999999999</v>
      </c>
      <c r="K56" s="11">
        <v>0.126</v>
      </c>
      <c r="L56" s="11">
        <v>0.156</v>
      </c>
      <c r="M56" s="11">
        <v>0.26300000000000001</v>
      </c>
      <c r="N56" s="10">
        <f t="shared" si="4"/>
        <v>0.20891666666666667</v>
      </c>
    </row>
    <row r="57" spans="1:14" x14ac:dyDescent="0.25">
      <c r="A57" s="13" t="s">
        <v>58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 t="e">
        <f t="shared" si="4"/>
        <v>#DIV/0!</v>
      </c>
    </row>
    <row r="59" spans="1:14" x14ac:dyDescent="0.25">
      <c r="A59" s="21"/>
    </row>
  </sheetData>
  <autoFilter ref="A2:N57"/>
  <pageMargins left="0.7" right="0.7" top="0.75" bottom="0.75" header="0.3" footer="0.3"/>
  <pageSetup paperSize="256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</dc:creator>
  <cp:lastModifiedBy>configurazione</cp:lastModifiedBy>
  <cp:lastPrinted>2015-11-09T13:48:32Z</cp:lastPrinted>
  <dcterms:created xsi:type="dcterms:W3CDTF">2015-01-30T12:19:50Z</dcterms:created>
  <dcterms:modified xsi:type="dcterms:W3CDTF">2019-11-19T11:38:05Z</dcterms:modified>
</cp:coreProperties>
</file>